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 codeName="{7FF41506-D638-49D5-72EF-22EC70B826FC}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rober\Documents\01 - Projekte aktuell\02 - CSA Website\03 - Website\02 - CSA Website DE\02 - Ressourcen\04 - Excel Karten\01 - Excel Downloads\"/>
    </mc:Choice>
  </mc:AlternateContent>
  <bookViews>
    <workbookView xWindow="0" yWindow="0" windowWidth="28800" windowHeight="12435"/>
  </bookViews>
  <sheets>
    <sheet name="map" sheetId="3" r:id="rId1"/>
    <sheet name="data" sheetId="12" r:id="rId2"/>
    <sheet name="control" sheetId="14" r:id="rId3"/>
  </sheets>
  <definedNames>
    <definedName name="myAspectRatio">control!$C$13</definedName>
    <definedName name="myCoordinates">control!$C$8:$C$11</definedName>
    <definedName name="mySelectionType">control!$C$6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4" l="1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436" i="14"/>
  <c r="B437" i="14"/>
  <c r="B438" i="14"/>
  <c r="B439" i="14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530" i="14"/>
  <c r="B531" i="14"/>
  <c r="B532" i="14"/>
  <c r="B533" i="14"/>
  <c r="B534" i="14"/>
  <c r="B535" i="14"/>
  <c r="B536" i="14"/>
  <c r="B537" i="14"/>
  <c r="B538" i="14"/>
  <c r="B539" i="14"/>
  <c r="B540" i="14"/>
  <c r="B541" i="14"/>
  <c r="B542" i="14"/>
  <c r="B543" i="14"/>
  <c r="B544" i="14"/>
  <c r="B545" i="14"/>
  <c r="B546" i="14"/>
  <c r="B547" i="14"/>
  <c r="B548" i="14"/>
  <c r="B549" i="14"/>
  <c r="B550" i="14"/>
  <c r="B551" i="14"/>
  <c r="B552" i="14"/>
  <c r="B553" i="14"/>
  <c r="B554" i="14"/>
  <c r="B555" i="14"/>
  <c r="B556" i="14"/>
  <c r="B557" i="14"/>
  <c r="B558" i="14"/>
  <c r="B559" i="14"/>
  <c r="B560" i="14"/>
  <c r="B561" i="14"/>
  <c r="B562" i="14"/>
  <c r="B563" i="14"/>
  <c r="B564" i="14"/>
  <c r="B565" i="14"/>
  <c r="B566" i="14"/>
  <c r="B567" i="14"/>
  <c r="B568" i="14"/>
  <c r="B569" i="14"/>
  <c r="B570" i="14"/>
  <c r="B571" i="14"/>
  <c r="B572" i="14"/>
  <c r="B573" i="14"/>
  <c r="B574" i="14"/>
  <c r="B575" i="14"/>
  <c r="B576" i="14"/>
  <c r="B577" i="14"/>
  <c r="B578" i="14"/>
  <c r="B579" i="14"/>
  <c r="B580" i="14"/>
  <c r="B581" i="14"/>
  <c r="B582" i="14"/>
  <c r="B583" i="14"/>
  <c r="B584" i="14"/>
  <c r="B585" i="14"/>
  <c r="B586" i="14"/>
  <c r="B587" i="14"/>
  <c r="B588" i="14"/>
  <c r="B589" i="14"/>
  <c r="B590" i="14"/>
  <c r="B591" i="14"/>
  <c r="B592" i="14"/>
  <c r="B593" i="14"/>
  <c r="B594" i="14"/>
  <c r="B595" i="14"/>
  <c r="B596" i="14"/>
  <c r="B597" i="14"/>
  <c r="B598" i="14"/>
  <c r="B599" i="14"/>
  <c r="B600" i="14"/>
  <c r="B601" i="14"/>
  <c r="B602" i="14"/>
  <c r="B603" i="14"/>
  <c r="B604" i="14"/>
  <c r="B605" i="14"/>
  <c r="B606" i="14"/>
  <c r="B607" i="14"/>
  <c r="B608" i="14"/>
  <c r="B609" i="14"/>
  <c r="B610" i="14"/>
  <c r="B611" i="14"/>
  <c r="B612" i="14"/>
  <c r="B613" i="14"/>
  <c r="B614" i="14"/>
  <c r="B615" i="14"/>
  <c r="B616" i="14"/>
  <c r="B617" i="14"/>
  <c r="B618" i="14"/>
  <c r="B619" i="14"/>
  <c r="B620" i="14"/>
  <c r="B621" i="14"/>
  <c r="B622" i="14"/>
  <c r="B623" i="14"/>
  <c r="B624" i="14"/>
  <c r="B625" i="14"/>
  <c r="B626" i="14"/>
  <c r="B627" i="14"/>
  <c r="B628" i="14"/>
  <c r="C17" i="14" l="1"/>
  <c r="C628" i="14" l="1"/>
  <c r="C620" i="14"/>
  <c r="C612" i="14"/>
  <c r="C604" i="14"/>
  <c r="C596" i="14"/>
  <c r="C588" i="14"/>
  <c r="C580" i="14"/>
  <c r="C572" i="14"/>
  <c r="C564" i="14"/>
  <c r="C556" i="14"/>
  <c r="C548" i="14"/>
  <c r="C540" i="14"/>
  <c r="C532" i="14"/>
  <c r="C524" i="14"/>
  <c r="C516" i="14"/>
  <c r="C508" i="14"/>
  <c r="C500" i="14"/>
  <c r="C492" i="14"/>
  <c r="C484" i="14"/>
  <c r="C476" i="14"/>
  <c r="C468" i="14"/>
  <c r="C460" i="14"/>
  <c r="C452" i="14"/>
  <c r="C444" i="14"/>
  <c r="C436" i="14"/>
  <c r="C428" i="14"/>
  <c r="C420" i="14"/>
  <c r="C412" i="14"/>
  <c r="C404" i="14"/>
  <c r="C396" i="14"/>
  <c r="C388" i="14"/>
  <c r="C380" i="14"/>
  <c r="C372" i="14"/>
  <c r="C364" i="14"/>
  <c r="C356" i="14"/>
  <c r="C348" i="14"/>
  <c r="C340" i="14"/>
  <c r="C332" i="14"/>
  <c r="C324" i="14"/>
  <c r="C316" i="14"/>
  <c r="C308" i="14"/>
  <c r="C300" i="14"/>
  <c r="C292" i="14"/>
  <c r="C284" i="14"/>
  <c r="C276" i="14"/>
  <c r="C268" i="14"/>
  <c r="C260" i="14"/>
  <c r="C252" i="14"/>
  <c r="C244" i="14"/>
  <c r="C236" i="14"/>
  <c r="C228" i="14"/>
  <c r="C220" i="14"/>
  <c r="C212" i="14"/>
  <c r="C204" i="14"/>
  <c r="C196" i="14"/>
  <c r="C188" i="14"/>
  <c r="C180" i="14"/>
  <c r="C172" i="14"/>
  <c r="C164" i="14"/>
  <c r="C156" i="14"/>
  <c r="C148" i="14"/>
  <c r="C140" i="14"/>
  <c r="C132" i="14"/>
  <c r="C124" i="14"/>
  <c r="C116" i="14"/>
  <c r="C108" i="14"/>
  <c r="C100" i="14"/>
  <c r="C92" i="14"/>
  <c r="C84" i="14"/>
  <c r="C76" i="14"/>
  <c r="C68" i="14"/>
  <c r="C60" i="14"/>
  <c r="C52" i="14"/>
  <c r="C44" i="14"/>
  <c r="C36" i="14"/>
  <c r="C605" i="14"/>
  <c r="C477" i="14"/>
  <c r="C421" i="14"/>
  <c r="C373" i="14"/>
  <c r="C333" i="14"/>
  <c r="C627" i="14"/>
  <c r="C619" i="14"/>
  <c r="C611" i="14"/>
  <c r="C603" i="14"/>
  <c r="C595" i="14"/>
  <c r="C587" i="14"/>
  <c r="C579" i="14"/>
  <c r="C571" i="14"/>
  <c r="C563" i="14"/>
  <c r="C555" i="14"/>
  <c r="C547" i="14"/>
  <c r="C539" i="14"/>
  <c r="C531" i="14"/>
  <c r="C523" i="14"/>
  <c r="C515" i="14"/>
  <c r="C507" i="14"/>
  <c r="C499" i="14"/>
  <c r="C491" i="14"/>
  <c r="C483" i="14"/>
  <c r="C475" i="14"/>
  <c r="C467" i="14"/>
  <c r="C459" i="14"/>
  <c r="C451" i="14"/>
  <c r="C443" i="14"/>
  <c r="C435" i="14"/>
  <c r="C427" i="14"/>
  <c r="C419" i="14"/>
  <c r="C411" i="14"/>
  <c r="C403" i="14"/>
  <c r="C395" i="14"/>
  <c r="C387" i="14"/>
  <c r="C379" i="14"/>
  <c r="C371" i="14"/>
  <c r="C363" i="14"/>
  <c r="C355" i="14"/>
  <c r="C347" i="14"/>
  <c r="C339" i="14"/>
  <c r="C331" i="14"/>
  <c r="C323" i="14"/>
  <c r="C315" i="14"/>
  <c r="C307" i="14"/>
  <c r="C299" i="14"/>
  <c r="C291" i="14"/>
  <c r="C283" i="14"/>
  <c r="C275" i="14"/>
  <c r="C267" i="14"/>
  <c r="C259" i="14"/>
  <c r="C251" i="14"/>
  <c r="C243" i="14"/>
  <c r="C235" i="14"/>
  <c r="C227" i="14"/>
  <c r="C219" i="14"/>
  <c r="C211" i="14"/>
  <c r="C203" i="14"/>
  <c r="C195" i="14"/>
  <c r="C187" i="14"/>
  <c r="C179" i="14"/>
  <c r="C171" i="14"/>
  <c r="C163" i="14"/>
  <c r="C155" i="14"/>
  <c r="C147" i="14"/>
  <c r="C139" i="14"/>
  <c r="C131" i="14"/>
  <c r="C123" i="14"/>
  <c r="C115" i="14"/>
  <c r="C107" i="14"/>
  <c r="C99" i="14"/>
  <c r="C91" i="14"/>
  <c r="C83" i="14"/>
  <c r="C75" i="14"/>
  <c r="C67" i="14"/>
  <c r="C59" i="14"/>
  <c r="C51" i="14"/>
  <c r="C43" i="14"/>
  <c r="C35" i="14"/>
  <c r="C32" i="14"/>
  <c r="C597" i="14"/>
  <c r="C501" i="14"/>
  <c r="C469" i="14"/>
  <c r="C437" i="14"/>
  <c r="C405" i="14"/>
  <c r="C357" i="14"/>
  <c r="C626" i="14"/>
  <c r="C618" i="14"/>
  <c r="C610" i="14"/>
  <c r="C602" i="14"/>
  <c r="C594" i="14"/>
  <c r="C586" i="14"/>
  <c r="C578" i="14"/>
  <c r="C570" i="14"/>
  <c r="C562" i="14"/>
  <c r="C554" i="14"/>
  <c r="C546" i="14"/>
  <c r="C538" i="14"/>
  <c r="C530" i="14"/>
  <c r="C522" i="14"/>
  <c r="C514" i="14"/>
  <c r="C506" i="14"/>
  <c r="C498" i="14"/>
  <c r="C490" i="14"/>
  <c r="C482" i="14"/>
  <c r="C474" i="14"/>
  <c r="C466" i="14"/>
  <c r="C458" i="14"/>
  <c r="C450" i="14"/>
  <c r="C442" i="14"/>
  <c r="C434" i="14"/>
  <c r="C426" i="14"/>
  <c r="C418" i="14"/>
  <c r="C410" i="14"/>
  <c r="C402" i="14"/>
  <c r="C394" i="14"/>
  <c r="C386" i="14"/>
  <c r="C378" i="14"/>
  <c r="C370" i="14"/>
  <c r="C362" i="14"/>
  <c r="C354" i="14"/>
  <c r="C346" i="14"/>
  <c r="C338" i="14"/>
  <c r="C330" i="14"/>
  <c r="C322" i="14"/>
  <c r="C314" i="14"/>
  <c r="C306" i="14"/>
  <c r="C298" i="14"/>
  <c r="C290" i="14"/>
  <c r="C282" i="14"/>
  <c r="C274" i="14"/>
  <c r="C266" i="14"/>
  <c r="C258" i="14"/>
  <c r="C250" i="14"/>
  <c r="C242" i="14"/>
  <c r="C234" i="14"/>
  <c r="C226" i="14"/>
  <c r="C218" i="14"/>
  <c r="C210" i="14"/>
  <c r="C202" i="14"/>
  <c r="C194" i="14"/>
  <c r="C186" i="14"/>
  <c r="C178" i="14"/>
  <c r="C170" i="14"/>
  <c r="C162" i="14"/>
  <c r="C154" i="14"/>
  <c r="C146" i="14"/>
  <c r="C138" i="14"/>
  <c r="C130" i="14"/>
  <c r="C122" i="14"/>
  <c r="C114" i="14"/>
  <c r="C106" i="14"/>
  <c r="C98" i="14"/>
  <c r="C90" i="14"/>
  <c r="C82" i="14"/>
  <c r="C74" i="14"/>
  <c r="C66" i="14"/>
  <c r="C58" i="14"/>
  <c r="C50" i="14"/>
  <c r="C42" i="14"/>
  <c r="C34" i="14"/>
  <c r="C40" i="14"/>
  <c r="C565" i="14"/>
  <c r="C389" i="14"/>
  <c r="C325" i="14"/>
  <c r="C625" i="14"/>
  <c r="C617" i="14"/>
  <c r="C609" i="14"/>
  <c r="C601" i="14"/>
  <c r="C593" i="14"/>
  <c r="C585" i="14"/>
  <c r="C577" i="14"/>
  <c r="C569" i="14"/>
  <c r="C561" i="14"/>
  <c r="C553" i="14"/>
  <c r="C545" i="14"/>
  <c r="C537" i="14"/>
  <c r="C529" i="14"/>
  <c r="C521" i="14"/>
  <c r="C513" i="14"/>
  <c r="C505" i="14"/>
  <c r="C497" i="14"/>
  <c r="C489" i="14"/>
  <c r="C481" i="14"/>
  <c r="C473" i="14"/>
  <c r="C465" i="14"/>
  <c r="C457" i="14"/>
  <c r="C449" i="14"/>
  <c r="C441" i="14"/>
  <c r="C433" i="14"/>
  <c r="C425" i="14"/>
  <c r="C417" i="14"/>
  <c r="C409" i="14"/>
  <c r="C401" i="14"/>
  <c r="C393" i="14"/>
  <c r="C385" i="14"/>
  <c r="C377" i="14"/>
  <c r="C369" i="14"/>
  <c r="C361" i="14"/>
  <c r="C353" i="14"/>
  <c r="C345" i="14"/>
  <c r="C337" i="14"/>
  <c r="C329" i="14"/>
  <c r="C321" i="14"/>
  <c r="C313" i="14"/>
  <c r="C305" i="14"/>
  <c r="C297" i="14"/>
  <c r="C289" i="14"/>
  <c r="C281" i="14"/>
  <c r="C273" i="14"/>
  <c r="C265" i="14"/>
  <c r="C257" i="14"/>
  <c r="C249" i="14"/>
  <c r="C241" i="14"/>
  <c r="C233" i="14"/>
  <c r="C225" i="14"/>
  <c r="C217" i="14"/>
  <c r="C209" i="14"/>
  <c r="C201" i="14"/>
  <c r="C193" i="14"/>
  <c r="C185" i="14"/>
  <c r="C177" i="14"/>
  <c r="C169" i="14"/>
  <c r="C161" i="14"/>
  <c r="C153" i="14"/>
  <c r="C145" i="14"/>
  <c r="C137" i="14"/>
  <c r="C129" i="14"/>
  <c r="C121" i="14"/>
  <c r="C113" i="14"/>
  <c r="C105" i="14"/>
  <c r="C97" i="14"/>
  <c r="C89" i="14"/>
  <c r="C81" i="14"/>
  <c r="C73" i="14"/>
  <c r="C65" i="14"/>
  <c r="C57" i="14"/>
  <c r="C49" i="14"/>
  <c r="C41" i="14"/>
  <c r="C33" i="14"/>
  <c r="C48" i="14"/>
  <c r="C573" i="14"/>
  <c r="C461" i="14"/>
  <c r="C429" i="14"/>
  <c r="C381" i="14"/>
  <c r="C341" i="14"/>
  <c r="C624" i="14"/>
  <c r="C616" i="14"/>
  <c r="C608" i="14"/>
  <c r="C600" i="14"/>
  <c r="C592" i="14"/>
  <c r="C584" i="14"/>
  <c r="C576" i="14"/>
  <c r="C568" i="14"/>
  <c r="C560" i="14"/>
  <c r="C552" i="14"/>
  <c r="C544" i="14"/>
  <c r="C536" i="14"/>
  <c r="C528" i="14"/>
  <c r="C520" i="14"/>
  <c r="C512" i="14"/>
  <c r="C504" i="14"/>
  <c r="C496" i="14"/>
  <c r="C488" i="14"/>
  <c r="C480" i="14"/>
  <c r="C472" i="14"/>
  <c r="C464" i="14"/>
  <c r="C456" i="14"/>
  <c r="C448" i="14"/>
  <c r="C440" i="14"/>
  <c r="C432" i="14"/>
  <c r="C424" i="14"/>
  <c r="C416" i="14"/>
  <c r="C408" i="14"/>
  <c r="C400" i="14"/>
  <c r="C392" i="14"/>
  <c r="C384" i="14"/>
  <c r="C376" i="14"/>
  <c r="C368" i="14"/>
  <c r="C360" i="14"/>
  <c r="C352" i="14"/>
  <c r="C344" i="14"/>
  <c r="C336" i="14"/>
  <c r="C328" i="14"/>
  <c r="C320" i="14"/>
  <c r="C312" i="14"/>
  <c r="C304" i="14"/>
  <c r="C296" i="14"/>
  <c r="C288" i="14"/>
  <c r="C280" i="14"/>
  <c r="C272" i="14"/>
  <c r="C264" i="14"/>
  <c r="C256" i="14"/>
  <c r="C248" i="14"/>
  <c r="C240" i="14"/>
  <c r="C232" i="14"/>
  <c r="C224" i="14"/>
  <c r="C216" i="14"/>
  <c r="C208" i="14"/>
  <c r="C200" i="14"/>
  <c r="C192" i="14"/>
  <c r="C184" i="14"/>
  <c r="C176" i="14"/>
  <c r="C168" i="14"/>
  <c r="C160" i="14"/>
  <c r="C152" i="14"/>
  <c r="C144" i="14"/>
  <c r="C136" i="14"/>
  <c r="C128" i="14"/>
  <c r="C120" i="14"/>
  <c r="C112" i="14"/>
  <c r="C104" i="14"/>
  <c r="C96" i="14"/>
  <c r="C88" i="14"/>
  <c r="C80" i="14"/>
  <c r="C72" i="14"/>
  <c r="C64" i="14"/>
  <c r="C56" i="14"/>
  <c r="C623" i="14"/>
  <c r="C615" i="14"/>
  <c r="C607" i="14"/>
  <c r="C599" i="14"/>
  <c r="C591" i="14"/>
  <c r="C583" i="14"/>
  <c r="C575" i="14"/>
  <c r="C567" i="14"/>
  <c r="C559" i="14"/>
  <c r="C551" i="14"/>
  <c r="C543" i="14"/>
  <c r="C535" i="14"/>
  <c r="C527" i="14"/>
  <c r="C519" i="14"/>
  <c r="C511" i="14"/>
  <c r="C503" i="14"/>
  <c r="C495" i="14"/>
  <c r="C487" i="14"/>
  <c r="C479" i="14"/>
  <c r="C471" i="14"/>
  <c r="C463" i="14"/>
  <c r="C455" i="14"/>
  <c r="C447" i="14"/>
  <c r="C439" i="14"/>
  <c r="C431" i="14"/>
  <c r="C423" i="14"/>
  <c r="C415" i="14"/>
  <c r="C407" i="14"/>
  <c r="C399" i="14"/>
  <c r="C391" i="14"/>
  <c r="C383" i="14"/>
  <c r="C375" i="14"/>
  <c r="C367" i="14"/>
  <c r="C359" i="14"/>
  <c r="C351" i="14"/>
  <c r="C343" i="14"/>
  <c r="C335" i="14"/>
  <c r="C327" i="14"/>
  <c r="C319" i="14"/>
  <c r="C311" i="14"/>
  <c r="C303" i="14"/>
  <c r="C295" i="14"/>
  <c r="C287" i="14"/>
  <c r="C279" i="14"/>
  <c r="C271" i="14"/>
  <c r="C263" i="14"/>
  <c r="C255" i="14"/>
  <c r="C247" i="14"/>
  <c r="C239" i="14"/>
  <c r="C231" i="14"/>
  <c r="C223" i="14"/>
  <c r="C215" i="14"/>
  <c r="C207" i="14"/>
  <c r="C199" i="14"/>
  <c r="C191" i="14"/>
  <c r="C183" i="14"/>
  <c r="C175" i="14"/>
  <c r="C167" i="14"/>
  <c r="C159" i="14"/>
  <c r="C151" i="14"/>
  <c r="C143" i="14"/>
  <c r="C135" i="14"/>
  <c r="C127" i="14"/>
  <c r="C119" i="14"/>
  <c r="C111" i="14"/>
  <c r="C103" i="14"/>
  <c r="C95" i="14"/>
  <c r="C87" i="14"/>
  <c r="C79" i="14"/>
  <c r="C71" i="14"/>
  <c r="C63" i="14"/>
  <c r="C55" i="14"/>
  <c r="C47" i="14"/>
  <c r="C39" i="14"/>
  <c r="C31" i="14"/>
  <c r="C613" i="14"/>
  <c r="C589" i="14"/>
  <c r="C557" i="14"/>
  <c r="C541" i="14"/>
  <c r="C525" i="14"/>
  <c r="C509" i="14"/>
  <c r="C485" i="14"/>
  <c r="C445" i="14"/>
  <c r="C397" i="14"/>
  <c r="C349" i="14"/>
  <c r="C622" i="14"/>
  <c r="C614" i="14"/>
  <c r="C606" i="14"/>
  <c r="C598" i="14"/>
  <c r="C590" i="14"/>
  <c r="C582" i="14"/>
  <c r="C574" i="14"/>
  <c r="C566" i="14"/>
  <c r="C558" i="14"/>
  <c r="C550" i="14"/>
  <c r="C542" i="14"/>
  <c r="C534" i="14"/>
  <c r="C526" i="14"/>
  <c r="C518" i="14"/>
  <c r="C510" i="14"/>
  <c r="C502" i="14"/>
  <c r="C494" i="14"/>
  <c r="C486" i="14"/>
  <c r="C478" i="14"/>
  <c r="C470" i="14"/>
  <c r="C462" i="14"/>
  <c r="C454" i="14"/>
  <c r="C446" i="14"/>
  <c r="C438" i="14"/>
  <c r="C430" i="14"/>
  <c r="C422" i="14"/>
  <c r="C414" i="14"/>
  <c r="C406" i="14"/>
  <c r="C398" i="14"/>
  <c r="C390" i="14"/>
  <c r="C382" i="14"/>
  <c r="C374" i="14"/>
  <c r="C366" i="14"/>
  <c r="C358" i="14"/>
  <c r="C350" i="14"/>
  <c r="C342" i="14"/>
  <c r="C334" i="14"/>
  <c r="C326" i="14"/>
  <c r="C318" i="14"/>
  <c r="C310" i="14"/>
  <c r="C302" i="14"/>
  <c r="C294" i="14"/>
  <c r="C286" i="14"/>
  <c r="C278" i="14"/>
  <c r="C270" i="14"/>
  <c r="C262" i="14"/>
  <c r="C254" i="14"/>
  <c r="C246" i="14"/>
  <c r="C238" i="14"/>
  <c r="C230" i="14"/>
  <c r="C222" i="14"/>
  <c r="C214" i="14"/>
  <c r="C206" i="14"/>
  <c r="C198" i="14"/>
  <c r="C190" i="14"/>
  <c r="C182" i="14"/>
  <c r="C174" i="14"/>
  <c r="C166" i="14"/>
  <c r="C158" i="14"/>
  <c r="C150" i="14"/>
  <c r="C142" i="14"/>
  <c r="C134" i="14"/>
  <c r="C126" i="14"/>
  <c r="C118" i="14"/>
  <c r="C110" i="14"/>
  <c r="C102" i="14"/>
  <c r="C94" i="14"/>
  <c r="C86" i="14"/>
  <c r="C78" i="14"/>
  <c r="C70" i="14"/>
  <c r="C62" i="14"/>
  <c r="C54" i="14"/>
  <c r="C46" i="14"/>
  <c r="C38" i="14"/>
  <c r="C30" i="14"/>
  <c r="C621" i="14"/>
  <c r="C581" i="14"/>
  <c r="C549" i="14"/>
  <c r="C533" i="14"/>
  <c r="C517" i="14"/>
  <c r="C493" i="14"/>
  <c r="C453" i="14"/>
  <c r="C413" i="14"/>
  <c r="C365" i="14"/>
  <c r="C317" i="14"/>
  <c r="C309" i="14"/>
  <c r="C245" i="14"/>
  <c r="C181" i="14"/>
  <c r="C117" i="14"/>
  <c r="C53" i="14"/>
  <c r="C301" i="14"/>
  <c r="C237" i="14"/>
  <c r="C173" i="14"/>
  <c r="C109" i="14"/>
  <c r="C45" i="14"/>
  <c r="C213" i="14"/>
  <c r="C189" i="14"/>
  <c r="C293" i="14"/>
  <c r="C229" i="14"/>
  <c r="C165" i="14"/>
  <c r="C101" i="14"/>
  <c r="C37" i="14"/>
  <c r="C277" i="14"/>
  <c r="C125" i="14"/>
  <c r="C285" i="14"/>
  <c r="C221" i="14"/>
  <c r="C157" i="14"/>
  <c r="C93" i="14"/>
  <c r="C149" i="14"/>
  <c r="C61" i="14"/>
  <c r="C85" i="14"/>
  <c r="C269" i="14"/>
  <c r="C205" i="14"/>
  <c r="C141" i="14"/>
  <c r="C77" i="14"/>
  <c r="C261" i="14"/>
  <c r="C197" i="14"/>
  <c r="C133" i="14"/>
  <c r="C69" i="14"/>
  <c r="C253" i="14"/>
  <c r="C29" i="14"/>
  <c r="F117" i="14" l="1"/>
  <c r="D117" i="14"/>
  <c r="E117" i="14"/>
  <c r="E174" i="14"/>
  <c r="F174" i="14"/>
  <c r="D174" i="14"/>
  <c r="E366" i="14"/>
  <c r="F366" i="14"/>
  <c r="D366" i="14"/>
  <c r="D622" i="14"/>
  <c r="E622" i="14"/>
  <c r="F622" i="14"/>
  <c r="E135" i="14"/>
  <c r="D135" i="14"/>
  <c r="F135" i="14"/>
  <c r="F327" i="14"/>
  <c r="E327" i="14"/>
  <c r="D327" i="14"/>
  <c r="D519" i="14"/>
  <c r="F519" i="14"/>
  <c r="E519" i="14"/>
  <c r="D136" i="14"/>
  <c r="E136" i="14"/>
  <c r="F136" i="14"/>
  <c r="F328" i="14"/>
  <c r="E328" i="14"/>
  <c r="D328" i="14"/>
  <c r="F520" i="14"/>
  <c r="D520" i="14"/>
  <c r="E520" i="14"/>
  <c r="F65" i="14"/>
  <c r="E65" i="14"/>
  <c r="D65" i="14"/>
  <c r="E257" i="14"/>
  <c r="F257" i="14"/>
  <c r="D257" i="14"/>
  <c r="E449" i="14"/>
  <c r="F449" i="14"/>
  <c r="D449" i="14"/>
  <c r="E389" i="14"/>
  <c r="D389" i="14"/>
  <c r="F389" i="14"/>
  <c r="E202" i="14"/>
  <c r="D202" i="14"/>
  <c r="F202" i="14"/>
  <c r="E458" i="14"/>
  <c r="F458" i="14"/>
  <c r="D458" i="14"/>
  <c r="E437" i="14"/>
  <c r="F437" i="14"/>
  <c r="D437" i="14"/>
  <c r="E187" i="14"/>
  <c r="F187" i="14"/>
  <c r="D187" i="14"/>
  <c r="E379" i="14"/>
  <c r="F379" i="14"/>
  <c r="D379" i="14"/>
  <c r="F380" i="14"/>
  <c r="E380" i="14"/>
  <c r="D380" i="14"/>
  <c r="E253" i="14"/>
  <c r="F253" i="14"/>
  <c r="D253" i="14"/>
  <c r="F269" i="14"/>
  <c r="E269" i="14"/>
  <c r="D269" i="14"/>
  <c r="E125" i="14"/>
  <c r="F125" i="14"/>
  <c r="D125" i="14"/>
  <c r="E213" i="14"/>
  <c r="D213" i="14"/>
  <c r="F213" i="14"/>
  <c r="E181" i="14"/>
  <c r="D181" i="14"/>
  <c r="F181" i="14"/>
  <c r="D517" i="14"/>
  <c r="E517" i="14"/>
  <c r="F517" i="14"/>
  <c r="F54" i="14"/>
  <c r="D54" i="14"/>
  <c r="E54" i="14"/>
  <c r="F118" i="14"/>
  <c r="E118" i="14"/>
  <c r="D118" i="14"/>
  <c r="F182" i="14"/>
  <c r="E182" i="14"/>
  <c r="D182" i="14"/>
  <c r="E246" i="14"/>
  <c r="F246" i="14"/>
  <c r="D246" i="14"/>
  <c r="F310" i="14"/>
  <c r="D310" i="14"/>
  <c r="E310" i="14"/>
  <c r="D374" i="14"/>
  <c r="E374" i="14"/>
  <c r="F374" i="14"/>
  <c r="D438" i="14"/>
  <c r="E438" i="14"/>
  <c r="F438" i="14"/>
  <c r="D502" i="14"/>
  <c r="F502" i="14"/>
  <c r="E502" i="14"/>
  <c r="F566" i="14"/>
  <c r="E566" i="14"/>
  <c r="D566" i="14"/>
  <c r="F349" i="14"/>
  <c r="E349" i="14"/>
  <c r="D349" i="14"/>
  <c r="D589" i="14"/>
  <c r="E589" i="14"/>
  <c r="F589" i="14"/>
  <c r="D79" i="14"/>
  <c r="F79" i="14"/>
  <c r="E79" i="14"/>
  <c r="E143" i="14"/>
  <c r="F143" i="14"/>
  <c r="D143" i="14"/>
  <c r="E207" i="14"/>
  <c r="D207" i="14"/>
  <c r="F207" i="14"/>
  <c r="D271" i="14"/>
  <c r="F271" i="14"/>
  <c r="E271" i="14"/>
  <c r="D335" i="14"/>
  <c r="E335" i="14"/>
  <c r="F335" i="14"/>
  <c r="E399" i="14"/>
  <c r="F399" i="14"/>
  <c r="D399" i="14"/>
  <c r="D463" i="14"/>
  <c r="E463" i="14"/>
  <c r="F463" i="14"/>
  <c r="D527" i="14"/>
  <c r="F527" i="14"/>
  <c r="E527" i="14"/>
  <c r="D591" i="14"/>
  <c r="F591" i="14"/>
  <c r="E591" i="14"/>
  <c r="F80" i="14"/>
  <c r="D80" i="14"/>
  <c r="E80" i="14"/>
  <c r="D144" i="14"/>
  <c r="F144" i="14"/>
  <c r="E144" i="14"/>
  <c r="F208" i="14"/>
  <c r="D208" i="14"/>
  <c r="E208" i="14"/>
  <c r="D272" i="14"/>
  <c r="E272" i="14"/>
  <c r="F272" i="14"/>
  <c r="F336" i="14"/>
  <c r="E336" i="14"/>
  <c r="D336" i="14"/>
  <c r="F400" i="14"/>
  <c r="E400" i="14"/>
  <c r="D400" i="14"/>
  <c r="D464" i="14"/>
  <c r="F464" i="14"/>
  <c r="E464" i="14"/>
  <c r="D528" i="14"/>
  <c r="E528" i="14"/>
  <c r="F528" i="14"/>
  <c r="D592" i="14"/>
  <c r="F592" i="14"/>
  <c r="E592" i="14"/>
  <c r="D461" i="14"/>
  <c r="F461" i="14"/>
  <c r="E461" i="14"/>
  <c r="D73" i="14"/>
  <c r="F73" i="14"/>
  <c r="E73" i="14"/>
  <c r="E137" i="14"/>
  <c r="F137" i="14"/>
  <c r="D137" i="14"/>
  <c r="E201" i="14"/>
  <c r="F201" i="14"/>
  <c r="D201" i="14"/>
  <c r="F265" i="14"/>
  <c r="E265" i="14"/>
  <c r="D265" i="14"/>
  <c r="D329" i="14"/>
  <c r="F329" i="14"/>
  <c r="E329" i="14"/>
  <c r="F393" i="14"/>
  <c r="D393" i="14"/>
  <c r="E393" i="14"/>
  <c r="E457" i="14"/>
  <c r="F457" i="14"/>
  <c r="D457" i="14"/>
  <c r="D521" i="14"/>
  <c r="E521" i="14"/>
  <c r="F521" i="14"/>
  <c r="D585" i="14"/>
  <c r="E585" i="14"/>
  <c r="F585" i="14"/>
  <c r="F565" i="14"/>
  <c r="D565" i="14"/>
  <c r="E565" i="14"/>
  <c r="F82" i="14"/>
  <c r="D82" i="14"/>
  <c r="E82" i="14"/>
  <c r="D146" i="14"/>
  <c r="F146" i="14"/>
  <c r="E146" i="14"/>
  <c r="E210" i="14"/>
  <c r="D210" i="14"/>
  <c r="F210" i="14"/>
  <c r="E274" i="14"/>
  <c r="D274" i="14"/>
  <c r="F274" i="14"/>
  <c r="F338" i="14"/>
  <c r="D338" i="14"/>
  <c r="E338" i="14"/>
  <c r="F402" i="14"/>
  <c r="D402" i="14"/>
  <c r="E402" i="14"/>
  <c r="D466" i="14"/>
  <c r="F466" i="14"/>
  <c r="E466" i="14"/>
  <c r="D530" i="14"/>
  <c r="F530" i="14"/>
  <c r="E530" i="14"/>
  <c r="D594" i="14"/>
  <c r="F594" i="14"/>
  <c r="E594" i="14"/>
  <c r="F469" i="14"/>
  <c r="D469" i="14"/>
  <c r="E469" i="14"/>
  <c r="E67" i="14"/>
  <c r="D67" i="14"/>
  <c r="F67" i="14"/>
  <c r="D131" i="14"/>
  <c r="F131" i="14"/>
  <c r="E131" i="14"/>
  <c r="E195" i="14"/>
  <c r="D195" i="14"/>
  <c r="F195" i="14"/>
  <c r="E259" i="14"/>
  <c r="F259" i="14"/>
  <c r="D259" i="14"/>
  <c r="F323" i="14"/>
  <c r="E323" i="14"/>
  <c r="D323" i="14"/>
  <c r="E387" i="14"/>
  <c r="D387" i="14"/>
  <c r="F387" i="14"/>
  <c r="E451" i="14"/>
  <c r="D451" i="14"/>
  <c r="F451" i="14"/>
  <c r="D515" i="14"/>
  <c r="E515" i="14"/>
  <c r="F515" i="14"/>
  <c r="D579" i="14"/>
  <c r="E579" i="14"/>
  <c r="F579" i="14"/>
  <c r="E373" i="14"/>
  <c r="F373" i="14"/>
  <c r="D373" i="14"/>
  <c r="F68" i="14"/>
  <c r="D68" i="14"/>
  <c r="E68" i="14"/>
  <c r="D132" i="14"/>
  <c r="E132" i="14"/>
  <c r="F132" i="14"/>
  <c r="E196" i="14"/>
  <c r="F196" i="14"/>
  <c r="D196" i="14"/>
  <c r="D260" i="14"/>
  <c r="F260" i="14"/>
  <c r="E260" i="14"/>
  <c r="F324" i="14"/>
  <c r="D324" i="14"/>
  <c r="E324" i="14"/>
  <c r="D388" i="14"/>
  <c r="E388" i="14"/>
  <c r="F388" i="14"/>
  <c r="D452" i="14"/>
  <c r="E452" i="14"/>
  <c r="F452" i="14"/>
  <c r="D516" i="14"/>
  <c r="E516" i="14"/>
  <c r="F516" i="14"/>
  <c r="D580" i="14"/>
  <c r="F580" i="14"/>
  <c r="E580" i="14"/>
  <c r="F285" i="14"/>
  <c r="E285" i="14"/>
  <c r="D285" i="14"/>
  <c r="D493" i="14"/>
  <c r="E493" i="14"/>
  <c r="F493" i="14"/>
  <c r="E238" i="14"/>
  <c r="D238" i="14"/>
  <c r="F238" i="14"/>
  <c r="F494" i="14"/>
  <c r="D494" i="14"/>
  <c r="E494" i="14"/>
  <c r="D557" i="14"/>
  <c r="F557" i="14"/>
  <c r="E557" i="14"/>
  <c r="F199" i="14"/>
  <c r="D199" i="14"/>
  <c r="E199" i="14"/>
  <c r="E391" i="14"/>
  <c r="D391" i="14"/>
  <c r="F391" i="14"/>
  <c r="D583" i="14"/>
  <c r="F583" i="14"/>
  <c r="E583" i="14"/>
  <c r="F200" i="14"/>
  <c r="E200" i="14"/>
  <c r="D200" i="14"/>
  <c r="E392" i="14"/>
  <c r="F392" i="14"/>
  <c r="D392" i="14"/>
  <c r="F584" i="14"/>
  <c r="E584" i="14"/>
  <c r="D584" i="14"/>
  <c r="E129" i="14"/>
  <c r="F129" i="14"/>
  <c r="D129" i="14"/>
  <c r="F321" i="14"/>
  <c r="E321" i="14"/>
  <c r="D321" i="14"/>
  <c r="D513" i="14"/>
  <c r="F513" i="14"/>
  <c r="E513" i="14"/>
  <c r="F74" i="14"/>
  <c r="D74" i="14"/>
  <c r="E74" i="14"/>
  <c r="D266" i="14"/>
  <c r="E266" i="14"/>
  <c r="F266" i="14"/>
  <c r="F394" i="14"/>
  <c r="E394" i="14"/>
  <c r="D394" i="14"/>
  <c r="F586" i="14"/>
  <c r="E586" i="14"/>
  <c r="D586" i="14"/>
  <c r="E123" i="14"/>
  <c r="D123" i="14"/>
  <c r="F123" i="14"/>
  <c r="E315" i="14"/>
  <c r="D315" i="14"/>
  <c r="F315" i="14"/>
  <c r="F507" i="14"/>
  <c r="E507" i="14"/>
  <c r="D507" i="14"/>
  <c r="E333" i="14"/>
  <c r="D333" i="14"/>
  <c r="F333" i="14"/>
  <c r="D124" i="14"/>
  <c r="E124" i="14"/>
  <c r="F124" i="14"/>
  <c r="D188" i="14"/>
  <c r="F188" i="14"/>
  <c r="E188" i="14"/>
  <c r="F316" i="14"/>
  <c r="D316" i="14"/>
  <c r="E316" i="14"/>
  <c r="D444" i="14"/>
  <c r="F444" i="14"/>
  <c r="E444" i="14"/>
  <c r="D572" i="14"/>
  <c r="E572" i="14"/>
  <c r="F572" i="14"/>
  <c r="F69" i="14"/>
  <c r="E69" i="14"/>
  <c r="D69" i="14"/>
  <c r="F85" i="14"/>
  <c r="E85" i="14"/>
  <c r="D85" i="14"/>
  <c r="F277" i="14"/>
  <c r="E277" i="14"/>
  <c r="D277" i="14"/>
  <c r="D45" i="14"/>
  <c r="E45" i="14"/>
  <c r="F45" i="14"/>
  <c r="E245" i="14"/>
  <c r="F245" i="14"/>
  <c r="D245" i="14"/>
  <c r="D533" i="14"/>
  <c r="F533" i="14"/>
  <c r="E533" i="14"/>
  <c r="F62" i="14"/>
  <c r="D62" i="14"/>
  <c r="E62" i="14"/>
  <c r="D126" i="14"/>
  <c r="F126" i="14"/>
  <c r="E126" i="14"/>
  <c r="E190" i="14"/>
  <c r="D190" i="14"/>
  <c r="F190" i="14"/>
  <c r="F254" i="14"/>
  <c r="D254" i="14"/>
  <c r="E254" i="14"/>
  <c r="F318" i="14"/>
  <c r="D318" i="14"/>
  <c r="E318" i="14"/>
  <c r="E382" i="14"/>
  <c r="F382" i="14"/>
  <c r="D382" i="14"/>
  <c r="D446" i="14"/>
  <c r="F446" i="14"/>
  <c r="E446" i="14"/>
  <c r="D510" i="14"/>
  <c r="F510" i="14"/>
  <c r="E510" i="14"/>
  <c r="D574" i="14"/>
  <c r="F574" i="14"/>
  <c r="E574" i="14"/>
  <c r="E397" i="14"/>
  <c r="D397" i="14"/>
  <c r="F397" i="14"/>
  <c r="D613" i="14"/>
  <c r="E613" i="14"/>
  <c r="F613" i="14"/>
  <c r="D87" i="14"/>
  <c r="F87" i="14"/>
  <c r="E87" i="14"/>
  <c r="E151" i="14"/>
  <c r="D151" i="14"/>
  <c r="F151" i="14"/>
  <c r="E215" i="14"/>
  <c r="F215" i="14"/>
  <c r="D215" i="14"/>
  <c r="F279" i="14"/>
  <c r="E279" i="14"/>
  <c r="D279" i="14"/>
  <c r="F343" i="14"/>
  <c r="D343" i="14"/>
  <c r="E343" i="14"/>
  <c r="E407" i="14"/>
  <c r="D407" i="14"/>
  <c r="F407" i="14"/>
  <c r="D471" i="14"/>
  <c r="F471" i="14"/>
  <c r="E471" i="14"/>
  <c r="D535" i="14"/>
  <c r="F535" i="14"/>
  <c r="E535" i="14"/>
  <c r="D599" i="14"/>
  <c r="F599" i="14"/>
  <c r="E599" i="14"/>
  <c r="F88" i="14"/>
  <c r="D88" i="14"/>
  <c r="E88" i="14"/>
  <c r="D152" i="14"/>
  <c r="E152" i="14"/>
  <c r="F152" i="14"/>
  <c r="F216" i="14"/>
  <c r="E216" i="14"/>
  <c r="D216" i="14"/>
  <c r="F280" i="14"/>
  <c r="D280" i="14"/>
  <c r="E280" i="14"/>
  <c r="F344" i="14"/>
  <c r="E344" i="14"/>
  <c r="D344" i="14"/>
  <c r="E408" i="14"/>
  <c r="F408" i="14"/>
  <c r="D408" i="14"/>
  <c r="F472" i="14"/>
  <c r="E472" i="14"/>
  <c r="D472" i="14"/>
  <c r="F536" i="14"/>
  <c r="D536" i="14"/>
  <c r="E536" i="14"/>
  <c r="D600" i="14"/>
  <c r="F600" i="14"/>
  <c r="E600" i="14"/>
  <c r="D573" i="14"/>
  <c r="F573" i="14"/>
  <c r="E573" i="14"/>
  <c r="F81" i="14"/>
  <c r="E81" i="14"/>
  <c r="D81" i="14"/>
  <c r="E145" i="14"/>
  <c r="F145" i="14"/>
  <c r="D145" i="14"/>
  <c r="E209" i="14"/>
  <c r="F209" i="14"/>
  <c r="D209" i="14"/>
  <c r="F273" i="14"/>
  <c r="D273" i="14"/>
  <c r="E273" i="14"/>
  <c r="F337" i="14"/>
  <c r="D337" i="14"/>
  <c r="E337" i="14"/>
  <c r="E401" i="14"/>
  <c r="F401" i="14"/>
  <c r="D401" i="14"/>
  <c r="D465" i="14"/>
  <c r="E465" i="14"/>
  <c r="F465" i="14"/>
  <c r="D529" i="14"/>
  <c r="E529" i="14"/>
  <c r="F529" i="14"/>
  <c r="D593" i="14"/>
  <c r="F593" i="14"/>
  <c r="E593" i="14"/>
  <c r="F40" i="14"/>
  <c r="E40" i="14"/>
  <c r="D40" i="14"/>
  <c r="F90" i="14"/>
  <c r="D90" i="14"/>
  <c r="E90" i="14"/>
  <c r="D154" i="14"/>
  <c r="F154" i="14"/>
  <c r="E154" i="14"/>
  <c r="E218" i="14"/>
  <c r="D218" i="14"/>
  <c r="F218" i="14"/>
  <c r="D282" i="14"/>
  <c r="E282" i="14"/>
  <c r="F282" i="14"/>
  <c r="F346" i="14"/>
  <c r="D346" i="14"/>
  <c r="E346" i="14"/>
  <c r="F410" i="14"/>
  <c r="D410" i="14"/>
  <c r="E410" i="14"/>
  <c r="D474" i="14"/>
  <c r="E474" i="14"/>
  <c r="F474" i="14"/>
  <c r="E538" i="14"/>
  <c r="D538" i="14"/>
  <c r="F538" i="14"/>
  <c r="D602" i="14"/>
  <c r="F602" i="14"/>
  <c r="E602" i="14"/>
  <c r="D501" i="14"/>
  <c r="E501" i="14"/>
  <c r="F501" i="14"/>
  <c r="F75" i="14"/>
  <c r="D75" i="14"/>
  <c r="E75" i="14"/>
  <c r="E139" i="14"/>
  <c r="D139" i="14"/>
  <c r="F139" i="14"/>
  <c r="E203" i="14"/>
  <c r="F203" i="14"/>
  <c r="D203" i="14"/>
  <c r="E267" i="14"/>
  <c r="F267" i="14"/>
  <c r="D267" i="14"/>
  <c r="E331" i="14"/>
  <c r="D331" i="14"/>
  <c r="F331" i="14"/>
  <c r="D395" i="14"/>
  <c r="E395" i="14"/>
  <c r="F395" i="14"/>
  <c r="D459" i="14"/>
  <c r="E459" i="14"/>
  <c r="F459" i="14"/>
  <c r="D523" i="14"/>
  <c r="E523" i="14"/>
  <c r="F523" i="14"/>
  <c r="D587" i="14"/>
  <c r="E587" i="14"/>
  <c r="F587" i="14"/>
  <c r="E421" i="14"/>
  <c r="D421" i="14"/>
  <c r="F421" i="14"/>
  <c r="F76" i="14"/>
  <c r="D76" i="14"/>
  <c r="E76" i="14"/>
  <c r="D140" i="14"/>
  <c r="E140" i="14"/>
  <c r="F140" i="14"/>
  <c r="E204" i="14"/>
  <c r="D204" i="14"/>
  <c r="F204" i="14"/>
  <c r="F268" i="14"/>
  <c r="E268" i="14"/>
  <c r="D268" i="14"/>
  <c r="F332" i="14"/>
  <c r="E332" i="14"/>
  <c r="D332" i="14"/>
  <c r="F396" i="14"/>
  <c r="D396" i="14"/>
  <c r="E396" i="14"/>
  <c r="D460" i="14"/>
  <c r="E460" i="14"/>
  <c r="F460" i="14"/>
  <c r="F524" i="14"/>
  <c r="E524" i="14"/>
  <c r="D524" i="14"/>
  <c r="E588" i="14"/>
  <c r="D588" i="14"/>
  <c r="F588" i="14"/>
  <c r="E189" i="14"/>
  <c r="F189" i="14"/>
  <c r="D189" i="14"/>
  <c r="F110" i="14"/>
  <c r="E110" i="14"/>
  <c r="D110" i="14"/>
  <c r="F302" i="14"/>
  <c r="D302" i="14"/>
  <c r="E302" i="14"/>
  <c r="D558" i="14"/>
  <c r="F558" i="14"/>
  <c r="E558" i="14"/>
  <c r="D71" i="14"/>
  <c r="F71" i="14"/>
  <c r="E71" i="14"/>
  <c r="F263" i="14"/>
  <c r="D263" i="14"/>
  <c r="E263" i="14"/>
  <c r="D455" i="14"/>
  <c r="E455" i="14"/>
  <c r="F455" i="14"/>
  <c r="F72" i="14"/>
  <c r="D72" i="14"/>
  <c r="E72" i="14"/>
  <c r="F264" i="14"/>
  <c r="D264" i="14"/>
  <c r="E264" i="14"/>
  <c r="D456" i="14"/>
  <c r="F456" i="14"/>
  <c r="E456" i="14"/>
  <c r="E429" i="14"/>
  <c r="F429" i="14"/>
  <c r="D429" i="14"/>
  <c r="E193" i="14"/>
  <c r="F193" i="14"/>
  <c r="D193" i="14"/>
  <c r="E385" i="14"/>
  <c r="D385" i="14"/>
  <c r="F385" i="14"/>
  <c r="D577" i="14"/>
  <c r="F577" i="14"/>
  <c r="E577" i="14"/>
  <c r="D138" i="14"/>
  <c r="F138" i="14"/>
  <c r="E138" i="14"/>
  <c r="F330" i="14"/>
  <c r="D330" i="14"/>
  <c r="E330" i="14"/>
  <c r="E522" i="14"/>
  <c r="F522" i="14"/>
  <c r="D522" i="14"/>
  <c r="F59" i="14"/>
  <c r="D59" i="14"/>
  <c r="E59" i="14"/>
  <c r="E251" i="14"/>
  <c r="F251" i="14"/>
  <c r="D251" i="14"/>
  <c r="E443" i="14"/>
  <c r="D443" i="14"/>
  <c r="F443" i="14"/>
  <c r="D571" i="14"/>
  <c r="E571" i="14"/>
  <c r="F571" i="14"/>
  <c r="F60" i="14"/>
  <c r="D60" i="14"/>
  <c r="E60" i="14"/>
  <c r="F252" i="14"/>
  <c r="D252" i="14"/>
  <c r="E252" i="14"/>
  <c r="D508" i="14"/>
  <c r="F508" i="14"/>
  <c r="E508" i="14"/>
  <c r="E133" i="14"/>
  <c r="F133" i="14"/>
  <c r="D133" i="14"/>
  <c r="D61" i="14"/>
  <c r="F61" i="14"/>
  <c r="E61" i="14"/>
  <c r="F37" i="14"/>
  <c r="E37" i="14"/>
  <c r="D37" i="14"/>
  <c r="D109" i="14"/>
  <c r="E109" i="14"/>
  <c r="F109" i="14"/>
  <c r="E309" i="14"/>
  <c r="D309" i="14"/>
  <c r="F309" i="14"/>
  <c r="F549" i="14"/>
  <c r="D549" i="14"/>
  <c r="E549" i="14"/>
  <c r="F70" i="14"/>
  <c r="D70" i="14"/>
  <c r="E70" i="14"/>
  <c r="D134" i="14"/>
  <c r="E134" i="14"/>
  <c r="F134" i="14"/>
  <c r="F198" i="14"/>
  <c r="D198" i="14"/>
  <c r="E198" i="14"/>
  <c r="E262" i="14"/>
  <c r="F262" i="14"/>
  <c r="D262" i="14"/>
  <c r="F326" i="14"/>
  <c r="D326" i="14"/>
  <c r="E326" i="14"/>
  <c r="D390" i="14"/>
  <c r="F390" i="14"/>
  <c r="E390" i="14"/>
  <c r="D454" i="14"/>
  <c r="E454" i="14"/>
  <c r="F454" i="14"/>
  <c r="E518" i="14"/>
  <c r="D518" i="14"/>
  <c r="F518" i="14"/>
  <c r="D582" i="14"/>
  <c r="F582" i="14"/>
  <c r="E582" i="14"/>
  <c r="E445" i="14"/>
  <c r="F445" i="14"/>
  <c r="D445" i="14"/>
  <c r="D31" i="14"/>
  <c r="E31" i="14"/>
  <c r="F31" i="14"/>
  <c r="D95" i="14"/>
  <c r="F95" i="14"/>
  <c r="E95" i="14"/>
  <c r="E159" i="14"/>
  <c r="F159" i="14"/>
  <c r="D159" i="14"/>
  <c r="E223" i="14"/>
  <c r="F223" i="14"/>
  <c r="D223" i="14"/>
  <c r="F287" i="14"/>
  <c r="D287" i="14"/>
  <c r="E287" i="14"/>
  <c r="F351" i="14"/>
  <c r="E351" i="14"/>
  <c r="D351" i="14"/>
  <c r="E415" i="14"/>
  <c r="F415" i="14"/>
  <c r="D415" i="14"/>
  <c r="D479" i="14"/>
  <c r="F479" i="14"/>
  <c r="E479" i="14"/>
  <c r="D543" i="14"/>
  <c r="F543" i="14"/>
  <c r="E543" i="14"/>
  <c r="D607" i="14"/>
  <c r="F607" i="14"/>
  <c r="E607" i="14"/>
  <c r="F96" i="14"/>
  <c r="D96" i="14"/>
  <c r="E96" i="14"/>
  <c r="F160" i="14"/>
  <c r="E160" i="14"/>
  <c r="D160" i="14"/>
  <c r="F224" i="14"/>
  <c r="E224" i="14"/>
  <c r="D224" i="14"/>
  <c r="F288" i="14"/>
  <c r="D288" i="14"/>
  <c r="E288" i="14"/>
  <c r="F352" i="14"/>
  <c r="D352" i="14"/>
  <c r="E352" i="14"/>
  <c r="E416" i="14"/>
  <c r="D416" i="14"/>
  <c r="F416" i="14"/>
  <c r="D480" i="14"/>
  <c r="E480" i="14"/>
  <c r="F480" i="14"/>
  <c r="D544" i="14"/>
  <c r="F544" i="14"/>
  <c r="E544" i="14"/>
  <c r="D608" i="14"/>
  <c r="E608" i="14"/>
  <c r="F608" i="14"/>
  <c r="F48" i="14"/>
  <c r="D48" i="14"/>
  <c r="E48" i="14"/>
  <c r="D89" i="14"/>
  <c r="F89" i="14"/>
  <c r="E89" i="14"/>
  <c r="E153" i="14"/>
  <c r="D153" i="14"/>
  <c r="F153" i="14"/>
  <c r="E217" i="14"/>
  <c r="F217" i="14"/>
  <c r="D217" i="14"/>
  <c r="F281" i="14"/>
  <c r="E281" i="14"/>
  <c r="D281" i="14"/>
  <c r="F345" i="14"/>
  <c r="D345" i="14"/>
  <c r="E345" i="14"/>
  <c r="F409" i="14"/>
  <c r="D409" i="14"/>
  <c r="E409" i="14"/>
  <c r="D473" i="14"/>
  <c r="F473" i="14"/>
  <c r="E473" i="14"/>
  <c r="D537" i="14"/>
  <c r="F537" i="14"/>
  <c r="E537" i="14"/>
  <c r="F601" i="14"/>
  <c r="E601" i="14"/>
  <c r="D601" i="14"/>
  <c r="F34" i="14"/>
  <c r="E34" i="14"/>
  <c r="D34" i="14"/>
  <c r="F98" i="14"/>
  <c r="D98" i="14"/>
  <c r="E98" i="14"/>
  <c r="D162" i="14"/>
  <c r="F162" i="14"/>
  <c r="E162" i="14"/>
  <c r="D226" i="14"/>
  <c r="F226" i="14"/>
  <c r="E226" i="14"/>
  <c r="F290" i="14"/>
  <c r="E290" i="14"/>
  <c r="D290" i="14"/>
  <c r="F354" i="14"/>
  <c r="D354" i="14"/>
  <c r="E354" i="14"/>
  <c r="D418" i="14"/>
  <c r="F418" i="14"/>
  <c r="E418" i="14"/>
  <c r="D482" i="14"/>
  <c r="F482" i="14"/>
  <c r="E482" i="14"/>
  <c r="D546" i="14"/>
  <c r="F546" i="14"/>
  <c r="E546" i="14"/>
  <c r="D610" i="14"/>
  <c r="F610" i="14"/>
  <c r="E610" i="14"/>
  <c r="D597" i="14"/>
  <c r="E597" i="14"/>
  <c r="F597" i="14"/>
  <c r="D83" i="14"/>
  <c r="F83" i="14"/>
  <c r="E83" i="14"/>
  <c r="E147" i="14"/>
  <c r="D147" i="14"/>
  <c r="F147" i="14"/>
  <c r="E211" i="14"/>
  <c r="D211" i="14"/>
  <c r="F211" i="14"/>
  <c r="F275" i="14"/>
  <c r="E275" i="14"/>
  <c r="D275" i="14"/>
  <c r="F339" i="14"/>
  <c r="E339" i="14"/>
  <c r="D339" i="14"/>
  <c r="E403" i="14"/>
  <c r="D403" i="14"/>
  <c r="F403" i="14"/>
  <c r="F467" i="14"/>
  <c r="D467" i="14"/>
  <c r="E467" i="14"/>
  <c r="D531" i="14"/>
  <c r="F531" i="14"/>
  <c r="E531" i="14"/>
  <c r="D595" i="14"/>
  <c r="E595" i="14"/>
  <c r="F595" i="14"/>
  <c r="D477" i="14"/>
  <c r="E477" i="14"/>
  <c r="F477" i="14"/>
  <c r="F84" i="14"/>
  <c r="E84" i="14"/>
  <c r="D84" i="14"/>
  <c r="D148" i="14"/>
  <c r="E148" i="14"/>
  <c r="F148" i="14"/>
  <c r="F212" i="14"/>
  <c r="E212" i="14"/>
  <c r="D212" i="14"/>
  <c r="D276" i="14"/>
  <c r="F276" i="14"/>
  <c r="E276" i="14"/>
  <c r="F340" i="14"/>
  <c r="E340" i="14"/>
  <c r="D340" i="14"/>
  <c r="F404" i="14"/>
  <c r="E404" i="14"/>
  <c r="D404" i="14"/>
  <c r="E468" i="14"/>
  <c r="D468" i="14"/>
  <c r="F468" i="14"/>
  <c r="D532" i="14"/>
  <c r="F532" i="14"/>
  <c r="E532" i="14"/>
  <c r="D596" i="14"/>
  <c r="F596" i="14"/>
  <c r="E596" i="14"/>
  <c r="E197" i="14"/>
  <c r="D197" i="14"/>
  <c r="F197" i="14"/>
  <c r="E149" i="14"/>
  <c r="D149" i="14"/>
  <c r="F149" i="14"/>
  <c r="D101" i="14"/>
  <c r="F101" i="14"/>
  <c r="E101" i="14"/>
  <c r="E173" i="14"/>
  <c r="F173" i="14"/>
  <c r="D173" i="14"/>
  <c r="F317" i="14"/>
  <c r="E317" i="14"/>
  <c r="D317" i="14"/>
  <c r="F581" i="14"/>
  <c r="E581" i="14"/>
  <c r="D581" i="14"/>
  <c r="F78" i="14"/>
  <c r="E78" i="14"/>
  <c r="D78" i="14"/>
  <c r="D142" i="14"/>
  <c r="E142" i="14"/>
  <c r="F142" i="14"/>
  <c r="E206" i="14"/>
  <c r="F206" i="14"/>
  <c r="D206" i="14"/>
  <c r="F270" i="14"/>
  <c r="E270" i="14"/>
  <c r="D270" i="14"/>
  <c r="F334" i="14"/>
  <c r="D334" i="14"/>
  <c r="E334" i="14"/>
  <c r="E398" i="14"/>
  <c r="F398" i="14"/>
  <c r="D398" i="14"/>
  <c r="D462" i="14"/>
  <c r="E462" i="14"/>
  <c r="F462" i="14"/>
  <c r="D526" i="14"/>
  <c r="F526" i="14"/>
  <c r="E526" i="14"/>
  <c r="D590" i="14"/>
  <c r="F590" i="14"/>
  <c r="E590" i="14"/>
  <c r="F485" i="14"/>
  <c r="D485" i="14"/>
  <c r="E485" i="14"/>
  <c r="D39" i="14"/>
  <c r="E39" i="14"/>
  <c r="F39" i="14"/>
  <c r="D103" i="14"/>
  <c r="F103" i="14"/>
  <c r="E103" i="14"/>
  <c r="E167" i="14"/>
  <c r="F167" i="14"/>
  <c r="D167" i="14"/>
  <c r="D231" i="14"/>
  <c r="E231" i="14"/>
  <c r="F231" i="14"/>
  <c r="F295" i="14"/>
  <c r="E295" i="14"/>
  <c r="D295" i="14"/>
  <c r="E359" i="14"/>
  <c r="F359" i="14"/>
  <c r="D359" i="14"/>
  <c r="E423" i="14"/>
  <c r="F423" i="14"/>
  <c r="D423" i="14"/>
  <c r="F487" i="14"/>
  <c r="D487" i="14"/>
  <c r="E487" i="14"/>
  <c r="D551" i="14"/>
  <c r="F551" i="14"/>
  <c r="E551" i="14"/>
  <c r="D615" i="14"/>
  <c r="F615" i="14"/>
  <c r="E615" i="14"/>
  <c r="F104" i="14"/>
  <c r="D104" i="14"/>
  <c r="E104" i="14"/>
  <c r="F168" i="14"/>
  <c r="D168" i="14"/>
  <c r="E168" i="14"/>
  <c r="F232" i="14"/>
  <c r="E232" i="14"/>
  <c r="D232" i="14"/>
  <c r="F296" i="14"/>
  <c r="D296" i="14"/>
  <c r="E296" i="14"/>
  <c r="E360" i="14"/>
  <c r="F360" i="14"/>
  <c r="D360" i="14"/>
  <c r="E424" i="14"/>
  <c r="D424" i="14"/>
  <c r="F424" i="14"/>
  <c r="E488" i="14"/>
  <c r="F488" i="14"/>
  <c r="D488" i="14"/>
  <c r="F552" i="14"/>
  <c r="E552" i="14"/>
  <c r="D552" i="14"/>
  <c r="E616" i="14"/>
  <c r="D616" i="14"/>
  <c r="F616" i="14"/>
  <c r="F33" i="14"/>
  <c r="E33" i="14"/>
  <c r="D33" i="14"/>
  <c r="F97" i="14"/>
  <c r="E97" i="14"/>
  <c r="D97" i="14"/>
  <c r="E161" i="14"/>
  <c r="D161" i="14"/>
  <c r="F161" i="14"/>
  <c r="E225" i="14"/>
  <c r="F225" i="14"/>
  <c r="D225" i="14"/>
  <c r="F289" i="14"/>
  <c r="E289" i="14"/>
  <c r="D289" i="14"/>
  <c r="F353" i="14"/>
  <c r="E353" i="14"/>
  <c r="D353" i="14"/>
  <c r="E417" i="14"/>
  <c r="D417" i="14"/>
  <c r="F417" i="14"/>
  <c r="D481" i="14"/>
  <c r="E481" i="14"/>
  <c r="F481" i="14"/>
  <c r="D545" i="14"/>
  <c r="E545" i="14"/>
  <c r="F545" i="14"/>
  <c r="D609" i="14"/>
  <c r="F609" i="14"/>
  <c r="E609" i="14"/>
  <c r="F42" i="14"/>
  <c r="D42" i="14"/>
  <c r="E42" i="14"/>
  <c r="F106" i="14"/>
  <c r="D106" i="14"/>
  <c r="E106" i="14"/>
  <c r="D170" i="14"/>
  <c r="F170" i="14"/>
  <c r="E170" i="14"/>
  <c r="E234" i="14"/>
  <c r="D234" i="14"/>
  <c r="F234" i="14"/>
  <c r="F298" i="14"/>
  <c r="D298" i="14"/>
  <c r="E298" i="14"/>
  <c r="F362" i="14"/>
  <c r="D362" i="14"/>
  <c r="E362" i="14"/>
  <c r="F426" i="14"/>
  <c r="D426" i="14"/>
  <c r="E426" i="14"/>
  <c r="E490" i="14"/>
  <c r="F490" i="14"/>
  <c r="D490" i="14"/>
  <c r="E554" i="14"/>
  <c r="F554" i="14"/>
  <c r="D554" i="14"/>
  <c r="F618" i="14"/>
  <c r="E618" i="14"/>
  <c r="D618" i="14"/>
  <c r="F32" i="14"/>
  <c r="D32" i="14"/>
  <c r="E32" i="14"/>
  <c r="F91" i="14"/>
  <c r="D91" i="14"/>
  <c r="E91" i="14"/>
  <c r="E155" i="14"/>
  <c r="F155" i="14"/>
  <c r="D155" i="14"/>
  <c r="E219" i="14"/>
  <c r="D219" i="14"/>
  <c r="F219" i="14"/>
  <c r="E283" i="14"/>
  <c r="D283" i="14"/>
  <c r="F283" i="14"/>
  <c r="F347" i="14"/>
  <c r="D347" i="14"/>
  <c r="E347" i="14"/>
  <c r="E411" i="14"/>
  <c r="F411" i="14"/>
  <c r="D411" i="14"/>
  <c r="D475" i="14"/>
  <c r="F475" i="14"/>
  <c r="E475" i="14"/>
  <c r="D539" i="14"/>
  <c r="E539" i="14"/>
  <c r="F539" i="14"/>
  <c r="D603" i="14"/>
  <c r="E603" i="14"/>
  <c r="F603" i="14"/>
  <c r="D605" i="14"/>
  <c r="F605" i="14"/>
  <c r="E605" i="14"/>
  <c r="F92" i="14"/>
  <c r="D92" i="14"/>
  <c r="E92" i="14"/>
  <c r="D156" i="14"/>
  <c r="E156" i="14"/>
  <c r="F156" i="14"/>
  <c r="E220" i="14"/>
  <c r="D220" i="14"/>
  <c r="F220" i="14"/>
  <c r="F284" i="14"/>
  <c r="D284" i="14"/>
  <c r="E284" i="14"/>
  <c r="F348" i="14"/>
  <c r="E348" i="14"/>
  <c r="D348" i="14"/>
  <c r="E412" i="14"/>
  <c r="D412" i="14"/>
  <c r="F412" i="14"/>
  <c r="E476" i="14"/>
  <c r="D476" i="14"/>
  <c r="F476" i="14"/>
  <c r="E540" i="14"/>
  <c r="D540" i="14"/>
  <c r="F540" i="14"/>
  <c r="F604" i="14"/>
  <c r="E604" i="14"/>
  <c r="D604" i="14"/>
  <c r="F261" i="14"/>
  <c r="D261" i="14"/>
  <c r="E261" i="14"/>
  <c r="D93" i="14"/>
  <c r="F93" i="14"/>
  <c r="E93" i="14"/>
  <c r="E165" i="14"/>
  <c r="D165" i="14"/>
  <c r="F165" i="14"/>
  <c r="E237" i="14"/>
  <c r="F237" i="14"/>
  <c r="D237" i="14"/>
  <c r="E365" i="14"/>
  <c r="F365" i="14"/>
  <c r="D365" i="14"/>
  <c r="D621" i="14"/>
  <c r="E621" i="14"/>
  <c r="F621" i="14"/>
  <c r="F86" i="14"/>
  <c r="E86" i="14"/>
  <c r="D86" i="14"/>
  <c r="D150" i="14"/>
  <c r="E150" i="14"/>
  <c r="F150" i="14"/>
  <c r="F214" i="14"/>
  <c r="E214" i="14"/>
  <c r="D214" i="14"/>
  <c r="F278" i="14"/>
  <c r="E278" i="14"/>
  <c r="D278" i="14"/>
  <c r="F342" i="14"/>
  <c r="E342" i="14"/>
  <c r="D342" i="14"/>
  <c r="D406" i="14"/>
  <c r="E406" i="14"/>
  <c r="F406" i="14"/>
  <c r="D470" i="14"/>
  <c r="F470" i="14"/>
  <c r="E470" i="14"/>
  <c r="F534" i="14"/>
  <c r="E534" i="14"/>
  <c r="D534" i="14"/>
  <c r="F598" i="14"/>
  <c r="E598" i="14"/>
  <c r="D598" i="14"/>
  <c r="D509" i="14"/>
  <c r="E509" i="14"/>
  <c r="F509" i="14"/>
  <c r="D47" i="14"/>
  <c r="F47" i="14"/>
  <c r="E47" i="14"/>
  <c r="D111" i="14"/>
  <c r="F111" i="14"/>
  <c r="E111" i="14"/>
  <c r="E175" i="14"/>
  <c r="D175" i="14"/>
  <c r="F175" i="14"/>
  <c r="E239" i="14"/>
  <c r="D239" i="14"/>
  <c r="F239" i="14"/>
  <c r="D303" i="14"/>
  <c r="F303" i="14"/>
  <c r="E303" i="14"/>
  <c r="E367" i="14"/>
  <c r="F367" i="14"/>
  <c r="D367" i="14"/>
  <c r="E431" i="14"/>
  <c r="F431" i="14"/>
  <c r="D431" i="14"/>
  <c r="D495" i="14"/>
  <c r="E495" i="14"/>
  <c r="F495" i="14"/>
  <c r="D559" i="14"/>
  <c r="E559" i="14"/>
  <c r="F559" i="14"/>
  <c r="D623" i="14"/>
  <c r="F623" i="14"/>
  <c r="E623" i="14"/>
  <c r="F112" i="14"/>
  <c r="D112" i="14"/>
  <c r="E112" i="14"/>
  <c r="F176" i="14"/>
  <c r="D176" i="14"/>
  <c r="E176" i="14"/>
  <c r="F240" i="14"/>
  <c r="D240" i="14"/>
  <c r="E240" i="14"/>
  <c r="F304" i="14"/>
  <c r="D304" i="14"/>
  <c r="E304" i="14"/>
  <c r="F368" i="14"/>
  <c r="D368" i="14"/>
  <c r="E368" i="14"/>
  <c r="F432" i="14"/>
  <c r="E432" i="14"/>
  <c r="D432" i="14"/>
  <c r="D496" i="14"/>
  <c r="F496" i="14"/>
  <c r="E496" i="14"/>
  <c r="D560" i="14"/>
  <c r="F560" i="14"/>
  <c r="E560" i="14"/>
  <c r="F624" i="14"/>
  <c r="D624" i="14"/>
  <c r="E624" i="14"/>
  <c r="E41" i="14"/>
  <c r="D41" i="14"/>
  <c r="F41" i="14"/>
  <c r="D105" i="14"/>
  <c r="F105" i="14"/>
  <c r="E105" i="14"/>
  <c r="E169" i="14"/>
  <c r="F169" i="14"/>
  <c r="D169" i="14"/>
  <c r="E233" i="14"/>
  <c r="F233" i="14"/>
  <c r="D233" i="14"/>
  <c r="F297" i="14"/>
  <c r="E297" i="14"/>
  <c r="D297" i="14"/>
  <c r="F361" i="14"/>
  <c r="D361" i="14"/>
  <c r="E361" i="14"/>
  <c r="E425" i="14"/>
  <c r="F425" i="14"/>
  <c r="D425" i="14"/>
  <c r="E489" i="14"/>
  <c r="D489" i="14"/>
  <c r="F489" i="14"/>
  <c r="D553" i="14"/>
  <c r="F553" i="14"/>
  <c r="E553" i="14"/>
  <c r="E617" i="14"/>
  <c r="D617" i="14"/>
  <c r="F617" i="14"/>
  <c r="F50" i="14"/>
  <c r="D50" i="14"/>
  <c r="E50" i="14"/>
  <c r="F114" i="14"/>
  <c r="D114" i="14"/>
  <c r="E114" i="14"/>
  <c r="E178" i="14"/>
  <c r="F178" i="14"/>
  <c r="D178" i="14"/>
  <c r="E242" i="14"/>
  <c r="D242" i="14"/>
  <c r="F242" i="14"/>
  <c r="F306" i="14"/>
  <c r="E306" i="14"/>
  <c r="D306" i="14"/>
  <c r="D370" i="14"/>
  <c r="E370" i="14"/>
  <c r="F370" i="14"/>
  <c r="F434" i="14"/>
  <c r="E434" i="14"/>
  <c r="D434" i="14"/>
  <c r="D498" i="14"/>
  <c r="F498" i="14"/>
  <c r="E498" i="14"/>
  <c r="D562" i="14"/>
  <c r="E562" i="14"/>
  <c r="F562" i="14"/>
  <c r="F626" i="14"/>
  <c r="D626" i="14"/>
  <c r="E626" i="14"/>
  <c r="F35" i="14"/>
  <c r="E35" i="14"/>
  <c r="D35" i="14"/>
  <c r="F99" i="14"/>
  <c r="E99" i="14"/>
  <c r="D99" i="14"/>
  <c r="E163" i="14"/>
  <c r="F163" i="14"/>
  <c r="D163" i="14"/>
  <c r="E227" i="14"/>
  <c r="F227" i="14"/>
  <c r="D227" i="14"/>
  <c r="F291" i="14"/>
  <c r="E291" i="14"/>
  <c r="D291" i="14"/>
  <c r="D355" i="14"/>
  <c r="F355" i="14"/>
  <c r="E355" i="14"/>
  <c r="E419" i="14"/>
  <c r="F419" i="14"/>
  <c r="D419" i="14"/>
  <c r="E483" i="14"/>
  <c r="F483" i="14"/>
  <c r="D483" i="14"/>
  <c r="D547" i="14"/>
  <c r="E547" i="14"/>
  <c r="F547" i="14"/>
  <c r="D611" i="14"/>
  <c r="E611" i="14"/>
  <c r="F611" i="14"/>
  <c r="F36" i="14"/>
  <c r="D36" i="14"/>
  <c r="E36" i="14"/>
  <c r="F100" i="14"/>
  <c r="E100" i="14"/>
  <c r="D100" i="14"/>
  <c r="F164" i="14"/>
  <c r="E164" i="14"/>
  <c r="D164" i="14"/>
  <c r="F228" i="14"/>
  <c r="E228" i="14"/>
  <c r="D228" i="14"/>
  <c r="F292" i="14"/>
  <c r="D292" i="14"/>
  <c r="E292" i="14"/>
  <c r="D356" i="14"/>
  <c r="F356" i="14"/>
  <c r="E356" i="14"/>
  <c r="F420" i="14"/>
  <c r="E420" i="14"/>
  <c r="D420" i="14"/>
  <c r="D484" i="14"/>
  <c r="F484" i="14"/>
  <c r="E484" i="14"/>
  <c r="D548" i="14"/>
  <c r="E548" i="14"/>
  <c r="F548" i="14"/>
  <c r="D612" i="14"/>
  <c r="E612" i="14"/>
  <c r="F612" i="14"/>
  <c r="E205" i="14"/>
  <c r="D205" i="14"/>
  <c r="F205" i="14"/>
  <c r="F46" i="14"/>
  <c r="E46" i="14"/>
  <c r="D46" i="14"/>
  <c r="F430" i="14"/>
  <c r="E430" i="14"/>
  <c r="D430" i="14"/>
  <c r="D77" i="14"/>
  <c r="E77" i="14"/>
  <c r="F77" i="14"/>
  <c r="E157" i="14"/>
  <c r="F157" i="14"/>
  <c r="D157" i="14"/>
  <c r="E229" i="14"/>
  <c r="D229" i="14"/>
  <c r="F229" i="14"/>
  <c r="F301" i="14"/>
  <c r="E301" i="14"/>
  <c r="D301" i="14"/>
  <c r="E413" i="14"/>
  <c r="D413" i="14"/>
  <c r="F413" i="14"/>
  <c r="F30" i="14"/>
  <c r="D30" i="14"/>
  <c r="E30" i="14"/>
  <c r="F94" i="14"/>
  <c r="E94" i="14"/>
  <c r="D94" i="14"/>
  <c r="D158" i="14"/>
  <c r="E158" i="14"/>
  <c r="F158" i="14"/>
  <c r="E222" i="14"/>
  <c r="F222" i="14"/>
  <c r="D222" i="14"/>
  <c r="D286" i="14"/>
  <c r="F286" i="14"/>
  <c r="E286" i="14"/>
  <c r="F350" i="14"/>
  <c r="D350" i="14"/>
  <c r="E350" i="14"/>
  <c r="E414" i="14"/>
  <c r="F414" i="14"/>
  <c r="D414" i="14"/>
  <c r="F478" i="14"/>
  <c r="E478" i="14"/>
  <c r="D478" i="14"/>
  <c r="D542" i="14"/>
  <c r="F542" i="14"/>
  <c r="E542" i="14"/>
  <c r="D606" i="14"/>
  <c r="F606" i="14"/>
  <c r="E606" i="14"/>
  <c r="D525" i="14"/>
  <c r="E525" i="14"/>
  <c r="F525" i="14"/>
  <c r="D55" i="14"/>
  <c r="F55" i="14"/>
  <c r="E55" i="14"/>
  <c r="D119" i="14"/>
  <c r="F119" i="14"/>
  <c r="E119" i="14"/>
  <c r="E183" i="14"/>
  <c r="F183" i="14"/>
  <c r="D183" i="14"/>
  <c r="F247" i="14"/>
  <c r="D247" i="14"/>
  <c r="E247" i="14"/>
  <c r="F311" i="14"/>
  <c r="E311" i="14"/>
  <c r="D311" i="14"/>
  <c r="E375" i="14"/>
  <c r="D375" i="14"/>
  <c r="F375" i="14"/>
  <c r="E439" i="14"/>
  <c r="D439" i="14"/>
  <c r="F439" i="14"/>
  <c r="D503" i="14"/>
  <c r="F503" i="14"/>
  <c r="E503" i="14"/>
  <c r="D567" i="14"/>
  <c r="F567" i="14"/>
  <c r="E567" i="14"/>
  <c r="F56" i="14"/>
  <c r="D56" i="14"/>
  <c r="E56" i="14"/>
  <c r="F120" i="14"/>
  <c r="D120" i="14"/>
  <c r="E120" i="14"/>
  <c r="F184" i="14"/>
  <c r="E184" i="14"/>
  <c r="D184" i="14"/>
  <c r="F248" i="14"/>
  <c r="E248" i="14"/>
  <c r="D248" i="14"/>
  <c r="F312" i="14"/>
  <c r="D312" i="14"/>
  <c r="E312" i="14"/>
  <c r="E376" i="14"/>
  <c r="F376" i="14"/>
  <c r="D376" i="14"/>
  <c r="D440" i="14"/>
  <c r="F440" i="14"/>
  <c r="E440" i="14"/>
  <c r="E504" i="14"/>
  <c r="D504" i="14"/>
  <c r="F504" i="14"/>
  <c r="F568" i="14"/>
  <c r="E568" i="14"/>
  <c r="D568" i="14"/>
  <c r="F341" i="14"/>
  <c r="D341" i="14"/>
  <c r="E341" i="14"/>
  <c r="F49" i="14"/>
  <c r="E49" i="14"/>
  <c r="D49" i="14"/>
  <c r="D113" i="14"/>
  <c r="F113" i="14"/>
  <c r="E113" i="14"/>
  <c r="E177" i="14"/>
  <c r="F177" i="14"/>
  <c r="D177" i="14"/>
  <c r="E241" i="14"/>
  <c r="D241" i="14"/>
  <c r="F241" i="14"/>
  <c r="F305" i="14"/>
  <c r="E305" i="14"/>
  <c r="D305" i="14"/>
  <c r="E369" i="14"/>
  <c r="D369" i="14"/>
  <c r="F369" i="14"/>
  <c r="E433" i="14"/>
  <c r="D433" i="14"/>
  <c r="F433" i="14"/>
  <c r="D497" i="14"/>
  <c r="E497" i="14"/>
  <c r="F497" i="14"/>
  <c r="D561" i="14"/>
  <c r="E561" i="14"/>
  <c r="F561" i="14"/>
  <c r="D625" i="14"/>
  <c r="F625" i="14"/>
  <c r="E625" i="14"/>
  <c r="F58" i="14"/>
  <c r="E58" i="14"/>
  <c r="D58" i="14"/>
  <c r="F122" i="14"/>
  <c r="D122" i="14"/>
  <c r="E122" i="14"/>
  <c r="E186" i="14"/>
  <c r="D186" i="14"/>
  <c r="F186" i="14"/>
  <c r="D250" i="14"/>
  <c r="F250" i="14"/>
  <c r="E250" i="14"/>
  <c r="F314" i="14"/>
  <c r="D314" i="14"/>
  <c r="E314" i="14"/>
  <c r="F378" i="14"/>
  <c r="D378" i="14"/>
  <c r="E378" i="14"/>
  <c r="F442" i="14"/>
  <c r="E442" i="14"/>
  <c r="D442" i="14"/>
  <c r="D506" i="14"/>
  <c r="F506" i="14"/>
  <c r="E506" i="14"/>
  <c r="F570" i="14"/>
  <c r="E570" i="14"/>
  <c r="D570" i="14"/>
  <c r="E357" i="14"/>
  <c r="F357" i="14"/>
  <c r="D357" i="14"/>
  <c r="E43" i="14"/>
  <c r="D43" i="14"/>
  <c r="F43" i="14"/>
  <c r="F107" i="14"/>
  <c r="D107" i="14"/>
  <c r="E107" i="14"/>
  <c r="E171" i="14"/>
  <c r="D171" i="14"/>
  <c r="F171" i="14"/>
  <c r="E235" i="14"/>
  <c r="F235" i="14"/>
  <c r="D235" i="14"/>
  <c r="E299" i="14"/>
  <c r="D299" i="14"/>
  <c r="F299" i="14"/>
  <c r="D363" i="14"/>
  <c r="F363" i="14"/>
  <c r="E363" i="14"/>
  <c r="D427" i="14"/>
  <c r="E427" i="14"/>
  <c r="F427" i="14"/>
  <c r="D491" i="14"/>
  <c r="E491" i="14"/>
  <c r="F491" i="14"/>
  <c r="D555" i="14"/>
  <c r="E555" i="14"/>
  <c r="F555" i="14"/>
  <c r="D619" i="14"/>
  <c r="E619" i="14"/>
  <c r="F619" i="14"/>
  <c r="F44" i="14"/>
  <c r="E44" i="14"/>
  <c r="D44" i="14"/>
  <c r="F108" i="14"/>
  <c r="D108" i="14"/>
  <c r="E108" i="14"/>
  <c r="F172" i="14"/>
  <c r="D172" i="14"/>
  <c r="E172" i="14"/>
  <c r="E236" i="14"/>
  <c r="F236" i="14"/>
  <c r="D236" i="14"/>
  <c r="F300" i="14"/>
  <c r="D300" i="14"/>
  <c r="E300" i="14"/>
  <c r="F364" i="14"/>
  <c r="D364" i="14"/>
  <c r="E364" i="14"/>
  <c r="F428" i="14"/>
  <c r="D428" i="14"/>
  <c r="E428" i="14"/>
  <c r="D492" i="14"/>
  <c r="F492" i="14"/>
  <c r="E492" i="14"/>
  <c r="F556" i="14"/>
  <c r="D556" i="14"/>
  <c r="E556" i="14"/>
  <c r="D620" i="14"/>
  <c r="F620" i="14"/>
  <c r="E620" i="14"/>
  <c r="E141" i="14"/>
  <c r="F141" i="14"/>
  <c r="D141" i="14"/>
  <c r="E221" i="14"/>
  <c r="F221" i="14"/>
  <c r="D221" i="14"/>
  <c r="D293" i="14"/>
  <c r="F293" i="14"/>
  <c r="E293" i="14"/>
  <c r="F53" i="14"/>
  <c r="E53" i="14"/>
  <c r="D53" i="14"/>
  <c r="E453" i="14"/>
  <c r="D453" i="14"/>
  <c r="F453" i="14"/>
  <c r="F38" i="14"/>
  <c r="D38" i="14"/>
  <c r="E38" i="14"/>
  <c r="F102" i="14"/>
  <c r="E102" i="14"/>
  <c r="D102" i="14"/>
  <c r="F166" i="14"/>
  <c r="E166" i="14"/>
  <c r="D166" i="14"/>
  <c r="F230" i="14"/>
  <c r="E230" i="14"/>
  <c r="D230" i="14"/>
  <c r="D294" i="14"/>
  <c r="F294" i="14"/>
  <c r="E294" i="14"/>
  <c r="D358" i="14"/>
  <c r="E358" i="14"/>
  <c r="F358" i="14"/>
  <c r="D422" i="14"/>
  <c r="E422" i="14"/>
  <c r="F422" i="14"/>
  <c r="E486" i="14"/>
  <c r="D486" i="14"/>
  <c r="F486" i="14"/>
  <c r="E550" i="14"/>
  <c r="D550" i="14"/>
  <c r="F550" i="14"/>
  <c r="E614" i="14"/>
  <c r="D614" i="14"/>
  <c r="F614" i="14"/>
  <c r="D541" i="14"/>
  <c r="E541" i="14"/>
  <c r="F541" i="14"/>
  <c r="D63" i="14"/>
  <c r="F63" i="14"/>
  <c r="E63" i="14"/>
  <c r="E127" i="14"/>
  <c r="F127" i="14"/>
  <c r="D127" i="14"/>
  <c r="E191" i="14"/>
  <c r="D191" i="14"/>
  <c r="F191" i="14"/>
  <c r="F255" i="14"/>
  <c r="D255" i="14"/>
  <c r="E255" i="14"/>
  <c r="F319" i="14"/>
  <c r="D319" i="14"/>
  <c r="E319" i="14"/>
  <c r="E383" i="14"/>
  <c r="F383" i="14"/>
  <c r="D383" i="14"/>
  <c r="D447" i="14"/>
  <c r="E447" i="14"/>
  <c r="F447" i="14"/>
  <c r="D511" i="14"/>
  <c r="E511" i="14"/>
  <c r="F511" i="14"/>
  <c r="D575" i="14"/>
  <c r="E575" i="14"/>
  <c r="F575" i="14"/>
  <c r="F64" i="14"/>
  <c r="D64" i="14"/>
  <c r="E64" i="14"/>
  <c r="D128" i="14"/>
  <c r="F128" i="14"/>
  <c r="E128" i="14"/>
  <c r="F192" i="14"/>
  <c r="E192" i="14"/>
  <c r="D192" i="14"/>
  <c r="F256" i="14"/>
  <c r="D256" i="14"/>
  <c r="E256" i="14"/>
  <c r="F320" i="14"/>
  <c r="D320" i="14"/>
  <c r="E320" i="14"/>
  <c r="E384" i="14"/>
  <c r="D384" i="14"/>
  <c r="F384" i="14"/>
  <c r="D448" i="14"/>
  <c r="F448" i="14"/>
  <c r="E448" i="14"/>
  <c r="D512" i="14"/>
  <c r="F512" i="14"/>
  <c r="E512" i="14"/>
  <c r="D576" i="14"/>
  <c r="F576" i="14"/>
  <c r="E576" i="14"/>
  <c r="E381" i="14"/>
  <c r="D381" i="14"/>
  <c r="F381" i="14"/>
  <c r="D57" i="14"/>
  <c r="F57" i="14"/>
  <c r="E57" i="14"/>
  <c r="F121" i="14"/>
  <c r="E121" i="14"/>
  <c r="D121" i="14"/>
  <c r="E185" i="14"/>
  <c r="F185" i="14"/>
  <c r="D185" i="14"/>
  <c r="F249" i="14"/>
  <c r="D249" i="14"/>
  <c r="E249" i="14"/>
  <c r="F313" i="14"/>
  <c r="E313" i="14"/>
  <c r="D313" i="14"/>
  <c r="E377" i="14"/>
  <c r="F377" i="14"/>
  <c r="D377" i="14"/>
  <c r="E441" i="14"/>
  <c r="F441" i="14"/>
  <c r="D441" i="14"/>
  <c r="E505" i="14"/>
  <c r="D505" i="14"/>
  <c r="F505" i="14"/>
  <c r="F569" i="14"/>
  <c r="E569" i="14"/>
  <c r="D569" i="14"/>
  <c r="F325" i="14"/>
  <c r="D325" i="14"/>
  <c r="E325" i="14"/>
  <c r="F66" i="14"/>
  <c r="E66" i="14"/>
  <c r="D66" i="14"/>
  <c r="D130" i="14"/>
  <c r="F130" i="14"/>
  <c r="E130" i="14"/>
  <c r="D194" i="14"/>
  <c r="E194" i="14"/>
  <c r="F194" i="14"/>
  <c r="F258" i="14"/>
  <c r="E258" i="14"/>
  <c r="D258" i="14"/>
  <c r="F322" i="14"/>
  <c r="D322" i="14"/>
  <c r="E322" i="14"/>
  <c r="D386" i="14"/>
  <c r="F386" i="14"/>
  <c r="E386" i="14"/>
  <c r="F450" i="14"/>
  <c r="E450" i="14"/>
  <c r="D450" i="14"/>
  <c r="D514" i="14"/>
  <c r="F514" i="14"/>
  <c r="E514" i="14"/>
  <c r="D578" i="14"/>
  <c r="F578" i="14"/>
  <c r="E578" i="14"/>
  <c r="E405" i="14"/>
  <c r="D405" i="14"/>
  <c r="F405" i="14"/>
  <c r="D51" i="14"/>
  <c r="F51" i="14"/>
  <c r="E51" i="14"/>
  <c r="D115" i="14"/>
  <c r="F115" i="14"/>
  <c r="E115" i="14"/>
  <c r="E179" i="14"/>
  <c r="F179" i="14"/>
  <c r="D179" i="14"/>
  <c r="E243" i="14"/>
  <c r="D243" i="14"/>
  <c r="F243" i="14"/>
  <c r="F307" i="14"/>
  <c r="E307" i="14"/>
  <c r="D307" i="14"/>
  <c r="E371" i="14"/>
  <c r="D371" i="14"/>
  <c r="F371" i="14"/>
  <c r="E435" i="14"/>
  <c r="D435" i="14"/>
  <c r="F435" i="14"/>
  <c r="E499" i="14"/>
  <c r="D499" i="14"/>
  <c r="F499" i="14"/>
  <c r="D563" i="14"/>
  <c r="F563" i="14"/>
  <c r="E563" i="14"/>
  <c r="D627" i="14"/>
  <c r="F627" i="14"/>
  <c r="E627" i="14"/>
  <c r="F52" i="14"/>
  <c r="D52" i="14"/>
  <c r="E52" i="14"/>
  <c r="F116" i="14"/>
  <c r="E116" i="14"/>
  <c r="D116" i="14"/>
  <c r="E180" i="14"/>
  <c r="F180" i="14"/>
  <c r="D180" i="14"/>
  <c r="F244" i="14"/>
  <c r="E244" i="14"/>
  <c r="D244" i="14"/>
  <c r="F308" i="14"/>
  <c r="D308" i="14"/>
  <c r="E308" i="14"/>
  <c r="E372" i="14"/>
  <c r="F372" i="14"/>
  <c r="D372" i="14"/>
  <c r="D436" i="14"/>
  <c r="E436" i="14"/>
  <c r="F436" i="14"/>
  <c r="D500" i="14"/>
  <c r="F500" i="14"/>
  <c r="E500" i="14"/>
  <c r="D564" i="14"/>
  <c r="F564" i="14"/>
  <c r="E564" i="14"/>
  <c r="F628" i="14"/>
  <c r="D628" i="14"/>
  <c r="E628" i="14"/>
  <c r="B30" i="14"/>
  <c r="B29" i="14"/>
  <c r="E659" i="14" l="1"/>
  <c r="H659" i="14" s="1"/>
  <c r="D659" i="14"/>
  <c r="G659" i="14" s="1"/>
  <c r="D664" i="14"/>
  <c r="G664" i="14" s="1"/>
  <c r="E664" i="14"/>
  <c r="H664" i="14" s="1"/>
  <c r="E658" i="14"/>
  <c r="H658" i="14" s="1"/>
  <c r="D658" i="14"/>
  <c r="G658" i="14" s="1"/>
  <c r="D669" i="14"/>
  <c r="G669" i="14" s="1"/>
  <c r="E669" i="14"/>
  <c r="H669" i="14" s="1"/>
  <c r="D656" i="14"/>
  <c r="G656" i="14" s="1"/>
  <c r="E656" i="14"/>
  <c r="H656" i="14" s="1"/>
  <c r="D647" i="14"/>
  <c r="G647" i="14" s="1"/>
  <c r="E647" i="14"/>
  <c r="H647" i="14" s="1"/>
  <c r="E660" i="14"/>
  <c r="H660" i="14" s="1"/>
  <c r="D660" i="14"/>
  <c r="G660" i="14" s="1"/>
  <c r="D648" i="14"/>
  <c r="G648" i="14" s="1"/>
  <c r="E648" i="14"/>
  <c r="H648" i="14" s="1"/>
  <c r="D666" i="14"/>
  <c r="G666" i="14" s="1"/>
  <c r="E666" i="14"/>
  <c r="H666" i="14" s="1"/>
  <c r="E650" i="14"/>
  <c r="H650" i="14" s="1"/>
  <c r="D650" i="14"/>
  <c r="G650" i="14" s="1"/>
  <c r="E651" i="14"/>
  <c r="H651" i="14" s="1"/>
  <c r="D651" i="14"/>
  <c r="G651" i="14" s="1"/>
  <c r="E652" i="14"/>
  <c r="H652" i="14" s="1"/>
  <c r="D652" i="14"/>
  <c r="G652" i="14" s="1"/>
  <c r="E661" i="14"/>
  <c r="H661" i="14" s="1"/>
  <c r="D661" i="14"/>
  <c r="G661" i="14" s="1"/>
  <c r="D649" i="14"/>
  <c r="G649" i="14" s="1"/>
  <c r="E649" i="14"/>
  <c r="H649" i="14" s="1"/>
  <c r="E662" i="14"/>
  <c r="H662" i="14" s="1"/>
  <c r="D662" i="14"/>
  <c r="G662" i="14" s="1"/>
  <c r="D654" i="14"/>
  <c r="G654" i="14" s="1"/>
  <c r="E654" i="14"/>
  <c r="H654" i="14" s="1"/>
  <c r="E653" i="14"/>
  <c r="H653" i="14" s="1"/>
  <c r="D653" i="14"/>
  <c r="G653" i="14" s="1"/>
  <c r="D665" i="14"/>
  <c r="G665" i="14" s="1"/>
  <c r="E665" i="14"/>
  <c r="H665" i="14" s="1"/>
  <c r="E657" i="14"/>
  <c r="H657" i="14" s="1"/>
  <c r="D657" i="14"/>
  <c r="G657" i="14" s="1"/>
  <c r="D663" i="14"/>
  <c r="G663" i="14" s="1"/>
  <c r="E663" i="14"/>
  <c r="H663" i="14" s="1"/>
  <c r="D655" i="14"/>
  <c r="G655" i="14" s="1"/>
  <c r="E655" i="14"/>
  <c r="H655" i="14" s="1"/>
  <c r="D667" i="14"/>
  <c r="G667" i="14" s="1"/>
  <c r="E667" i="14"/>
  <c r="H667" i="14" s="1"/>
  <c r="D29" i="14"/>
  <c r="E29" i="14"/>
  <c r="F29" i="14"/>
  <c r="D670" i="14" l="1"/>
  <c r="G670" i="14" s="1"/>
  <c r="E670" i="14"/>
  <c r="H670" i="14" s="1"/>
  <c r="D668" i="14"/>
  <c r="G668" i="14" s="1"/>
  <c r="E668" i="14"/>
  <c r="H668" i="14" s="1"/>
  <c r="E642" i="14"/>
  <c r="H642" i="14" s="1"/>
  <c r="E638" i="14"/>
  <c r="H638" i="14" s="1"/>
  <c r="C21" i="14"/>
  <c r="C23" i="14"/>
  <c r="E639" i="14"/>
  <c r="H639" i="14" s="1"/>
  <c r="E641" i="14"/>
  <c r="H641" i="14" s="1"/>
  <c r="E634" i="14"/>
  <c r="H634" i="14" s="1"/>
  <c r="E646" i="14"/>
  <c r="H646" i="14" s="1"/>
  <c r="E644" i="14"/>
  <c r="H644" i="14" s="1"/>
  <c r="E643" i="14"/>
  <c r="H643" i="14" s="1"/>
  <c r="E636" i="14"/>
  <c r="H636" i="14" s="1"/>
  <c r="E640" i="14"/>
  <c r="H640" i="14" s="1"/>
  <c r="D637" i="14"/>
  <c r="G637" i="14" s="1"/>
  <c r="E637" i="14"/>
  <c r="H637" i="14" s="1"/>
  <c r="E633" i="14"/>
  <c r="H633" i="14" s="1"/>
  <c r="E635" i="14"/>
  <c r="H635" i="14" s="1"/>
  <c r="E645" i="14"/>
  <c r="H645" i="14" s="1"/>
  <c r="D639" i="14"/>
  <c r="G639" i="14" s="1"/>
  <c r="D644" i="14"/>
  <c r="G644" i="14" s="1"/>
  <c r="D643" i="14"/>
  <c r="G643" i="14" s="1"/>
  <c r="D642" i="14"/>
  <c r="G642" i="14" s="1"/>
  <c r="D636" i="14"/>
  <c r="G636" i="14" s="1"/>
  <c r="D638" i="14"/>
  <c r="G638" i="14" s="1"/>
  <c r="D634" i="14"/>
  <c r="G634" i="14" s="1"/>
  <c r="D640" i="14"/>
  <c r="G640" i="14" s="1"/>
  <c r="D641" i="14"/>
  <c r="G641" i="14" s="1"/>
  <c r="D646" i="14"/>
  <c r="G646" i="14" s="1"/>
  <c r="D633" i="14"/>
  <c r="G633" i="14" s="1"/>
  <c r="D635" i="14"/>
  <c r="G635" i="14" s="1"/>
  <c r="D645" i="14"/>
  <c r="G645" i="14" s="1"/>
  <c r="J654" i="14" l="1"/>
  <c r="J666" i="14"/>
  <c r="J670" i="14"/>
  <c r="J649" i="14"/>
  <c r="J662" i="14"/>
  <c r="J648" i="14"/>
  <c r="J653" i="14"/>
  <c r="J647" i="14"/>
  <c r="J652" i="14"/>
  <c r="J665" i="14"/>
  <c r="J657" i="14"/>
  <c r="J651" i="14"/>
  <c r="J656" i="14"/>
  <c r="J659" i="14"/>
  <c r="J661" i="14"/>
  <c r="J655" i="14"/>
  <c r="J660" i="14"/>
  <c r="J664" i="14"/>
  <c r="J669" i="14"/>
  <c r="J663" i="14"/>
  <c r="J668" i="14"/>
  <c r="J658" i="14"/>
  <c r="J667" i="14"/>
  <c r="J650" i="14"/>
  <c r="I649" i="14"/>
  <c r="I658" i="14"/>
  <c r="I668" i="14"/>
  <c r="I662" i="14"/>
  <c r="I653" i="14"/>
  <c r="I666" i="14"/>
  <c r="I648" i="14"/>
  <c r="I659" i="14"/>
  <c r="I657" i="14"/>
  <c r="I647" i="14"/>
  <c r="I652" i="14"/>
  <c r="I664" i="14"/>
  <c r="I661" i="14"/>
  <c r="I651" i="14"/>
  <c r="I656" i="14"/>
  <c r="I665" i="14"/>
  <c r="I655" i="14"/>
  <c r="I660" i="14"/>
  <c r="I650" i="14"/>
  <c r="I663" i="14"/>
  <c r="I669" i="14"/>
  <c r="I654" i="14"/>
  <c r="I667" i="14"/>
  <c r="I670" i="14"/>
  <c r="C24" i="14"/>
  <c r="I4" i="3"/>
  <c r="C4" i="3"/>
  <c r="C22" i="14"/>
  <c r="E4" i="3" s="1"/>
  <c r="I636" i="14"/>
  <c r="I640" i="14"/>
  <c r="I644" i="14"/>
  <c r="I637" i="14"/>
  <c r="I641" i="14"/>
  <c r="I645" i="14"/>
  <c r="I634" i="14"/>
  <c r="I638" i="14"/>
  <c r="I642" i="14"/>
  <c r="I646" i="14"/>
  <c r="I633" i="14"/>
  <c r="I635" i="14"/>
  <c r="I639" i="14"/>
  <c r="I643" i="14"/>
  <c r="L665" i="14" l="1"/>
  <c r="K665" i="14"/>
  <c r="K656" i="14"/>
  <c r="L656" i="14"/>
  <c r="K654" i="14"/>
  <c r="L654" i="14"/>
  <c r="L651" i="14"/>
  <c r="K651" i="14"/>
  <c r="L666" i="14"/>
  <c r="K666" i="14"/>
  <c r="M658" i="14"/>
  <c r="N658" i="14"/>
  <c r="M659" i="14"/>
  <c r="N659" i="14"/>
  <c r="N648" i="14"/>
  <c r="M648" i="14"/>
  <c r="M650" i="14"/>
  <c r="N650" i="14"/>
  <c r="N667" i="14"/>
  <c r="M667" i="14"/>
  <c r="L669" i="14"/>
  <c r="K669" i="14"/>
  <c r="L661" i="14"/>
  <c r="K661" i="14"/>
  <c r="L653" i="14"/>
  <c r="K653" i="14"/>
  <c r="N668" i="14"/>
  <c r="M668" i="14"/>
  <c r="M656" i="14"/>
  <c r="N656" i="14"/>
  <c r="N662" i="14"/>
  <c r="M662" i="14"/>
  <c r="N655" i="14"/>
  <c r="M655" i="14"/>
  <c r="K648" i="14"/>
  <c r="L648" i="14"/>
  <c r="L663" i="14"/>
  <c r="K663" i="14"/>
  <c r="K664" i="14"/>
  <c r="L664" i="14"/>
  <c r="L662" i="14"/>
  <c r="K662" i="14"/>
  <c r="M663" i="14"/>
  <c r="N663" i="14"/>
  <c r="M651" i="14"/>
  <c r="N651" i="14"/>
  <c r="M649" i="14"/>
  <c r="N649" i="14"/>
  <c r="L670" i="14"/>
  <c r="K670" i="14"/>
  <c r="N653" i="14"/>
  <c r="M653" i="14"/>
  <c r="L650" i="14"/>
  <c r="K650" i="14"/>
  <c r="L652" i="14"/>
  <c r="K652" i="14"/>
  <c r="K668" i="14"/>
  <c r="L668" i="14"/>
  <c r="N669" i="14"/>
  <c r="M669" i="14"/>
  <c r="M657" i="14"/>
  <c r="N657" i="14"/>
  <c r="N670" i="14"/>
  <c r="M670" i="14"/>
  <c r="L659" i="14"/>
  <c r="K659" i="14"/>
  <c r="L667" i="14"/>
  <c r="K667" i="14"/>
  <c r="K660" i="14"/>
  <c r="L660" i="14"/>
  <c r="L647" i="14"/>
  <c r="K647" i="14"/>
  <c r="K658" i="14"/>
  <c r="L658" i="14"/>
  <c r="M664" i="14"/>
  <c r="N664" i="14"/>
  <c r="M665" i="14"/>
  <c r="N665" i="14"/>
  <c r="M666" i="14"/>
  <c r="N666" i="14"/>
  <c r="M647" i="14"/>
  <c r="N647" i="14"/>
  <c r="N661" i="14"/>
  <c r="M661" i="14"/>
  <c r="L655" i="14"/>
  <c r="K655" i="14"/>
  <c r="L657" i="14"/>
  <c r="K657" i="14"/>
  <c r="K649" i="14"/>
  <c r="L649" i="14"/>
  <c r="M660" i="14"/>
  <c r="N660" i="14"/>
  <c r="N652" i="14"/>
  <c r="M652" i="14"/>
  <c r="M654" i="14"/>
  <c r="N654" i="14"/>
  <c r="K4" i="3"/>
  <c r="J636" i="14"/>
  <c r="N636" i="14" s="1"/>
  <c r="K644" i="14"/>
  <c r="L644" i="14"/>
  <c r="K636" i="14"/>
  <c r="L636" i="14"/>
  <c r="J639" i="14"/>
  <c r="J646" i="14"/>
  <c r="J635" i="14"/>
  <c r="J642" i="14"/>
  <c r="L640" i="14"/>
  <c r="K640" i="14"/>
  <c r="J633" i="14"/>
  <c r="J638" i="14"/>
  <c r="J645" i="14"/>
  <c r="L641" i="14"/>
  <c r="K641" i="14"/>
  <c r="L637" i="14"/>
  <c r="K637" i="14"/>
  <c r="J634" i="14"/>
  <c r="J641" i="14"/>
  <c r="J644" i="14"/>
  <c r="K635" i="14"/>
  <c r="L635" i="14"/>
  <c r="L642" i="14"/>
  <c r="K642" i="14"/>
  <c r="J637" i="14"/>
  <c r="J640" i="14"/>
  <c r="L634" i="14"/>
  <c r="K634" i="14"/>
  <c r="J643" i="14"/>
  <c r="K643" i="14"/>
  <c r="L643" i="14"/>
  <c r="L639" i="14"/>
  <c r="K639" i="14"/>
  <c r="L646" i="14"/>
  <c r="K646" i="14"/>
  <c r="L633" i="14"/>
  <c r="K633" i="14"/>
  <c r="L638" i="14"/>
  <c r="K638" i="14"/>
  <c r="L645" i="14"/>
  <c r="K645" i="14"/>
  <c r="M636" i="14" l="1"/>
  <c r="M641" i="14"/>
  <c r="N641" i="14"/>
  <c r="N645" i="14"/>
  <c r="M645" i="14"/>
  <c r="N643" i="14"/>
  <c r="M643" i="14"/>
  <c r="N637" i="14"/>
  <c r="M637" i="14"/>
  <c r="N638" i="14"/>
  <c r="M638" i="14"/>
  <c r="N634" i="14"/>
  <c r="M634" i="14"/>
  <c r="N633" i="14"/>
  <c r="M633" i="14"/>
  <c r="N646" i="14"/>
  <c r="M646" i="14"/>
  <c r="N642" i="14"/>
  <c r="M642" i="14"/>
  <c r="N644" i="14"/>
  <c r="M644" i="14"/>
  <c r="N635" i="14"/>
  <c r="M635" i="14"/>
  <c r="N639" i="14"/>
  <c r="M639" i="14"/>
  <c r="M640" i="14"/>
  <c r="N640" i="14"/>
</calcChain>
</file>

<file path=xl/sharedStrings.xml><?xml version="1.0" encoding="utf-8"?>
<sst xmlns="http://schemas.openxmlformats.org/spreadsheetml/2006/main" count="1296" uniqueCount="685">
  <si>
    <t>Latitude</t>
  </si>
  <si>
    <t>Longitude</t>
  </si>
  <si>
    <t>Palermo</t>
  </si>
  <si>
    <t>Liverpool</t>
  </si>
  <si>
    <t>Sheffield</t>
  </si>
  <si>
    <t>Barcelona</t>
  </si>
  <si>
    <t>Manchester</t>
  </si>
  <si>
    <t>Valencia</t>
  </si>
  <si>
    <t>London</t>
  </si>
  <si>
    <t>Dresden</t>
  </si>
  <si>
    <t>Paris</t>
  </si>
  <si>
    <t>Amsterdam</t>
  </si>
  <si>
    <t>Berlin</t>
  </si>
  <si>
    <t>Bilbao</t>
  </si>
  <si>
    <t>Madrid</t>
  </si>
  <si>
    <t>Düsseldorf</t>
  </si>
  <si>
    <t>Hamburg</t>
  </si>
  <si>
    <t>Leipzig</t>
  </si>
  <si>
    <t>Nice</t>
  </si>
  <si>
    <t>Toulouse</t>
  </si>
  <si>
    <t>Birmingham</t>
  </si>
  <si>
    <t>Glasgow</t>
  </si>
  <si>
    <t>Leeds</t>
  </si>
  <si>
    <t>Stockholm</t>
  </si>
  <si>
    <t>Rotterdam</t>
  </si>
  <si>
    <t>Budapest</t>
  </si>
  <si>
    <t>Szczecin</t>
  </si>
  <si>
    <t>Lublin</t>
  </si>
  <si>
    <t>Katowice</t>
  </si>
  <si>
    <t>Bydgoszcz</t>
  </si>
  <si>
    <t>Sofia</t>
  </si>
  <si>
    <t>Varna</t>
  </si>
  <si>
    <t>Catania</t>
  </si>
  <si>
    <t>Bologna</t>
  </si>
  <si>
    <t>Bari</t>
  </si>
  <si>
    <t>Turin</t>
  </si>
  <si>
    <t>Nottingham</t>
  </si>
  <si>
    <t>Leicester</t>
  </si>
  <si>
    <t>Edinburgh</t>
  </si>
  <si>
    <t>Coventry</t>
  </si>
  <si>
    <t>Cardiff</t>
  </si>
  <si>
    <t>Bristol</t>
  </si>
  <si>
    <t>Bradford</t>
  </si>
  <si>
    <t>Helsinki</t>
  </si>
  <si>
    <t>Zaragoza</t>
  </si>
  <si>
    <t>Valladolid</t>
  </si>
  <si>
    <t>Murcia</t>
  </si>
  <si>
    <t>Wuppertal</t>
  </si>
  <si>
    <t>Stuttgart</t>
  </si>
  <si>
    <t>Essen</t>
  </si>
  <si>
    <t>Duisburg</t>
  </si>
  <si>
    <t>Dortmund</t>
  </si>
  <si>
    <t>Bremen</t>
  </si>
  <si>
    <t>Bonn</t>
  </si>
  <si>
    <t>Bochum</t>
  </si>
  <si>
    <t>Bielefeld</t>
  </si>
  <si>
    <t>City</t>
  </si>
  <si>
    <t>Vienna</t>
  </si>
  <si>
    <t>Munich</t>
  </si>
  <si>
    <t>Prague</t>
  </si>
  <si>
    <t>Brussels</t>
  </si>
  <si>
    <t>Bern</t>
  </si>
  <si>
    <t>Bratislava</t>
  </si>
  <si>
    <t>Dublin</t>
  </si>
  <si>
    <t>Ljubljana</t>
  </si>
  <si>
    <t>Oslo</t>
  </si>
  <si>
    <t>Podgorica</t>
  </si>
  <si>
    <t>Riga</t>
  </si>
  <si>
    <t>Sarajevo</t>
  </si>
  <si>
    <t>Skopje</t>
  </si>
  <si>
    <t>Tallinn</t>
  </si>
  <si>
    <t>Vilnius</t>
  </si>
  <si>
    <t>Zagreb</t>
  </si>
  <si>
    <t>Rome</t>
  </si>
  <si>
    <t>Bucharest</t>
  </si>
  <si>
    <t>Warsaw</t>
  </si>
  <si>
    <t>Belgrade</t>
  </si>
  <si>
    <t>Milano</t>
  </si>
  <si>
    <t>Copenhagen</t>
  </si>
  <si>
    <t>Napoli</t>
  </si>
  <si>
    <t>Marseille</t>
  </si>
  <si>
    <t>Łódź</t>
  </si>
  <si>
    <t>Kraków</t>
  </si>
  <si>
    <t>Sevilla</t>
  </si>
  <si>
    <t>Athens</t>
  </si>
  <si>
    <t>Frankfurt am Main</t>
  </si>
  <si>
    <t>Chişinău</t>
  </si>
  <si>
    <t>Wrocław</t>
  </si>
  <si>
    <t>Genoa</t>
  </si>
  <si>
    <t>Poznań</t>
  </si>
  <si>
    <t>Málaga</t>
  </si>
  <si>
    <t>Pristina</t>
  </si>
  <si>
    <t>Lisbon</t>
  </si>
  <si>
    <t>Hannover</t>
  </si>
  <si>
    <t>Göteborg</t>
  </si>
  <si>
    <t>Nürnberg</t>
  </si>
  <si>
    <t>The Hague</t>
  </si>
  <si>
    <t>Lyon</t>
  </si>
  <si>
    <t>Gdańsk</t>
  </si>
  <si>
    <t>Antwerpen</t>
  </si>
  <si>
    <t>Palma</t>
  </si>
  <si>
    <t>Bochum-Hordel</t>
  </si>
  <si>
    <t>Tirana</t>
  </si>
  <si>
    <t>Kaunas</t>
  </si>
  <si>
    <t>Brno</t>
  </si>
  <si>
    <t>Thessaloníki</t>
  </si>
  <si>
    <t>Florence</t>
  </si>
  <si>
    <t>Zürich</t>
  </si>
  <si>
    <t>Plovdiv</t>
  </si>
  <si>
    <t>Alicante</t>
  </si>
  <si>
    <t>Córdoba</t>
  </si>
  <si>
    <t>Iaşi</t>
  </si>
  <si>
    <t>Cluj-Napoca</t>
  </si>
  <si>
    <t>Timişoara</t>
  </si>
  <si>
    <t>Ostrava</t>
  </si>
  <si>
    <t>Mannheim</t>
  </si>
  <si>
    <t>Craiova</t>
  </si>
  <si>
    <t>Constanţa</t>
  </si>
  <si>
    <t>Hull</t>
  </si>
  <si>
    <t>Vigo</t>
  </si>
  <si>
    <t>Galaţi</t>
  </si>
  <si>
    <t>Białystok</t>
  </si>
  <si>
    <t>Utrecht</t>
  </si>
  <si>
    <t>Karlsruhe</t>
  </si>
  <si>
    <t>Gijón</t>
  </si>
  <si>
    <t>Nantes</t>
  </si>
  <si>
    <t>Braşov</t>
  </si>
  <si>
    <t>Strasbourg</t>
  </si>
  <si>
    <t>Belfast</t>
  </si>
  <si>
    <t>Wiesbaden</t>
  </si>
  <si>
    <t>Münster</t>
  </si>
  <si>
    <t>Gelsenkirchen</t>
  </si>
  <si>
    <t>Aachen</t>
  </si>
  <si>
    <t>Mönchengladbach</t>
  </si>
  <si>
    <t>Malmö</t>
  </si>
  <si>
    <t>Stoke-on-Trent</t>
  </si>
  <si>
    <t>Augsburg</t>
  </si>
  <si>
    <t>Espoo</t>
  </si>
  <si>
    <t>Gdynia</t>
  </si>
  <si>
    <t>Wolverhampton</t>
  </si>
  <si>
    <t>Niš</t>
  </si>
  <si>
    <t>Porto</t>
  </si>
  <si>
    <t>Montpellier</t>
  </si>
  <si>
    <t>Częstochowa</t>
  </si>
  <si>
    <t>Plymouth</t>
  </si>
  <si>
    <t>Chemnitz</t>
  </si>
  <si>
    <t>Southampton</t>
  </si>
  <si>
    <t>A Coruña</t>
  </si>
  <si>
    <t>Braunschweig</t>
  </si>
  <si>
    <t>Reading</t>
  </si>
  <si>
    <t>Halle Neustadt</t>
  </si>
  <si>
    <t>Krefeld</t>
  </si>
  <si>
    <t>Århus</t>
  </si>
  <si>
    <t>Košice</t>
  </si>
  <si>
    <t>Gasteiz / Vitoria</t>
  </si>
  <si>
    <t>Derby</t>
  </si>
  <si>
    <t>Granada</t>
  </si>
  <si>
    <t>Halle (Saale)</t>
  </si>
  <si>
    <t>Kiel</t>
  </si>
  <si>
    <t>Bordeaux</t>
  </si>
  <si>
    <t>Gent</t>
  </si>
  <si>
    <t>Elche</t>
  </si>
  <si>
    <t>Magdeburg</t>
  </si>
  <si>
    <t>Ploieşti</t>
  </si>
  <si>
    <t>Lille</t>
  </si>
  <si>
    <t>Sosnowiec</t>
  </si>
  <si>
    <t>Radom</t>
  </si>
  <si>
    <t>Oviedo</t>
  </si>
  <si>
    <t>Graz</t>
  </si>
  <si>
    <t>Banja Luka</t>
  </si>
  <si>
    <t>Messina</t>
  </si>
  <si>
    <t>Badalona</t>
  </si>
  <si>
    <t>Oberhausen</t>
  </si>
  <si>
    <t>Verona</t>
  </si>
  <si>
    <t>Freiburg</t>
  </si>
  <si>
    <t>Novi Sad</t>
  </si>
  <si>
    <t>Bergen</t>
  </si>
  <si>
    <t>Brăila</t>
  </si>
  <si>
    <t>Lübeck</t>
  </si>
  <si>
    <t>Cartagena</t>
  </si>
  <si>
    <t>Terrassa</t>
  </si>
  <si>
    <t>Eindhoven</t>
  </si>
  <si>
    <t>Rennes</t>
  </si>
  <si>
    <t>Toruń</t>
  </si>
  <si>
    <t>Kielce</t>
  </si>
  <si>
    <t>Jerez de la Frontera</t>
  </si>
  <si>
    <t>Oradea</t>
  </si>
  <si>
    <t>Sabadell</t>
  </si>
  <si>
    <t>Móstoles</t>
  </si>
  <si>
    <t>Alcalá de Henares</t>
  </si>
  <si>
    <t>Debrecen</t>
  </si>
  <si>
    <t>Padova</t>
  </si>
  <si>
    <t>Erfurt</t>
  </si>
  <si>
    <t>Tampere</t>
  </si>
  <si>
    <t>Harburg</t>
  </si>
  <si>
    <t>Charleroi</t>
  </si>
  <si>
    <t>Tilburg</t>
  </si>
  <si>
    <t>Dudley</t>
  </si>
  <si>
    <t>Hagen</t>
  </si>
  <si>
    <t>Gliwice</t>
  </si>
  <si>
    <t>Pamplona</t>
  </si>
  <si>
    <t>Rostock</t>
  </si>
  <si>
    <t>Fuenlabrada</t>
  </si>
  <si>
    <t>Northampton</t>
  </si>
  <si>
    <t>Reims</t>
  </si>
  <si>
    <t>Burgas</t>
  </si>
  <si>
    <t>Kassel</t>
  </si>
  <si>
    <t>Portsmouth</t>
  </si>
  <si>
    <t>Luton</t>
  </si>
  <si>
    <t>Newcastle upon Tyne</t>
  </si>
  <si>
    <t>Klaipėda</t>
  </si>
  <si>
    <t>Zabrze</t>
  </si>
  <si>
    <t>Preston</t>
  </si>
  <si>
    <t>Cork</t>
  </si>
  <si>
    <t>Vantaa</t>
  </si>
  <si>
    <t>Bytom</t>
  </si>
  <si>
    <t>Almería</t>
  </si>
  <si>
    <t>Trieste</t>
  </si>
  <si>
    <t>Leganés</t>
  </si>
  <si>
    <t>Le Havre</t>
  </si>
  <si>
    <t>Dún Laoghaire</t>
  </si>
  <si>
    <t>Donostia / San Sebastián</t>
  </si>
  <si>
    <t>Hamm</t>
  </si>
  <si>
    <t>Mainz</t>
  </si>
  <si>
    <t>Brescia</t>
  </si>
  <si>
    <t>Milton Keynes</t>
  </si>
  <si>
    <t>Genève</t>
  </si>
  <si>
    <t>Aberdeen</t>
  </si>
  <si>
    <t>Cergy-Pontoise</t>
  </si>
  <si>
    <t>Santander</t>
  </si>
  <si>
    <t>Liège</t>
  </si>
  <si>
    <t>Prato</t>
  </si>
  <si>
    <t>Saarbrücken</t>
  </si>
  <si>
    <t>Groningen</t>
  </si>
  <si>
    <t>Linz</t>
  </si>
  <si>
    <t>Taranto</t>
  </si>
  <si>
    <t>Castelló de la Plana</t>
  </si>
  <si>
    <t>Burgos</t>
  </si>
  <si>
    <t>Amadora</t>
  </si>
  <si>
    <t>Sunderland</t>
  </si>
  <si>
    <t>Norwich</t>
  </si>
  <si>
    <t>Bielsko-Biala</t>
  </si>
  <si>
    <t>Almere Stad</t>
  </si>
  <si>
    <t>Split</t>
  </si>
  <si>
    <t>Saint-Étienne</t>
  </si>
  <si>
    <t>Turku</t>
  </si>
  <si>
    <t>Miskolc</t>
  </si>
  <si>
    <t>Walsall</t>
  </si>
  <si>
    <t>Herne</t>
  </si>
  <si>
    <t>Olsztyn</t>
  </si>
  <si>
    <t>Prizren</t>
  </si>
  <si>
    <t>Bacău</t>
  </si>
  <si>
    <t>Mülheim (Ruhr)</t>
  </si>
  <si>
    <t>Swansea</t>
  </si>
  <si>
    <t>Albacete</t>
  </si>
  <si>
    <t>Reggio Calabria</t>
  </si>
  <si>
    <t>Arad</t>
  </si>
  <si>
    <t>Toulon</t>
  </si>
  <si>
    <t>Angers</t>
  </si>
  <si>
    <t>Alcorcón</t>
  </si>
  <si>
    <t>Breda</t>
  </si>
  <si>
    <t>Piteşti</t>
  </si>
  <si>
    <t>Getafe</t>
  </si>
  <si>
    <t>Osnabrück</t>
  </si>
  <si>
    <t>Szeged</t>
  </si>
  <si>
    <t>Basel</t>
  </si>
  <si>
    <t>Zenica</t>
  </si>
  <si>
    <t>Solingen</t>
  </si>
  <si>
    <t>Pilsen</t>
  </si>
  <si>
    <t>Piraeus</t>
  </si>
  <si>
    <t>Bournemouth</t>
  </si>
  <si>
    <t>Southend-on-Sea</t>
  </si>
  <si>
    <t>Pátra</t>
  </si>
  <si>
    <t>Ludwigshafen am Rhein</t>
  </si>
  <si>
    <t>Leverkusen</t>
  </si>
  <si>
    <t>Oldenburg</t>
  </si>
  <si>
    <t>Modena</t>
  </si>
  <si>
    <t>Nijmegen</t>
  </si>
  <si>
    <t>Grenoble</t>
  </si>
  <si>
    <t>Rzeszów</t>
  </si>
  <si>
    <t>Tiraspol</t>
  </si>
  <si>
    <t>Pécs</t>
  </si>
  <si>
    <t>Ruse</t>
  </si>
  <si>
    <t>Salamanca</t>
  </si>
  <si>
    <t>Swindon</t>
  </si>
  <si>
    <t>Oxford</t>
  </si>
  <si>
    <t>Livorno</t>
  </si>
  <si>
    <t>Enschede</t>
  </si>
  <si>
    <t>Neuss</t>
  </si>
  <si>
    <t>Logroño</t>
  </si>
  <si>
    <t>Sibiu</t>
  </si>
  <si>
    <t>Dundee</t>
  </si>
  <si>
    <t>Salzburg</t>
  </si>
  <si>
    <t>Poole</t>
  </si>
  <si>
    <t>Dijon</t>
  </si>
  <si>
    <t>Cagliari</t>
  </si>
  <si>
    <t>Huddersfield</t>
  </si>
  <si>
    <t>Huelva</t>
  </si>
  <si>
    <t>Badajoz</t>
  </si>
  <si>
    <t>Nîmes</t>
  </si>
  <si>
    <t>Mestre</t>
  </si>
  <si>
    <t>Haarlem</t>
  </si>
  <si>
    <t>Kragujevac</t>
  </si>
  <si>
    <t>Trondheim</t>
  </si>
  <si>
    <t>Târgu-Mureş</t>
  </si>
  <si>
    <t>Aix-en-Provence</t>
  </si>
  <si>
    <t>Saint-Quentin-en-Yvelines</t>
  </si>
  <si>
    <t>Parma</t>
  </si>
  <si>
    <t>Ruda Śląska</t>
  </si>
  <si>
    <t>Odense</t>
  </si>
  <si>
    <t>Potsdam</t>
  </si>
  <si>
    <t>Brest</t>
  </si>
  <si>
    <t>Le Mans</t>
  </si>
  <si>
    <t>York</t>
  </si>
  <si>
    <t>Ipswich</t>
  </si>
  <si>
    <t>Stara Zagora</t>
  </si>
  <si>
    <t>Heidelberg</t>
  </si>
  <si>
    <t>Blackpool</t>
  </si>
  <si>
    <t>Amiens</t>
  </si>
  <si>
    <t>Middlesbrough</t>
  </si>
  <si>
    <t>Rybnik</t>
  </si>
  <si>
    <t>Tuzla</t>
  </si>
  <si>
    <t>Paderborn</t>
  </si>
  <si>
    <t>Arnhem</t>
  </si>
  <si>
    <t>Tours</t>
  </si>
  <si>
    <t>Bolton</t>
  </si>
  <si>
    <t>Limoges</t>
  </si>
  <si>
    <t>Rijeka</t>
  </si>
  <si>
    <t>Darmstadt</t>
  </si>
  <si>
    <t>Tarragona</t>
  </si>
  <si>
    <t>Peterborough</t>
  </si>
  <si>
    <t>Zaanstad</t>
  </si>
  <si>
    <t>Peristéri</t>
  </si>
  <si>
    <t>Amersfoort</t>
  </si>
  <si>
    <t>Stockport</t>
  </si>
  <si>
    <t>Brighton</t>
  </si>
  <si>
    <t>Clermont-Ferrand</t>
  </si>
  <si>
    <t>Telford</t>
  </si>
  <si>
    <t>Baia Mare</t>
  </si>
  <si>
    <t>Irákleion</t>
  </si>
  <si>
    <t>Foggia</t>
  </si>
  <si>
    <t>Apeldoorn</t>
  </si>
  <si>
    <t>Lleida</t>
  </si>
  <si>
    <t>West Bromwich</t>
  </si>
  <si>
    <t>Marbella</t>
  </si>
  <si>
    <t>'s-Hertogenbosch</t>
  </si>
  <si>
    <t>León</t>
  </si>
  <si>
    <t>Slough</t>
  </si>
  <si>
    <t>Würzburg</t>
  </si>
  <si>
    <t>Reggio nell'Emilia</t>
  </si>
  <si>
    <t>Hoofddorp</t>
  </si>
  <si>
    <t>Villeurbanne</t>
  </si>
  <si>
    <t>Buzău</t>
  </si>
  <si>
    <t>Dąbrowa Górnicza</t>
  </si>
  <si>
    <t>Šiauliai</t>
  </si>
  <si>
    <t>Tychy</t>
  </si>
  <si>
    <t>Acilia-Castel Fusano-Ostia Antica</t>
  </si>
  <si>
    <t>Regensburg</t>
  </si>
  <si>
    <t>Lárisa</t>
  </si>
  <si>
    <t>Gloucester</t>
  </si>
  <si>
    <t>Oulu</t>
  </si>
  <si>
    <t>Cambridge</t>
  </si>
  <si>
    <t>Besançon</t>
  </si>
  <si>
    <t>Győr</t>
  </si>
  <si>
    <t>Uppsala</t>
  </si>
  <si>
    <t>Opole</t>
  </si>
  <si>
    <t>Elbląg</t>
  </si>
  <si>
    <t>Płock</t>
  </si>
  <si>
    <t>Wałbrzych</t>
  </si>
  <si>
    <t>Cadiz</t>
  </si>
  <si>
    <t>Salerno</t>
  </si>
  <si>
    <t>Watford</t>
  </si>
  <si>
    <t>Bălţi</t>
  </si>
  <si>
    <t>Gorzów Wielkopolski</t>
  </si>
  <si>
    <t>Orléans</t>
  </si>
  <si>
    <t>Metz</t>
  </si>
  <si>
    <t>Wolfsburg</t>
  </si>
  <si>
    <t>Dos Hermanas</t>
  </si>
  <si>
    <t>Recklinghausen</t>
  </si>
  <si>
    <t>Maastricht</t>
  </si>
  <si>
    <t>Aalborg</t>
  </si>
  <si>
    <t>Göttingen</t>
  </si>
  <si>
    <t>Durrës</t>
  </si>
  <si>
    <t>Mataró</t>
  </si>
  <si>
    <t>Stavanger</t>
  </si>
  <si>
    <t>Braga</t>
  </si>
  <si>
    <t>Heilbronn</t>
  </si>
  <si>
    <t>Ingolstadt</t>
  </si>
  <si>
    <t>Ulm</t>
  </si>
  <si>
    <t>Włocławek</t>
  </si>
  <si>
    <t>Perugia</t>
  </si>
  <si>
    <t>Bottrop</t>
  </si>
  <si>
    <t>Leiden</t>
  </si>
  <si>
    <t>Bergedorf</t>
  </si>
  <si>
    <t>Monza</t>
  </si>
  <si>
    <t>Pforzheim</t>
  </si>
  <si>
    <t>Dordrecht</t>
  </si>
  <si>
    <t>Offenbach</t>
  </si>
  <si>
    <t>Pleven</t>
  </si>
  <si>
    <t>Rimini</t>
  </si>
  <si>
    <t>Zielona Góra</t>
  </si>
  <si>
    <t>Torrejón de Ardoz</t>
  </si>
  <si>
    <t>Tarnów</t>
  </si>
  <si>
    <t>Rotherham</t>
  </si>
  <si>
    <t>Bremerhaven</t>
  </si>
  <si>
    <t>Panevėžys</t>
  </si>
  <si>
    <t>Newport</t>
  </si>
  <si>
    <t>Remscheid</t>
  </si>
  <si>
    <t>Setúbal</t>
  </si>
  <si>
    <t>Čačak</t>
  </si>
  <si>
    <t>Lausanne</t>
  </si>
  <si>
    <t>Brugge</t>
  </si>
  <si>
    <t>Pescara</t>
  </si>
  <si>
    <t>Jaén</t>
  </si>
  <si>
    <t>Nyíregyháza</t>
  </si>
  <si>
    <t>Algeciras</t>
  </si>
  <si>
    <t>Zoetermeer</t>
  </si>
  <si>
    <t>Parla</t>
  </si>
  <si>
    <t>Botoşani</t>
  </si>
  <si>
    <t>Bergamo</t>
  </si>
  <si>
    <t>Chorzów</t>
  </si>
  <si>
    <t>Exeter</t>
  </si>
  <si>
    <t>Eastbourne</t>
  </si>
  <si>
    <t>Rouen</t>
  </si>
  <si>
    <t>Reutlingen</t>
  </si>
  <si>
    <t>Satu Mare</t>
  </si>
  <si>
    <t>Innsbruck</t>
  </si>
  <si>
    <t>Fürth</t>
  </si>
  <si>
    <t>Zwolle</t>
  </si>
  <si>
    <t>Daugavpils</t>
  </si>
  <si>
    <t>Mulhouse</t>
  </si>
  <si>
    <t>Perpignan</t>
  </si>
  <si>
    <t>Caen</t>
  </si>
  <si>
    <t>Bender</t>
  </si>
  <si>
    <t>Mendip</t>
  </si>
  <si>
    <t>Kecskemét</t>
  </si>
  <si>
    <t>Colchester</t>
  </si>
  <si>
    <t>Kalisz</t>
  </si>
  <si>
    <t>Moers</t>
  </si>
  <si>
    <t>Ourense</t>
  </si>
  <si>
    <t>Râmnicu Vâlcea</t>
  </si>
  <si>
    <t>Alcobendas</t>
  </si>
  <si>
    <t>Koszalin</t>
  </si>
  <si>
    <t>Koblenz</t>
  </si>
  <si>
    <t>Siegen</t>
  </si>
  <si>
    <t>Västerås</t>
  </si>
  <si>
    <t>Vicenza</t>
  </si>
  <si>
    <t>Reus</t>
  </si>
  <si>
    <t>Crawley</t>
  </si>
  <si>
    <t>Mitrovicë</t>
  </si>
  <si>
    <t>Sutton Coldfield</t>
  </si>
  <si>
    <t>Coimbra</t>
  </si>
  <si>
    <t>Namur</t>
  </si>
  <si>
    <t>Bergisch Gladbach</t>
  </si>
  <si>
    <t>Blackburn</t>
  </si>
  <si>
    <t>Legnica</t>
  </si>
  <si>
    <t>Suceava</t>
  </si>
  <si>
    <t>Nancy</t>
  </si>
  <si>
    <t>Focşani</t>
  </si>
  <si>
    <t>Oldham</t>
  </si>
  <si>
    <t>Jena</t>
  </si>
  <si>
    <t>Gera</t>
  </si>
  <si>
    <t>Mostar</t>
  </si>
  <si>
    <t>Woking</t>
  </si>
  <si>
    <t>Queluz</t>
  </si>
  <si>
    <t>Cheltenham</t>
  </si>
  <si>
    <t>Hildesheim</t>
  </si>
  <si>
    <t>Piatra Neamţ</t>
  </si>
  <si>
    <t>Erlangen</t>
  </si>
  <si>
    <t>Chelmsford</t>
  </si>
  <si>
    <t>St Helens</t>
  </si>
  <si>
    <t>Drobeta-Turnu Severin</t>
  </si>
  <si>
    <t>Torrevieja</t>
  </si>
  <si>
    <t>Székesfehérvár</t>
  </si>
  <si>
    <t>Argenteuil</t>
  </si>
  <si>
    <t>Basildon</t>
  </si>
  <si>
    <t>Olomouc</t>
  </si>
  <si>
    <t>Witten</t>
  </si>
  <si>
    <t>Gillingham</t>
  </si>
  <si>
    <t>Tartu</t>
  </si>
  <si>
    <t>Elbasan</t>
  </si>
  <si>
    <t>Kallithéa</t>
  </si>
  <si>
    <t>Trier</t>
  </si>
  <si>
    <t>Worcester</t>
  </si>
  <si>
    <t>Subotica</t>
  </si>
  <si>
    <t>Population</t>
  </si>
  <si>
    <t>www.geonames.org</t>
  </si>
  <si>
    <t>Kiev</t>
  </si>
  <si>
    <t>Minsk</t>
  </si>
  <si>
    <t>Kharkiv</t>
  </si>
  <si>
    <t>Dnipropetrovsk</t>
  </si>
  <si>
    <t>Donetsk</t>
  </si>
  <si>
    <t>Odessa</t>
  </si>
  <si>
    <t>Zaporizhzhya</t>
  </si>
  <si>
    <t>L'viv</t>
  </si>
  <si>
    <t>Kryvyi Rih</t>
  </si>
  <si>
    <t>Mykolayiv</t>
  </si>
  <si>
    <t>Mariupol</t>
  </si>
  <si>
    <t>Gomel</t>
  </si>
  <si>
    <t>Luhansk</t>
  </si>
  <si>
    <t>Khmel’nyts’kyy</t>
  </si>
  <si>
    <t>Sevastopol</t>
  </si>
  <si>
    <t>Makiyivka</t>
  </si>
  <si>
    <t>Mahilyow</t>
  </si>
  <si>
    <t>Simferopol</t>
  </si>
  <si>
    <t>Vinnytsya</t>
  </si>
  <si>
    <t>Vitebsk</t>
  </si>
  <si>
    <t>Kherson</t>
  </si>
  <si>
    <t>Poltava</t>
  </si>
  <si>
    <t>Hrodna</t>
  </si>
  <si>
    <t>Chernihiv</t>
  </si>
  <si>
    <t>Cherkasy</t>
  </si>
  <si>
    <t>Sumy</t>
  </si>
  <si>
    <t>Zhytomyr</t>
  </si>
  <si>
    <t>Horlivka</t>
  </si>
  <si>
    <t>Rivne</t>
  </si>
  <si>
    <t>Kirovohrad</t>
  </si>
  <si>
    <t>Dniprodzerzhyns’k</t>
  </si>
  <si>
    <t>Chernivtsi</t>
  </si>
  <si>
    <t>Ternopil’</t>
  </si>
  <si>
    <t>Kremenchuk</t>
  </si>
  <si>
    <t>Babruysk</t>
  </si>
  <si>
    <t>Luts’k</t>
  </si>
  <si>
    <t>Ivano-Frankivs’k</t>
  </si>
  <si>
    <t>Bila Tserkva</t>
  </si>
  <si>
    <t>Kramators’k</t>
  </si>
  <si>
    <t>Baranovichi</t>
  </si>
  <si>
    <t>Melitopol’</t>
  </si>
  <si>
    <t>Kerch</t>
  </si>
  <si>
    <t>Pinsk</t>
  </si>
  <si>
    <t>Nikopol’</t>
  </si>
  <si>
    <t>Syevyerodonets’k</t>
  </si>
  <si>
    <t>Orsha</t>
  </si>
  <si>
    <t>Sloviansk</t>
  </si>
  <si>
    <t>Berdyans’k</t>
  </si>
  <si>
    <t>Uzhhorod</t>
  </si>
  <si>
    <t>Alchevs’k</t>
  </si>
  <si>
    <t>Pavlohrad</t>
  </si>
  <si>
    <t>Mazyr</t>
  </si>
  <si>
    <t>Lysychans’k</t>
  </si>
  <si>
    <t>Yevpatoriya</t>
  </si>
  <si>
    <t>Yenakiyeve</t>
  </si>
  <si>
    <t>Oleksandriya</t>
  </si>
  <si>
    <t>Salihorsk</t>
  </si>
  <si>
    <t>Maladzyechna</t>
  </si>
  <si>
    <t>Navapolatsk</t>
  </si>
  <si>
    <t>Horad Barysaw</t>
  </si>
  <si>
    <t>Kamieniec Podolski</t>
  </si>
  <si>
    <t>İstanbul</t>
  </si>
  <si>
    <t>Ankara</t>
  </si>
  <si>
    <t>İzmir</t>
  </si>
  <si>
    <t>Bursa</t>
  </si>
  <si>
    <t>Adana</t>
  </si>
  <si>
    <t>Gaziantep</t>
  </si>
  <si>
    <t>Konya</t>
  </si>
  <si>
    <t>Antalya</t>
  </si>
  <si>
    <t>Kayseri</t>
  </si>
  <si>
    <t>Mercin</t>
  </si>
  <si>
    <t>Eskişehir</t>
  </si>
  <si>
    <t>Şanlıurfa</t>
  </si>
  <si>
    <t>Malatya</t>
  </si>
  <si>
    <t>Samsun</t>
  </si>
  <si>
    <t>Kahramanmaraş</t>
  </si>
  <si>
    <t>Denizli</t>
  </si>
  <si>
    <t>Elazığ</t>
  </si>
  <si>
    <t>Adapazarı</t>
  </si>
  <si>
    <t>Gebze</t>
  </si>
  <si>
    <t>Sivas</t>
  </si>
  <si>
    <t>Tarsus</t>
  </si>
  <si>
    <t>Trabzon</t>
  </si>
  <si>
    <t>Manisa</t>
  </si>
  <si>
    <t>Balıkesir</t>
  </si>
  <si>
    <t>Adıyaman</t>
  </si>
  <si>
    <t>Kırıkkale</t>
  </si>
  <si>
    <t>Antakya</t>
  </si>
  <si>
    <t>Osmaniye</t>
  </si>
  <si>
    <t>Çorlu</t>
  </si>
  <si>
    <t>İzmit</t>
  </si>
  <si>
    <t>Kütahya</t>
  </si>
  <si>
    <t>Çorum</t>
  </si>
  <si>
    <t>Siverek</t>
  </si>
  <si>
    <t>Aydın</t>
  </si>
  <si>
    <t>İskenderun</t>
  </si>
  <si>
    <t>Viranşehir</t>
  </si>
  <si>
    <t>Uşak</t>
  </si>
  <si>
    <t>Aksaray</t>
  </si>
  <si>
    <t>Afyonkarahisar</t>
  </si>
  <si>
    <t>Inegol</t>
  </si>
  <si>
    <t>Tokat</t>
  </si>
  <si>
    <t>Edirne</t>
  </si>
  <si>
    <t>Tekirdağ</t>
  </si>
  <si>
    <t>Karaman</t>
  </si>
  <si>
    <t>Nazilli</t>
  </si>
  <si>
    <t>Ordu</t>
  </si>
  <si>
    <t>Erzincan</t>
  </si>
  <si>
    <t>Alanya</t>
  </si>
  <si>
    <t>Turhal</t>
  </si>
  <si>
    <t>Bandırma</t>
  </si>
  <si>
    <t>Turgutlu</t>
  </si>
  <si>
    <t>Mustafakemalpaşa</t>
  </si>
  <si>
    <t>Zonguldak</t>
  </si>
  <si>
    <t>Country</t>
  </si>
  <si>
    <t>Turkey</t>
  </si>
  <si>
    <t>United Kingdom</t>
  </si>
  <si>
    <t>Germany</t>
  </si>
  <si>
    <t>Spain</t>
  </si>
  <si>
    <t>Ukraine</t>
  </si>
  <si>
    <t>Italy</t>
  </si>
  <si>
    <t>France</t>
  </si>
  <si>
    <t>Romania</t>
  </si>
  <si>
    <t>Belarus</t>
  </si>
  <si>
    <t>Hungary</t>
  </si>
  <si>
    <t>Poland</t>
  </si>
  <si>
    <t>Austria</t>
  </si>
  <si>
    <t>Serbia</t>
  </si>
  <si>
    <t>Sweden</t>
  </si>
  <si>
    <t>Czech Republic</t>
  </si>
  <si>
    <t>Denmark</t>
  </si>
  <si>
    <t>Bulgaria</t>
  </si>
  <si>
    <t>Ireland</t>
  </si>
  <si>
    <t>Belgium</t>
  </si>
  <si>
    <t>Croatia</t>
  </si>
  <si>
    <t>Latvia</t>
  </si>
  <si>
    <t>Netherlands</t>
  </si>
  <si>
    <t>Bosnia and Herzegovina</t>
  </si>
  <si>
    <t>Greece</t>
  </si>
  <si>
    <t>Moldova, Republic of</t>
  </si>
  <si>
    <t>Norway</t>
  </si>
  <si>
    <t>Finland</t>
  </si>
  <si>
    <t>Kosovo</t>
  </si>
  <si>
    <t>Lithuania</t>
  </si>
  <si>
    <t>Portugal</t>
  </si>
  <si>
    <t>Macedonia</t>
  </si>
  <si>
    <t>Slovakia</t>
  </si>
  <si>
    <t>Estonia</t>
  </si>
  <si>
    <t>Albania</t>
  </si>
  <si>
    <t>Switzerland</t>
  </si>
  <si>
    <t>Slovenia</t>
  </si>
  <si>
    <t>Montenegro</t>
  </si>
  <si>
    <t>Selected</t>
  </si>
  <si>
    <t>Data</t>
  </si>
  <si>
    <t>Select and Highlight Areas on a Chart</t>
  </si>
  <si>
    <t>Start / Center Lat</t>
  </si>
  <si>
    <t>Start / Center Long</t>
  </si>
  <si>
    <t>Radial  selection</t>
  </si>
  <si>
    <t>Rectangular selection</t>
  </si>
  <si>
    <t>Selection type</t>
  </si>
  <si>
    <t>Select Lat</t>
  </si>
  <si>
    <t>Select Long</t>
  </si>
  <si>
    <t>Keep SHIFT key pressed and click /drag on the map to select</t>
  </si>
  <si>
    <t>European cities (more than 100k inhabitants)</t>
  </si>
  <si>
    <t>source:</t>
  </si>
  <si>
    <t>Control parameters handled by option buttons and code</t>
  </si>
  <si>
    <t>Geometrical calculations</t>
  </si>
  <si>
    <t>Control and Calculations</t>
  </si>
  <si>
    <t>Radius</t>
  </si>
  <si>
    <t>Aspect Ratio</t>
  </si>
  <si>
    <t>Index</t>
  </si>
  <si>
    <t>Count</t>
  </si>
  <si>
    <t>Dummy C</t>
  </si>
  <si>
    <t>Dummy P</t>
  </si>
  <si>
    <t>Position C</t>
  </si>
  <si>
    <t>Position P</t>
  </si>
  <si>
    <t>by population in million</t>
  </si>
  <si>
    <t xml:space="preserve">Top 15 countries selected </t>
  </si>
  <si>
    <t>Release the SHIFT key and click on the map again to deselect</t>
  </si>
  <si>
    <t>Data preparation for sorted bar charts</t>
  </si>
  <si>
    <t>Country Count</t>
  </si>
  <si>
    <t>Country Population</t>
  </si>
  <si>
    <t>Dummy I</t>
  </si>
  <si>
    <t>Displayed Measures</t>
  </si>
  <si>
    <t>Selected cities</t>
  </si>
  <si>
    <t>Selected Cities</t>
  </si>
  <si>
    <t>Not selected Cities</t>
  </si>
  <si>
    <t>Total Population</t>
  </si>
  <si>
    <t>Average Population</t>
  </si>
  <si>
    <t>by selected cities</t>
  </si>
  <si>
    <t>Cologne</t>
  </si>
  <si>
    <t>Reykjavík</t>
  </si>
  <si>
    <t>Iceland</t>
  </si>
  <si>
    <t>Count selected</t>
  </si>
  <si>
    <t>Count unselected</t>
  </si>
  <si>
    <t>Total Population in m</t>
  </si>
  <si>
    <t>Average Population in 000</t>
  </si>
  <si>
    <t>www.cs-analytics.de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</si>
</sst>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,"/>
    <numFmt numFmtId="166" formatCode="#,##0.00,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8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1" applyBorder="1" applyAlignment="1">
      <alignment horizontal="right" vertical="center" indent="1"/>
    </xf>
    <xf numFmtId="0" fontId="0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Border="1"/>
    <xf numFmtId="0" fontId="6" fillId="0" borderId="0" xfId="0" applyFont="1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" xfId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64" fontId="0" fillId="2" borderId="0" xfId="0" applyNumberFormat="1" applyFill="1" applyAlignment="1" applyProtection="1">
      <alignment horizontal="right" vertic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164" fontId="0" fillId="0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 indent="3"/>
    </xf>
    <xf numFmtId="3" fontId="5" fillId="0" borderId="0" xfId="0" applyNumberFormat="1" applyFont="1" applyAlignment="1">
      <alignment horizontal="right" vertical="center" indent="1"/>
    </xf>
    <xf numFmtId="0" fontId="10" fillId="0" borderId="0" xfId="0" applyFont="1" applyBorder="1" applyAlignment="1">
      <alignment horizontal="left" vertical="center" indent="3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indent="1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left" vertical="center" indent="1"/>
    </xf>
    <xf numFmtId="0" fontId="0" fillId="0" borderId="2" xfId="0" applyBorder="1" applyProtection="1"/>
    <xf numFmtId="0" fontId="0" fillId="0" borderId="0" xfId="0" applyProtection="1"/>
    <xf numFmtId="0" fontId="0" fillId="0" borderId="0" xfId="0" applyAlignment="1" applyProtection="1">
      <alignment horizontal="left" indent="1"/>
    </xf>
    <xf numFmtId="164" fontId="0" fillId="0" borderId="0" xfId="0" applyNumberFormat="1" applyAlignment="1" applyProtection="1">
      <alignment horizontal="right" vertical="center"/>
    </xf>
    <xf numFmtId="4" fontId="0" fillId="0" borderId="0" xfId="0" applyNumberFormat="1" applyAlignment="1" applyProtection="1">
      <alignment horizontal="right" vertical="center"/>
    </xf>
    <xf numFmtId="3" fontId="0" fillId="0" borderId="0" xfId="0" applyNumberFormat="1" applyProtection="1"/>
    <xf numFmtId="166" fontId="0" fillId="0" borderId="0" xfId="0" applyNumberFormat="1" applyProtection="1"/>
    <xf numFmtId="165" fontId="0" fillId="0" borderId="0" xfId="0" applyNumberFormat="1" applyProtection="1"/>
    <xf numFmtId="0" fontId="1" fillId="0" borderId="2" xfId="0" applyFont="1" applyBorder="1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000"/>
      <color rgb="FFED7D31"/>
      <color rgb="FFF2F2F2"/>
      <color rgb="FFDDDDDD"/>
      <color rgb="FFE8EEF8"/>
      <color rgb="FFEBF0F9"/>
      <color rgb="FFDAE3F3"/>
      <color rgb="FFBFBFB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889475286714707E-2"/>
          <c:y val="1.523785886314603E-2"/>
          <c:w val="0.97422104942657062"/>
          <c:h val="0.97170111925415736"/>
        </c:manualLayout>
      </c:layout>
      <c:scatterChart>
        <c:scatterStyle val="smoothMarker"/>
        <c:varyColors val="0"/>
        <c:ser>
          <c:idx val="0"/>
          <c:order val="0"/>
          <c:tx>
            <c:v>Cities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data!$E$5:$E$604</c:f>
              <c:numCache>
                <c:formatCode>#.##00000</c:formatCode>
                <c:ptCount val="600"/>
                <c:pt idx="0">
                  <c:v>28.949660000000002</c:v>
                </c:pt>
                <c:pt idx="1">
                  <c:v>-0.12573999999999999</c:v>
                </c:pt>
                <c:pt idx="2">
                  <c:v>32.85427</c:v>
                </c:pt>
                <c:pt idx="3">
                  <c:v>13.41053</c:v>
                </c:pt>
                <c:pt idx="4">
                  <c:v>-3.7025600000000001</c:v>
                </c:pt>
                <c:pt idx="5">
                  <c:v>30.523800000000001</c:v>
                </c:pt>
                <c:pt idx="6">
                  <c:v>27.138380000000002</c:v>
                </c:pt>
                <c:pt idx="7">
                  <c:v>12.511329999999999</c:v>
                </c:pt>
                <c:pt idx="8">
                  <c:v>2.3488000000000002</c:v>
                </c:pt>
                <c:pt idx="9">
                  <c:v>26.106259999999999</c:v>
                </c:pt>
                <c:pt idx="10">
                  <c:v>27.566669999999998</c:v>
                </c:pt>
                <c:pt idx="11">
                  <c:v>19.039909999999999</c:v>
                </c:pt>
                <c:pt idx="12">
                  <c:v>10.01534</c:v>
                </c:pt>
                <c:pt idx="13">
                  <c:v>21.011780000000002</c:v>
                </c:pt>
                <c:pt idx="14">
                  <c:v>16.37208</c:v>
                </c:pt>
                <c:pt idx="15">
                  <c:v>2.1589900000000002</c:v>
                </c:pt>
                <c:pt idx="16">
                  <c:v>36.252719999999997</c:v>
                </c:pt>
                <c:pt idx="17">
                  <c:v>29.084029999999998</c:v>
                </c:pt>
                <c:pt idx="18">
                  <c:v>20.465129999999998</c:v>
                </c:pt>
                <c:pt idx="19">
                  <c:v>11.57549</c:v>
                </c:pt>
                <c:pt idx="20">
                  <c:v>18.064900000000002</c:v>
                </c:pt>
                <c:pt idx="21">
                  <c:v>35.328890000000001</c:v>
                </c:pt>
                <c:pt idx="22">
                  <c:v>9.1895100000000003</c:v>
                </c:pt>
                <c:pt idx="23">
                  <c:v>14.42076</c:v>
                </c:pt>
                <c:pt idx="24">
                  <c:v>12.565530000000001</c:v>
                </c:pt>
                <c:pt idx="25">
                  <c:v>23.324149999999999</c:v>
                </c:pt>
                <c:pt idx="26">
                  <c:v>37.3825</c:v>
                </c:pt>
                <c:pt idx="27">
                  <c:v>34.983330000000002</c:v>
                </c:pt>
                <c:pt idx="28">
                  <c:v>37.802239999999998</c:v>
                </c:pt>
                <c:pt idx="29">
                  <c:v>-6.2488900000000003</c:v>
                </c:pt>
                <c:pt idx="30">
                  <c:v>4.3487799999999996</c:v>
                </c:pt>
                <c:pt idx="31">
                  <c:v>30.732620000000001</c:v>
                </c:pt>
                <c:pt idx="32">
                  <c:v>-1.8998299999999999</c:v>
                </c:pt>
                <c:pt idx="33">
                  <c:v>6.95</c:v>
                </c:pt>
                <c:pt idx="34">
                  <c:v>14.246409999999999</c:v>
                </c:pt>
                <c:pt idx="35">
                  <c:v>32.484639999999999</c:v>
                </c:pt>
                <c:pt idx="36">
                  <c:v>7.68682</c:v>
                </c:pt>
                <c:pt idx="37">
                  <c:v>-0.37739</c:v>
                </c:pt>
                <c:pt idx="38">
                  <c:v>35.190309999999997</c:v>
                </c:pt>
                <c:pt idx="39">
                  <c:v>5.3810700000000002</c:v>
                </c:pt>
                <c:pt idx="40">
                  <c:v>19.466670000000001</c:v>
                </c:pt>
                <c:pt idx="41">
                  <c:v>30.69556</c:v>
                </c:pt>
                <c:pt idx="42">
                  <c:v>19.936579999999999</c:v>
                </c:pt>
                <c:pt idx="43">
                  <c:v>24.105889999999999</c:v>
                </c:pt>
                <c:pt idx="44">
                  <c:v>4.8896899999999999</c:v>
                </c:pt>
                <c:pt idx="45">
                  <c:v>24.023240000000001</c:v>
                </c:pt>
                <c:pt idx="46">
                  <c:v>-5.9731699999999996</c:v>
                </c:pt>
                <c:pt idx="47">
                  <c:v>15.977980000000001</c:v>
                </c:pt>
                <c:pt idx="48">
                  <c:v>18.356439999999999</c:v>
                </c:pt>
                <c:pt idx="49">
                  <c:v>-0.87734000000000001</c:v>
                </c:pt>
                <c:pt idx="50">
                  <c:v>23.71622</c:v>
                </c:pt>
                <c:pt idx="51">
                  <c:v>33.38044</c:v>
                </c:pt>
                <c:pt idx="52">
                  <c:v>8.6841699999999999</c:v>
                </c:pt>
                <c:pt idx="53">
                  <c:v>13.335610000000001</c:v>
                </c:pt>
                <c:pt idx="54">
                  <c:v>28.857500000000002</c:v>
                </c:pt>
                <c:pt idx="55">
                  <c:v>17.033329999999999</c:v>
                </c:pt>
                <c:pt idx="56">
                  <c:v>-4.2576299999999998</c:v>
                </c:pt>
                <c:pt idx="57">
                  <c:v>4.4791699999999999</c:v>
                </c:pt>
                <c:pt idx="58">
                  <c:v>7.0122799999999996</c:v>
                </c:pt>
                <c:pt idx="59">
                  <c:v>35.485280000000003</c:v>
                </c:pt>
                <c:pt idx="60">
                  <c:v>9.1770200000000006</c:v>
                </c:pt>
                <c:pt idx="61">
                  <c:v>7.4660000000000002</c:v>
                </c:pt>
                <c:pt idx="62">
                  <c:v>8.9151900000000008</c:v>
                </c:pt>
                <c:pt idx="63">
                  <c:v>10.746090000000001</c:v>
                </c:pt>
                <c:pt idx="64">
                  <c:v>6.77616</c:v>
                </c:pt>
                <c:pt idx="65">
                  <c:v>16.929929999999999</c:v>
                </c:pt>
                <c:pt idx="66">
                  <c:v>-4.4203400000000004</c:v>
                </c:pt>
                <c:pt idx="67">
                  <c:v>24.935449999999999</c:v>
                </c:pt>
                <c:pt idx="68">
                  <c:v>21.166879999999999</c:v>
                </c:pt>
                <c:pt idx="69">
                  <c:v>8.8077699999999997</c:v>
                </c:pt>
                <c:pt idx="70">
                  <c:v>25.279800000000002</c:v>
                </c:pt>
                <c:pt idx="71">
                  <c:v>34.617919999999998</c:v>
                </c:pt>
                <c:pt idx="72">
                  <c:v>-9.1333300000000008</c:v>
                </c:pt>
                <c:pt idx="73">
                  <c:v>9.7332199999999993</c:v>
                </c:pt>
                <c:pt idx="74">
                  <c:v>30.52056</c:v>
                </c:pt>
                <c:pt idx="75">
                  <c:v>31.997399999999999</c:v>
                </c:pt>
                <c:pt idx="76">
                  <c:v>12.37129</c:v>
                </c:pt>
                <c:pt idx="77">
                  <c:v>6.7651599999999998</c:v>
                </c:pt>
                <c:pt idx="78">
                  <c:v>11.96679</c:v>
                </c:pt>
                <c:pt idx="79">
                  <c:v>11.07752</c:v>
                </c:pt>
                <c:pt idx="80">
                  <c:v>13.73832</c:v>
                </c:pt>
                <c:pt idx="81">
                  <c:v>37.541310000000003</c:v>
                </c:pt>
                <c:pt idx="82">
                  <c:v>30.9754</c:v>
                </c:pt>
                <c:pt idx="83">
                  <c:v>21.43141</c:v>
                </c:pt>
                <c:pt idx="84">
                  <c:v>4.29861</c:v>
                </c:pt>
                <c:pt idx="85">
                  <c:v>4.8467099999999999</c:v>
                </c:pt>
                <c:pt idx="86">
                  <c:v>-2.9779399999999998</c:v>
                </c:pt>
                <c:pt idx="87">
                  <c:v>18.646370000000001</c:v>
                </c:pt>
                <c:pt idx="88">
                  <c:v>4.4034599999999999</c:v>
                </c:pt>
                <c:pt idx="89">
                  <c:v>-1.5478499999999999</c:v>
                </c:pt>
                <c:pt idx="90">
                  <c:v>39.317059999999998</c:v>
                </c:pt>
                <c:pt idx="91">
                  <c:v>38.79392</c:v>
                </c:pt>
                <c:pt idx="92">
                  <c:v>-1.4659</c:v>
                </c:pt>
                <c:pt idx="93">
                  <c:v>38.316670000000002</c:v>
                </c:pt>
                <c:pt idx="94">
                  <c:v>-1.1300399999999999</c:v>
                </c:pt>
                <c:pt idx="95">
                  <c:v>-3.1964800000000002</c:v>
                </c:pt>
                <c:pt idx="96">
                  <c:v>1.44367</c:v>
                </c:pt>
                <c:pt idx="97">
                  <c:v>-2.5966499999999999</c:v>
                </c:pt>
                <c:pt idx="98">
                  <c:v>17.106739999999999</c:v>
                </c:pt>
                <c:pt idx="99">
                  <c:v>14.55302</c:v>
                </c:pt>
                <c:pt idx="100">
                  <c:v>2.6502400000000002</c:v>
                </c:pt>
                <c:pt idx="101">
                  <c:v>26.99653</c:v>
                </c:pt>
                <c:pt idx="102">
                  <c:v>-2.2374299999999998</c:v>
                </c:pt>
                <c:pt idx="103">
                  <c:v>36.33</c:v>
                </c:pt>
                <c:pt idx="104">
                  <c:v>24.753530000000001</c:v>
                </c:pt>
                <c:pt idx="105">
                  <c:v>7.2164799999999998</c:v>
                </c:pt>
                <c:pt idx="106">
                  <c:v>7.1756000000000002</c:v>
                </c:pt>
                <c:pt idx="107">
                  <c:v>33.522399999999998</c:v>
                </c:pt>
                <c:pt idx="108">
                  <c:v>37.925759999999997</c:v>
                </c:pt>
                <c:pt idx="109">
                  <c:v>36.926409999999997</c:v>
                </c:pt>
                <c:pt idx="110">
                  <c:v>19.81889</c:v>
                </c:pt>
                <c:pt idx="111">
                  <c:v>23.9</c:v>
                </c:pt>
                <c:pt idx="112">
                  <c:v>16.607959999999999</c:v>
                </c:pt>
                <c:pt idx="113">
                  <c:v>30.344899999999999</c:v>
                </c:pt>
                <c:pt idx="114">
                  <c:v>18.007619999999999</c:v>
                </c:pt>
                <c:pt idx="115">
                  <c:v>11.338749999999999</c:v>
                </c:pt>
                <c:pt idx="116">
                  <c:v>7.1675500000000003</c:v>
                </c:pt>
                <c:pt idx="117">
                  <c:v>22.566669999999998</c:v>
                </c:pt>
                <c:pt idx="118">
                  <c:v>34.110790000000001</c:v>
                </c:pt>
                <c:pt idx="119">
                  <c:v>-2.9252799999999999</c:v>
                </c:pt>
                <c:pt idx="120">
                  <c:v>22.930859999999999</c:v>
                </c:pt>
                <c:pt idx="121">
                  <c:v>28.480969999999999</c:v>
                </c:pt>
                <c:pt idx="122">
                  <c:v>11.246259999999999</c:v>
                </c:pt>
                <c:pt idx="123">
                  <c:v>30.204899999999999</c:v>
                </c:pt>
                <c:pt idx="124">
                  <c:v>8.5500000000000007</c:v>
                </c:pt>
                <c:pt idx="125">
                  <c:v>24.75</c:v>
                </c:pt>
                <c:pt idx="126">
                  <c:v>-1.1316900000000001</c:v>
                </c:pt>
                <c:pt idx="127">
                  <c:v>7.2660799999999997</c:v>
                </c:pt>
                <c:pt idx="128">
                  <c:v>-0.48148999999999997</c:v>
                </c:pt>
                <c:pt idx="129">
                  <c:v>8.5333299999999994</c:v>
                </c:pt>
                <c:pt idx="130">
                  <c:v>-4.7727500000000003</c:v>
                </c:pt>
                <c:pt idx="131">
                  <c:v>32.617800000000003</c:v>
                </c:pt>
                <c:pt idx="132">
                  <c:v>27.6</c:v>
                </c:pt>
                <c:pt idx="133">
                  <c:v>-4.7237200000000001</c:v>
                </c:pt>
                <c:pt idx="134">
                  <c:v>34.540730000000003</c:v>
                </c:pt>
                <c:pt idx="135">
                  <c:v>23.825800000000001</c:v>
                </c:pt>
                <c:pt idx="136">
                  <c:v>19.027539999999998</c:v>
                </c:pt>
                <c:pt idx="137">
                  <c:v>23.6</c:v>
                </c:pt>
                <c:pt idx="138">
                  <c:v>21.225709999999999</c:v>
                </c:pt>
                <c:pt idx="139">
                  <c:v>29.087499999999999</c:v>
                </c:pt>
                <c:pt idx="140">
                  <c:v>7.0954899999999999</c:v>
                </c:pt>
                <c:pt idx="141">
                  <c:v>18.282039999999999</c:v>
                </c:pt>
                <c:pt idx="142">
                  <c:v>27.91667</c:v>
                </c:pt>
                <c:pt idx="143">
                  <c:v>-1.51217</c:v>
                </c:pt>
                <c:pt idx="144">
                  <c:v>8.4795499999999997</c:v>
                </c:pt>
                <c:pt idx="145">
                  <c:v>31.284870000000002</c:v>
                </c:pt>
                <c:pt idx="146">
                  <c:v>23.8</c:v>
                </c:pt>
                <c:pt idx="147">
                  <c:v>28.634319999999999</c:v>
                </c:pt>
                <c:pt idx="148">
                  <c:v>-0.33524999999999999</c:v>
                </c:pt>
                <c:pt idx="149">
                  <c:v>-3.18</c:v>
                </c:pt>
                <c:pt idx="150">
                  <c:v>23.687750000000001</c:v>
                </c:pt>
                <c:pt idx="151">
                  <c:v>-1.75206</c:v>
                </c:pt>
                <c:pt idx="152">
                  <c:v>39.223210000000002</c:v>
                </c:pt>
                <c:pt idx="153">
                  <c:v>32.062069999999999</c:v>
                </c:pt>
                <c:pt idx="154">
                  <c:v>-8.7226400000000002</c:v>
                </c:pt>
                <c:pt idx="155">
                  <c:v>34.800289999999997</c:v>
                </c:pt>
                <c:pt idx="156">
                  <c:v>28.05</c:v>
                </c:pt>
                <c:pt idx="157">
                  <c:v>23.16433</c:v>
                </c:pt>
                <c:pt idx="158">
                  <c:v>15.070410000000001</c:v>
                </c:pt>
                <c:pt idx="159">
                  <c:v>5.1222200000000004</c:v>
                </c:pt>
                <c:pt idx="160">
                  <c:v>30.40333</c:v>
                </c:pt>
                <c:pt idx="161">
                  <c:v>8.4044399999999992</c:v>
                </c:pt>
                <c:pt idx="162">
                  <c:v>28.676690000000001</c:v>
                </c:pt>
                <c:pt idx="163">
                  <c:v>29.430679999999999</c:v>
                </c:pt>
                <c:pt idx="164">
                  <c:v>38.053249999999998</c:v>
                </c:pt>
                <c:pt idx="165">
                  <c:v>-5.6615200000000003</c:v>
                </c:pt>
                <c:pt idx="166">
                  <c:v>16.855399999999999</c:v>
                </c:pt>
                <c:pt idx="167">
                  <c:v>-1.5533600000000001</c:v>
                </c:pt>
                <c:pt idx="168">
                  <c:v>25.60613</c:v>
                </c:pt>
                <c:pt idx="169">
                  <c:v>7.7455299999999996</c:v>
                </c:pt>
                <c:pt idx="170">
                  <c:v>-5.9333299999999998</c:v>
                </c:pt>
                <c:pt idx="171">
                  <c:v>8.2493200000000009</c:v>
                </c:pt>
                <c:pt idx="172">
                  <c:v>14.505129999999999</c:v>
                </c:pt>
                <c:pt idx="173">
                  <c:v>7.6257099999999998</c:v>
                </c:pt>
                <c:pt idx="174">
                  <c:v>7.1228300000000004</c:v>
                </c:pt>
                <c:pt idx="175">
                  <c:v>6.0834200000000003</c:v>
                </c:pt>
                <c:pt idx="176">
                  <c:v>37.016109999999998</c:v>
                </c:pt>
                <c:pt idx="177">
                  <c:v>6.4417200000000001</c:v>
                </c:pt>
                <c:pt idx="178">
                  <c:v>13.000730000000001</c:v>
                </c:pt>
                <c:pt idx="179">
                  <c:v>-2.1853799999999999</c:v>
                </c:pt>
                <c:pt idx="180">
                  <c:v>10.89851</c:v>
                </c:pt>
                <c:pt idx="181">
                  <c:v>24.652200000000001</c:v>
                </c:pt>
                <c:pt idx="182">
                  <c:v>34.878399999999999</c:v>
                </c:pt>
                <c:pt idx="183">
                  <c:v>26.227429999999998</c:v>
                </c:pt>
                <c:pt idx="184">
                  <c:v>18.531880000000001</c:v>
                </c:pt>
                <c:pt idx="185">
                  <c:v>-2.12296</c:v>
                </c:pt>
                <c:pt idx="186">
                  <c:v>21.90333</c:v>
                </c:pt>
                <c:pt idx="187">
                  <c:v>-8.6109899999999993</c:v>
                </c:pt>
                <c:pt idx="188">
                  <c:v>32.259700000000002</c:v>
                </c:pt>
                <c:pt idx="189">
                  <c:v>34.6021</c:v>
                </c:pt>
                <c:pt idx="190">
                  <c:v>3.87723</c:v>
                </c:pt>
                <c:pt idx="191">
                  <c:v>19.124089999999999</c:v>
                </c:pt>
                <c:pt idx="192">
                  <c:v>-4.1430499999999997</c:v>
                </c:pt>
                <c:pt idx="193">
                  <c:v>12.929220000000001</c:v>
                </c:pt>
                <c:pt idx="194">
                  <c:v>-1.1504700000000001</c:v>
                </c:pt>
                <c:pt idx="195">
                  <c:v>-1.40428</c:v>
                </c:pt>
                <c:pt idx="196">
                  <c:v>-8.3960000000000008</c:v>
                </c:pt>
                <c:pt idx="197">
                  <c:v>10.526730000000001</c:v>
                </c:pt>
                <c:pt idx="198">
                  <c:v>39.726939999999999</c:v>
                </c:pt>
                <c:pt idx="199">
                  <c:v>-0.97113000000000005</c:v>
                </c:pt>
                <c:pt idx="200">
                  <c:v>27.426469999999998</c:v>
                </c:pt>
                <c:pt idx="201">
                  <c:v>11.91605</c:v>
                </c:pt>
                <c:pt idx="202">
                  <c:v>27.886109999999999</c:v>
                </c:pt>
                <c:pt idx="203">
                  <c:v>6.5861499999999999</c:v>
                </c:pt>
                <c:pt idx="204">
                  <c:v>10.210760000000001</c:v>
                </c:pt>
                <c:pt idx="205">
                  <c:v>21.25808</c:v>
                </c:pt>
                <c:pt idx="206">
                  <c:v>25.940339999999999</c:v>
                </c:pt>
                <c:pt idx="207">
                  <c:v>25.605560000000001</c:v>
                </c:pt>
                <c:pt idx="208">
                  <c:v>-2.6726800000000002</c:v>
                </c:pt>
                <c:pt idx="209">
                  <c:v>-1.4766300000000001</c:v>
                </c:pt>
                <c:pt idx="210">
                  <c:v>-3.6066699999999998</c:v>
                </c:pt>
                <c:pt idx="211">
                  <c:v>12</c:v>
                </c:pt>
                <c:pt idx="212">
                  <c:v>10.13489</c:v>
                </c:pt>
                <c:pt idx="213">
                  <c:v>-0.58050000000000002</c:v>
                </c:pt>
                <c:pt idx="214">
                  <c:v>3.7166700000000001</c:v>
                </c:pt>
                <c:pt idx="215">
                  <c:v>-0.70106999999999997</c:v>
                </c:pt>
                <c:pt idx="216">
                  <c:v>11.629160000000001</c:v>
                </c:pt>
                <c:pt idx="217">
                  <c:v>26.016670000000001</c:v>
                </c:pt>
                <c:pt idx="218">
                  <c:v>3.0585800000000001</c:v>
                </c:pt>
                <c:pt idx="219">
                  <c:v>33.420409999999997</c:v>
                </c:pt>
                <c:pt idx="220">
                  <c:v>19.103850000000001</c:v>
                </c:pt>
                <c:pt idx="221">
                  <c:v>21.14714</c:v>
                </c:pt>
                <c:pt idx="222">
                  <c:v>-5.84476</c:v>
                </c:pt>
                <c:pt idx="223">
                  <c:v>38.276290000000003</c:v>
                </c:pt>
                <c:pt idx="224">
                  <c:v>15.45</c:v>
                </c:pt>
                <c:pt idx="225">
                  <c:v>17.185559999999999</c:v>
                </c:pt>
                <c:pt idx="226">
                  <c:v>29.221399999999999</c:v>
                </c:pt>
                <c:pt idx="227">
                  <c:v>15.55256</c:v>
                </c:pt>
                <c:pt idx="228">
                  <c:v>2.2474099999999999</c:v>
                </c:pt>
                <c:pt idx="229">
                  <c:v>6.8807400000000003</c:v>
                </c:pt>
                <c:pt idx="230">
                  <c:v>10.984439999999999</c:v>
                </c:pt>
                <c:pt idx="231">
                  <c:v>7.85222</c:v>
                </c:pt>
                <c:pt idx="232">
                  <c:v>19.836939999999998</c:v>
                </c:pt>
                <c:pt idx="233">
                  <c:v>25.34244</c:v>
                </c:pt>
                <c:pt idx="234">
                  <c:v>5.3241500000000004</c:v>
                </c:pt>
                <c:pt idx="235">
                  <c:v>27.983329999999999</c:v>
                </c:pt>
                <c:pt idx="236">
                  <c:v>10.687290000000001</c:v>
                </c:pt>
                <c:pt idx="237">
                  <c:v>-0.98623000000000005</c:v>
                </c:pt>
                <c:pt idx="238">
                  <c:v>33.506390000000003</c:v>
                </c:pt>
                <c:pt idx="239">
                  <c:v>2.01667</c:v>
                </c:pt>
                <c:pt idx="240">
                  <c:v>36.157220000000002</c:v>
                </c:pt>
                <c:pt idx="241">
                  <c:v>5.4777800000000001</c:v>
                </c:pt>
                <c:pt idx="242">
                  <c:v>-1.6742900000000001</c:v>
                </c:pt>
                <c:pt idx="243">
                  <c:v>18.598140000000001</c:v>
                </c:pt>
                <c:pt idx="244">
                  <c:v>20.627520000000001</c:v>
                </c:pt>
                <c:pt idx="245">
                  <c:v>-6.1360599999999996</c:v>
                </c:pt>
                <c:pt idx="246">
                  <c:v>21.933330000000002</c:v>
                </c:pt>
                <c:pt idx="247">
                  <c:v>2.1094200000000001</c:v>
                </c:pt>
                <c:pt idx="248">
                  <c:v>-3.86496</c:v>
                </c:pt>
                <c:pt idx="249">
                  <c:v>-3.3599600000000001</c:v>
                </c:pt>
                <c:pt idx="250">
                  <c:v>24.709720000000001</c:v>
                </c:pt>
                <c:pt idx="251">
                  <c:v>21.633330000000001</c:v>
                </c:pt>
                <c:pt idx="252">
                  <c:v>11.885859999999999</c:v>
                </c:pt>
                <c:pt idx="253">
                  <c:v>11.032830000000001</c:v>
                </c:pt>
                <c:pt idx="254">
                  <c:v>36.247779999999999</c:v>
                </c:pt>
                <c:pt idx="255">
                  <c:v>23.787120000000002</c:v>
                </c:pt>
                <c:pt idx="256">
                  <c:v>27.8</c:v>
                </c:pt>
                <c:pt idx="257">
                  <c:v>9.9838799999999992</c:v>
                </c:pt>
                <c:pt idx="258">
                  <c:v>4.4444800000000004</c:v>
                </c:pt>
                <c:pt idx="259">
                  <c:v>5.0913000000000004</c:v>
                </c:pt>
                <c:pt idx="260">
                  <c:v>30.112089999999998</c:v>
                </c:pt>
                <c:pt idx="261">
                  <c:v>-2.0833300000000001</c:v>
                </c:pt>
                <c:pt idx="262">
                  <c:v>7.4716800000000001</c:v>
                </c:pt>
                <c:pt idx="263">
                  <c:v>18.676580000000001</c:v>
                </c:pt>
                <c:pt idx="264">
                  <c:v>-1.64323</c:v>
                </c:pt>
                <c:pt idx="265">
                  <c:v>12.14049</c:v>
                </c:pt>
                <c:pt idx="266">
                  <c:v>-3.7941500000000001</c:v>
                </c:pt>
                <c:pt idx="267">
                  <c:v>-0.88332999999999995</c:v>
                </c:pt>
                <c:pt idx="268">
                  <c:v>29.91694</c:v>
                </c:pt>
                <c:pt idx="269">
                  <c:v>4.0333300000000003</c:v>
                </c:pt>
                <c:pt idx="270">
                  <c:v>27.46781</c:v>
                </c:pt>
                <c:pt idx="271">
                  <c:v>9.5</c:v>
                </c:pt>
                <c:pt idx="272">
                  <c:v>-1.0912500000000001</c:v>
                </c:pt>
                <c:pt idx="273">
                  <c:v>-0.41748000000000002</c:v>
                </c:pt>
                <c:pt idx="274">
                  <c:v>-1.6139600000000001</c:v>
                </c:pt>
                <c:pt idx="275">
                  <c:v>21.1175</c:v>
                </c:pt>
                <c:pt idx="276">
                  <c:v>18.78576</c:v>
                </c:pt>
                <c:pt idx="277">
                  <c:v>-2.7166700000000001</c:v>
                </c:pt>
                <c:pt idx="278">
                  <c:v>-8.4706100000000006</c:v>
                </c:pt>
                <c:pt idx="279">
                  <c:v>25.040990000000001</c:v>
                </c:pt>
                <c:pt idx="280">
                  <c:v>18.93282</c:v>
                </c:pt>
                <c:pt idx="281">
                  <c:v>-2.45974</c:v>
                </c:pt>
                <c:pt idx="282">
                  <c:v>13.7903</c:v>
                </c:pt>
                <c:pt idx="283">
                  <c:v>-3.7635000000000001</c:v>
                </c:pt>
                <c:pt idx="284">
                  <c:v>0.10767</c:v>
                </c:pt>
                <c:pt idx="285">
                  <c:v>-6.1358600000000001</c:v>
                </c:pt>
                <c:pt idx="286">
                  <c:v>-1.97499</c:v>
                </c:pt>
                <c:pt idx="287">
                  <c:v>7.8208900000000003</c:v>
                </c:pt>
                <c:pt idx="288">
                  <c:v>29.983329999999999</c:v>
                </c:pt>
                <c:pt idx="289">
                  <c:v>8.2790999999999997</c:v>
                </c:pt>
                <c:pt idx="290">
                  <c:v>10.21472</c:v>
                </c:pt>
                <c:pt idx="291">
                  <c:v>-0.75583</c:v>
                </c:pt>
                <c:pt idx="292">
                  <c:v>6.1456900000000001</c:v>
                </c:pt>
                <c:pt idx="293">
                  <c:v>-2.0981399999999999</c:v>
                </c:pt>
                <c:pt idx="294">
                  <c:v>2.0780500000000002</c:v>
                </c:pt>
                <c:pt idx="295">
                  <c:v>34.953330000000001</c:v>
                </c:pt>
                <c:pt idx="296">
                  <c:v>-3.80444</c:v>
                </c:pt>
                <c:pt idx="297">
                  <c:v>5.5674900000000003</c:v>
                </c:pt>
                <c:pt idx="298">
                  <c:v>11.08278</c:v>
                </c:pt>
                <c:pt idx="299">
                  <c:v>6.9816500000000001</c:v>
                </c:pt>
                <c:pt idx="300">
                  <c:v>6.5666700000000002</c:v>
                </c:pt>
                <c:pt idx="301">
                  <c:v>14.286110000000001</c:v>
                </c:pt>
                <c:pt idx="302">
                  <c:v>17.25478</c:v>
                </c:pt>
                <c:pt idx="303">
                  <c:v>-3.3329999999999999E-2</c:v>
                </c:pt>
                <c:pt idx="304">
                  <c:v>-3.6752699999999998</c:v>
                </c:pt>
                <c:pt idx="305">
                  <c:v>-9.2308299999999992</c:v>
                </c:pt>
                <c:pt idx="306">
                  <c:v>-1.38222</c:v>
                </c:pt>
                <c:pt idx="307">
                  <c:v>1.29834</c:v>
                </c:pt>
                <c:pt idx="308">
                  <c:v>19.046859999999999</c:v>
                </c:pt>
                <c:pt idx="309">
                  <c:v>5.2141299999999999</c:v>
                </c:pt>
                <c:pt idx="310">
                  <c:v>16.439150000000001</c:v>
                </c:pt>
                <c:pt idx="311">
                  <c:v>4.3899999999999997</c:v>
                </c:pt>
                <c:pt idx="312">
                  <c:v>22.268689999999999</c:v>
                </c:pt>
                <c:pt idx="313">
                  <c:v>39.316670000000002</c:v>
                </c:pt>
                <c:pt idx="314">
                  <c:v>37.556289999999997</c:v>
                </c:pt>
                <c:pt idx="315">
                  <c:v>20.783329999999999</c:v>
                </c:pt>
                <c:pt idx="316">
                  <c:v>-1.9839599999999999</c:v>
                </c:pt>
                <c:pt idx="317">
                  <c:v>7.2257199999999999</c:v>
                </c:pt>
                <c:pt idx="318">
                  <c:v>20.494160000000001</c:v>
                </c:pt>
                <c:pt idx="319">
                  <c:v>20.739719999999998</c:v>
                </c:pt>
                <c:pt idx="320">
                  <c:v>26.9</c:v>
                </c:pt>
                <c:pt idx="321">
                  <c:v>6.8833299999999999</c:v>
                </c:pt>
                <c:pt idx="322">
                  <c:v>-3.9432299999999998</c:v>
                </c:pt>
                <c:pt idx="323">
                  <c:v>-1.85643</c:v>
                </c:pt>
                <c:pt idx="324">
                  <c:v>15.661289999999999</c:v>
                </c:pt>
                <c:pt idx="325">
                  <c:v>21.316669999999998</c:v>
                </c:pt>
                <c:pt idx="326">
                  <c:v>26.0139</c:v>
                </c:pt>
                <c:pt idx="327">
                  <c:v>5.9333299999999998</c:v>
                </c:pt>
                <c:pt idx="328">
                  <c:v>-0.55000000000000004</c:v>
                </c:pt>
                <c:pt idx="329">
                  <c:v>-3.8248700000000002</c:v>
                </c:pt>
                <c:pt idx="330">
                  <c:v>4.7759600000000004</c:v>
                </c:pt>
                <c:pt idx="331">
                  <c:v>24.866669999999999</c:v>
                </c:pt>
                <c:pt idx="332">
                  <c:v>-3.7329500000000002</c:v>
                </c:pt>
                <c:pt idx="333">
                  <c:v>8.0497999999999994</c:v>
                </c:pt>
                <c:pt idx="334">
                  <c:v>20.148240000000001</c:v>
                </c:pt>
                <c:pt idx="335">
                  <c:v>7.5732699999999999</c:v>
                </c:pt>
                <c:pt idx="336">
                  <c:v>17.903970000000001</c:v>
                </c:pt>
                <c:pt idx="337">
                  <c:v>7.0845000000000002</c:v>
                </c:pt>
                <c:pt idx="338">
                  <c:v>13.37759</c:v>
                </c:pt>
                <c:pt idx="339">
                  <c:v>23.637080000000001</c:v>
                </c:pt>
                <c:pt idx="340">
                  <c:v>-1.8794999999999999</c:v>
                </c:pt>
                <c:pt idx="341">
                  <c:v>0.71433000000000002</c:v>
                </c:pt>
                <c:pt idx="342">
                  <c:v>21.734439999999999</c:v>
                </c:pt>
                <c:pt idx="343">
                  <c:v>8.4464100000000002</c:v>
                </c:pt>
                <c:pt idx="344">
                  <c:v>27.83963</c:v>
                </c:pt>
                <c:pt idx="345">
                  <c:v>6.9843200000000003</c:v>
                </c:pt>
                <c:pt idx="346">
                  <c:v>36.173470000000002</c:v>
                </c:pt>
                <c:pt idx="347">
                  <c:v>8.2146699999999999</c:v>
                </c:pt>
                <c:pt idx="348">
                  <c:v>10.92539</c:v>
                </c:pt>
                <c:pt idx="349">
                  <c:v>5.8527800000000001</c:v>
                </c:pt>
                <c:pt idx="350">
                  <c:v>5.7166699999999997</c:v>
                </c:pt>
                <c:pt idx="351">
                  <c:v>21.999009999999998</c:v>
                </c:pt>
                <c:pt idx="352">
                  <c:v>35.36533</c:v>
                </c:pt>
                <c:pt idx="353">
                  <c:v>29.643329999999999</c:v>
                </c:pt>
                <c:pt idx="354">
                  <c:v>18.233329999999999</c:v>
                </c:pt>
                <c:pt idx="355">
                  <c:v>25.970829999999999</c:v>
                </c:pt>
                <c:pt idx="356">
                  <c:v>-5.6638799999999998</c:v>
                </c:pt>
                <c:pt idx="357">
                  <c:v>-1.7811600000000001</c:v>
                </c:pt>
                <c:pt idx="358">
                  <c:v>-1.25596</c:v>
                </c:pt>
                <c:pt idx="359">
                  <c:v>39.755189999999999</c:v>
                </c:pt>
                <c:pt idx="360">
                  <c:v>10.32615</c:v>
                </c:pt>
                <c:pt idx="361">
                  <c:v>6.8958300000000001</c:v>
                </c:pt>
                <c:pt idx="362">
                  <c:v>29.405799999999999</c:v>
                </c:pt>
                <c:pt idx="363">
                  <c:v>6.6850399999999999</c:v>
                </c:pt>
                <c:pt idx="364">
                  <c:v>34.025370000000002</c:v>
                </c:pt>
                <c:pt idx="365">
                  <c:v>36.470599999999997</c:v>
                </c:pt>
                <c:pt idx="366">
                  <c:v>-2.4500000000000002</c:v>
                </c:pt>
                <c:pt idx="367">
                  <c:v>24.15</c:v>
                </c:pt>
                <c:pt idx="368">
                  <c:v>-2.9748899999999998</c:v>
                </c:pt>
                <c:pt idx="369">
                  <c:v>13.043990000000001</c:v>
                </c:pt>
                <c:pt idx="370">
                  <c:v>-2</c:v>
                </c:pt>
                <c:pt idx="371">
                  <c:v>5.0166700000000004</c:v>
                </c:pt>
                <c:pt idx="372">
                  <c:v>9.1191700000000004</c:v>
                </c:pt>
                <c:pt idx="373">
                  <c:v>-1.78416</c:v>
                </c:pt>
                <c:pt idx="374">
                  <c:v>-6.9400399999999998</c:v>
                </c:pt>
                <c:pt idx="375">
                  <c:v>-6.9706099999999998</c:v>
                </c:pt>
                <c:pt idx="376">
                  <c:v>4.3499999999999996</c:v>
                </c:pt>
                <c:pt idx="377">
                  <c:v>12.240170000000001</c:v>
                </c:pt>
                <c:pt idx="378">
                  <c:v>4.6368299999999998</c:v>
                </c:pt>
                <c:pt idx="379">
                  <c:v>20.91667</c:v>
                </c:pt>
                <c:pt idx="380">
                  <c:v>10.395060000000001</c:v>
                </c:pt>
                <c:pt idx="381">
                  <c:v>24.557469999999999</c:v>
                </c:pt>
                <c:pt idx="382">
                  <c:v>5.4497299999999997</c:v>
                </c:pt>
                <c:pt idx="383">
                  <c:v>2.01891</c:v>
                </c:pt>
                <c:pt idx="384">
                  <c:v>10.326180000000001</c:v>
                </c:pt>
                <c:pt idx="385">
                  <c:v>18.85632</c:v>
                </c:pt>
                <c:pt idx="386">
                  <c:v>30.543330000000001</c:v>
                </c:pt>
                <c:pt idx="387">
                  <c:v>10.388310000000001</c:v>
                </c:pt>
                <c:pt idx="388">
                  <c:v>13.065659999999999</c:v>
                </c:pt>
                <c:pt idx="389">
                  <c:v>-4.4833299999999996</c:v>
                </c:pt>
                <c:pt idx="390">
                  <c:v>0.2</c:v>
                </c:pt>
                <c:pt idx="391">
                  <c:v>-1.0827100000000001</c:v>
                </c:pt>
                <c:pt idx="392">
                  <c:v>1.1554500000000001</c:v>
                </c:pt>
                <c:pt idx="393">
                  <c:v>25.641940000000002</c:v>
                </c:pt>
                <c:pt idx="394">
                  <c:v>8.6907899999999998</c:v>
                </c:pt>
                <c:pt idx="395">
                  <c:v>-3.05</c:v>
                </c:pt>
                <c:pt idx="396">
                  <c:v>2.2999999999999998</c:v>
                </c:pt>
                <c:pt idx="397">
                  <c:v>-1.2348300000000001</c:v>
                </c:pt>
                <c:pt idx="398">
                  <c:v>18.541789999999999</c:v>
                </c:pt>
                <c:pt idx="399">
                  <c:v>18.667090000000002</c:v>
                </c:pt>
                <c:pt idx="400">
                  <c:v>8.7543900000000008</c:v>
                </c:pt>
                <c:pt idx="401">
                  <c:v>5.9111099999999999</c:v>
                </c:pt>
                <c:pt idx="402">
                  <c:v>0.68332999999999999</c:v>
                </c:pt>
                <c:pt idx="403">
                  <c:v>-2.4333300000000002</c:v>
                </c:pt>
                <c:pt idx="404">
                  <c:v>1.2578100000000001</c:v>
                </c:pt>
                <c:pt idx="405">
                  <c:v>14.40917</c:v>
                </c:pt>
                <c:pt idx="406">
                  <c:v>8.6502700000000008</c:v>
                </c:pt>
                <c:pt idx="407">
                  <c:v>1.25</c:v>
                </c:pt>
                <c:pt idx="408">
                  <c:v>-0.24776999999999999</c:v>
                </c:pt>
                <c:pt idx="409">
                  <c:v>4.8135599999999998</c:v>
                </c:pt>
                <c:pt idx="410">
                  <c:v>23.691870000000002</c:v>
                </c:pt>
                <c:pt idx="411">
                  <c:v>5.3875000000000002</c:v>
                </c:pt>
                <c:pt idx="412">
                  <c:v>-2.15761</c:v>
                </c:pt>
                <c:pt idx="413">
                  <c:v>-0.13947000000000001</c:v>
                </c:pt>
                <c:pt idx="414">
                  <c:v>3.0862799999999999</c:v>
                </c:pt>
                <c:pt idx="415">
                  <c:v>-2.4492600000000002</c:v>
                </c:pt>
                <c:pt idx="416">
                  <c:v>23.57949</c:v>
                </c:pt>
                <c:pt idx="417">
                  <c:v>25.143409999999999</c:v>
                </c:pt>
                <c:pt idx="418">
                  <c:v>15.551880000000001</c:v>
                </c:pt>
                <c:pt idx="419">
                  <c:v>5.9694399999999996</c:v>
                </c:pt>
                <c:pt idx="420">
                  <c:v>23.568079999999998</c:v>
                </c:pt>
                <c:pt idx="421">
                  <c:v>19.26361</c:v>
                </c:pt>
                <c:pt idx="422">
                  <c:v>0.62217999999999996</c:v>
                </c:pt>
                <c:pt idx="423">
                  <c:v>-1.9944999999999999</c:v>
                </c:pt>
                <c:pt idx="424">
                  <c:v>-4.8858300000000003</c:v>
                </c:pt>
                <c:pt idx="425">
                  <c:v>5.3041700000000001</c:v>
                </c:pt>
                <c:pt idx="426">
                  <c:v>-5.5703199999999997</c:v>
                </c:pt>
                <c:pt idx="427">
                  <c:v>-0.59540999999999999</c:v>
                </c:pt>
                <c:pt idx="428">
                  <c:v>29.51333</c:v>
                </c:pt>
                <c:pt idx="429">
                  <c:v>9.9512099999999997</c:v>
                </c:pt>
                <c:pt idx="430">
                  <c:v>10.63125</c:v>
                </c:pt>
                <c:pt idx="431">
                  <c:v>4.6888899999999998</c:v>
                </c:pt>
                <c:pt idx="432">
                  <c:v>4.8833299999999999</c:v>
                </c:pt>
                <c:pt idx="433">
                  <c:v>26.83333</c:v>
                </c:pt>
                <c:pt idx="434">
                  <c:v>26.095099999999999</c:v>
                </c:pt>
                <c:pt idx="435">
                  <c:v>19.237400000000001</c:v>
                </c:pt>
                <c:pt idx="436">
                  <c:v>23.316669999999998</c:v>
                </c:pt>
                <c:pt idx="437">
                  <c:v>34.396369999999997</c:v>
                </c:pt>
                <c:pt idx="438">
                  <c:v>38.491660000000003</c:v>
                </c:pt>
                <c:pt idx="439">
                  <c:v>18.96641</c:v>
                </c:pt>
                <c:pt idx="440">
                  <c:v>36.55444</c:v>
                </c:pt>
                <c:pt idx="441">
                  <c:v>12.330780000000001</c:v>
                </c:pt>
                <c:pt idx="442">
                  <c:v>12.11923</c:v>
                </c:pt>
                <c:pt idx="443">
                  <c:v>22.41761</c:v>
                </c:pt>
                <c:pt idx="444">
                  <c:v>-2.2431000000000001</c:v>
                </c:pt>
                <c:pt idx="445">
                  <c:v>25.468160000000001</c:v>
                </c:pt>
                <c:pt idx="446">
                  <c:v>0.11667</c:v>
                </c:pt>
                <c:pt idx="447">
                  <c:v>6.0181500000000003</c:v>
                </c:pt>
                <c:pt idx="448">
                  <c:v>17.635120000000001</c:v>
                </c:pt>
                <c:pt idx="449">
                  <c:v>17.63889</c:v>
                </c:pt>
                <c:pt idx="450">
                  <c:v>17.925329999999999</c:v>
                </c:pt>
                <c:pt idx="451">
                  <c:v>19.408840000000001</c:v>
                </c:pt>
                <c:pt idx="452">
                  <c:v>19.706379999999999</c:v>
                </c:pt>
                <c:pt idx="453">
                  <c:v>16.284320000000001</c:v>
                </c:pt>
                <c:pt idx="454">
                  <c:v>-6.2946499999999999</c:v>
                </c:pt>
                <c:pt idx="455">
                  <c:v>26.555969999999999</c:v>
                </c:pt>
                <c:pt idx="456">
                  <c:v>14.793279999999999</c:v>
                </c:pt>
                <c:pt idx="457">
                  <c:v>-0.39601999999999998</c:v>
                </c:pt>
                <c:pt idx="458">
                  <c:v>30.417200000000001</c:v>
                </c:pt>
                <c:pt idx="459">
                  <c:v>27.928889999999999</c:v>
                </c:pt>
                <c:pt idx="460">
                  <c:v>37.616669999999999</c:v>
                </c:pt>
                <c:pt idx="461">
                  <c:v>15.22878</c:v>
                </c:pt>
                <c:pt idx="462">
                  <c:v>1.9038900000000001</c:v>
                </c:pt>
                <c:pt idx="463">
                  <c:v>6.1726900000000002</c:v>
                </c:pt>
                <c:pt idx="464">
                  <c:v>10.781499999999999</c:v>
                </c:pt>
                <c:pt idx="465">
                  <c:v>-5.9208800000000004</c:v>
                </c:pt>
                <c:pt idx="466">
                  <c:v>7.1973799999999999</c:v>
                </c:pt>
                <c:pt idx="467">
                  <c:v>5.6888899999999998</c:v>
                </c:pt>
                <c:pt idx="468">
                  <c:v>27.508520000000001</c:v>
                </c:pt>
                <c:pt idx="469">
                  <c:v>9.9186999999999994</c:v>
                </c:pt>
                <c:pt idx="470">
                  <c:v>9.9322800000000004</c:v>
                </c:pt>
                <c:pt idx="471">
                  <c:v>19.441389999999998</c:v>
                </c:pt>
                <c:pt idx="472">
                  <c:v>2.4445000000000001</c:v>
                </c:pt>
                <c:pt idx="473">
                  <c:v>7.4474400000000003</c:v>
                </c:pt>
                <c:pt idx="474">
                  <c:v>5.73332</c:v>
                </c:pt>
                <c:pt idx="475">
                  <c:v>-8.4200499999999998</c:v>
                </c:pt>
                <c:pt idx="476">
                  <c:v>-21.895209999999999</c:v>
                </c:pt>
                <c:pt idx="477">
                  <c:v>9.2205399999999997</c:v>
                </c:pt>
                <c:pt idx="478">
                  <c:v>11.423719999999999</c:v>
                </c:pt>
                <c:pt idx="479">
                  <c:v>9.9915500000000002</c:v>
                </c:pt>
                <c:pt idx="480">
                  <c:v>33.215000000000003</c:v>
                </c:pt>
                <c:pt idx="481">
                  <c:v>19.067799999999998</c:v>
                </c:pt>
                <c:pt idx="482">
                  <c:v>12.388780000000001</c:v>
                </c:pt>
                <c:pt idx="483">
                  <c:v>6.9284999999999997</c:v>
                </c:pt>
                <c:pt idx="484">
                  <c:v>4.4930599999999998</c:v>
                </c:pt>
                <c:pt idx="485">
                  <c:v>10.229039999999999</c:v>
                </c:pt>
                <c:pt idx="486">
                  <c:v>9.2724600000000006</c:v>
                </c:pt>
                <c:pt idx="487">
                  <c:v>28.32225</c:v>
                </c:pt>
                <c:pt idx="488">
                  <c:v>8.6989199999999993</c:v>
                </c:pt>
                <c:pt idx="489">
                  <c:v>4.67361</c:v>
                </c:pt>
                <c:pt idx="490">
                  <c:v>8.76647</c:v>
                </c:pt>
                <c:pt idx="491">
                  <c:v>24.616669999999999</c:v>
                </c:pt>
                <c:pt idx="492">
                  <c:v>12.56528</c:v>
                </c:pt>
                <c:pt idx="493">
                  <c:v>15.50643</c:v>
                </c:pt>
                <c:pt idx="494">
                  <c:v>36.798720000000003</c:v>
                </c:pt>
                <c:pt idx="495">
                  <c:v>-3.4697300000000002</c:v>
                </c:pt>
                <c:pt idx="496">
                  <c:v>22.3</c:v>
                </c:pt>
                <c:pt idx="497">
                  <c:v>20.986979999999999</c:v>
                </c:pt>
                <c:pt idx="498">
                  <c:v>-1.3567800000000001</c:v>
                </c:pt>
                <c:pt idx="499">
                  <c:v>8.5767299999999995</c:v>
                </c:pt>
                <c:pt idx="500">
                  <c:v>24.35</c:v>
                </c:pt>
                <c:pt idx="501">
                  <c:v>-2.9983499999999998</c:v>
                </c:pt>
                <c:pt idx="502">
                  <c:v>7.1924999999999999</c:v>
                </c:pt>
                <c:pt idx="503">
                  <c:v>-8.8881999999999994</c:v>
                </c:pt>
                <c:pt idx="504">
                  <c:v>20.349720000000001</c:v>
                </c:pt>
                <c:pt idx="505">
                  <c:v>37.878889999999998</c:v>
                </c:pt>
                <c:pt idx="506">
                  <c:v>6.6328199999999997</c:v>
                </c:pt>
                <c:pt idx="507">
                  <c:v>3.22424</c:v>
                </c:pt>
                <c:pt idx="508">
                  <c:v>14.202830000000001</c:v>
                </c:pt>
                <c:pt idx="509">
                  <c:v>-3.7902800000000001</c:v>
                </c:pt>
                <c:pt idx="510">
                  <c:v>21.716709999999999</c:v>
                </c:pt>
                <c:pt idx="511">
                  <c:v>-5.4505100000000004</c:v>
                </c:pt>
                <c:pt idx="512">
                  <c:v>38.816690000000001</c:v>
                </c:pt>
                <c:pt idx="513">
                  <c:v>35.870980000000003</c:v>
                </c:pt>
                <c:pt idx="514">
                  <c:v>4.4930599999999998</c:v>
                </c:pt>
                <c:pt idx="515">
                  <c:v>-3.7675200000000002</c:v>
                </c:pt>
                <c:pt idx="516">
                  <c:v>26.66667</c:v>
                </c:pt>
                <c:pt idx="517">
                  <c:v>9.6672100000000007</c:v>
                </c:pt>
                <c:pt idx="518">
                  <c:v>39.49015</c:v>
                </c:pt>
                <c:pt idx="519">
                  <c:v>18.9742</c:v>
                </c:pt>
                <c:pt idx="520">
                  <c:v>-3.5275099999999999</c:v>
                </c:pt>
                <c:pt idx="521">
                  <c:v>31.99982</c:v>
                </c:pt>
                <c:pt idx="522">
                  <c:v>0.28453000000000001</c:v>
                </c:pt>
                <c:pt idx="523">
                  <c:v>1.0993200000000001</c:v>
                </c:pt>
                <c:pt idx="524">
                  <c:v>9.2042699999999993</c:v>
                </c:pt>
                <c:pt idx="525">
                  <c:v>22.883330000000001</c:v>
                </c:pt>
                <c:pt idx="526">
                  <c:v>11.394539999999999</c:v>
                </c:pt>
                <c:pt idx="527">
                  <c:v>29.2456</c:v>
                </c:pt>
                <c:pt idx="528">
                  <c:v>10.98856</c:v>
                </c:pt>
                <c:pt idx="529">
                  <c:v>6.0944399999999996</c:v>
                </c:pt>
                <c:pt idx="530">
                  <c:v>38.442070000000001</c:v>
                </c:pt>
                <c:pt idx="531">
                  <c:v>26.533329999999999</c:v>
                </c:pt>
                <c:pt idx="532">
                  <c:v>7.3333300000000001</c:v>
                </c:pt>
                <c:pt idx="533">
                  <c:v>36.081110000000002</c:v>
                </c:pt>
                <c:pt idx="534">
                  <c:v>2.89541</c:v>
                </c:pt>
                <c:pt idx="535">
                  <c:v>-0.35911999999999999</c:v>
                </c:pt>
                <c:pt idx="536">
                  <c:v>29.471109999999999</c:v>
                </c:pt>
                <c:pt idx="537">
                  <c:v>-2.6265999999999998</c:v>
                </c:pt>
                <c:pt idx="538">
                  <c:v>19.691279999999999</c:v>
                </c:pt>
                <c:pt idx="539">
                  <c:v>0.90420999999999996</c:v>
                </c:pt>
                <c:pt idx="540">
                  <c:v>18.09102</c:v>
                </c:pt>
                <c:pt idx="541">
                  <c:v>6.6326000000000001</c:v>
                </c:pt>
                <c:pt idx="542">
                  <c:v>-7.8640699999999999</c:v>
                </c:pt>
                <c:pt idx="543">
                  <c:v>27.976669999999999</c:v>
                </c:pt>
                <c:pt idx="544">
                  <c:v>24.366669999999999</c:v>
                </c:pt>
                <c:pt idx="545">
                  <c:v>-3.6419700000000002</c:v>
                </c:pt>
                <c:pt idx="546">
                  <c:v>16.172219999999999</c:v>
                </c:pt>
                <c:pt idx="547">
                  <c:v>7.57883</c:v>
                </c:pt>
                <c:pt idx="548">
                  <c:v>8.0243099999999998</c:v>
                </c:pt>
                <c:pt idx="549">
                  <c:v>16.552759999999999</c:v>
                </c:pt>
                <c:pt idx="550">
                  <c:v>11.547499999999999</c:v>
                </c:pt>
                <c:pt idx="551">
                  <c:v>1.10687</c:v>
                </c:pt>
                <c:pt idx="552">
                  <c:v>-0.18312</c:v>
                </c:pt>
                <c:pt idx="553">
                  <c:v>20.866669999999999</c:v>
                </c:pt>
                <c:pt idx="554">
                  <c:v>-1.81667</c:v>
                </c:pt>
                <c:pt idx="555">
                  <c:v>-8.4195499999999992</c:v>
                </c:pt>
                <c:pt idx="556">
                  <c:v>4.8674600000000003</c:v>
                </c:pt>
                <c:pt idx="557">
                  <c:v>7.1329799999999999</c:v>
                </c:pt>
                <c:pt idx="558">
                  <c:v>-2.48333</c:v>
                </c:pt>
                <c:pt idx="559">
                  <c:v>16.161899999999999</c:v>
                </c:pt>
                <c:pt idx="560">
                  <c:v>26.25</c:v>
                </c:pt>
                <c:pt idx="561">
                  <c:v>6.1849600000000002</c:v>
                </c:pt>
                <c:pt idx="562">
                  <c:v>33.366549999999997</c:v>
                </c:pt>
                <c:pt idx="563">
                  <c:v>27.183330000000002</c:v>
                </c:pt>
                <c:pt idx="564">
                  <c:v>-2.1183000000000001</c:v>
                </c:pt>
                <c:pt idx="565">
                  <c:v>11.5899</c:v>
                </c:pt>
                <c:pt idx="566">
                  <c:v>12.08187</c:v>
                </c:pt>
                <c:pt idx="567">
                  <c:v>17.808060000000001</c:v>
                </c:pt>
                <c:pt idx="568">
                  <c:v>38.211370000000002</c:v>
                </c:pt>
                <c:pt idx="569">
                  <c:v>-0.55893000000000004</c:v>
                </c:pt>
                <c:pt idx="570">
                  <c:v>-9.2545099999999998</c:v>
                </c:pt>
                <c:pt idx="571">
                  <c:v>27.6997</c:v>
                </c:pt>
                <c:pt idx="572">
                  <c:v>-2.0833300000000001</c:v>
                </c:pt>
                <c:pt idx="573">
                  <c:v>9.9511199999999995</c:v>
                </c:pt>
                <c:pt idx="574">
                  <c:v>33.115929999999999</c:v>
                </c:pt>
                <c:pt idx="575">
                  <c:v>26.33333</c:v>
                </c:pt>
                <c:pt idx="576">
                  <c:v>11.00783</c:v>
                </c:pt>
                <c:pt idx="577">
                  <c:v>0.46958</c:v>
                </c:pt>
                <c:pt idx="578">
                  <c:v>-2.73333</c:v>
                </c:pt>
                <c:pt idx="579">
                  <c:v>22.656110000000002</c:v>
                </c:pt>
                <c:pt idx="580">
                  <c:v>-0.68222000000000005</c:v>
                </c:pt>
                <c:pt idx="581">
                  <c:v>27.541499999999999</c:v>
                </c:pt>
                <c:pt idx="582">
                  <c:v>18.410340000000001</c:v>
                </c:pt>
                <c:pt idx="583">
                  <c:v>2.25</c:v>
                </c:pt>
                <c:pt idx="584">
                  <c:v>28.408660000000001</c:v>
                </c:pt>
                <c:pt idx="585">
                  <c:v>0.45782</c:v>
                </c:pt>
                <c:pt idx="586">
                  <c:v>26.853999999999999</c:v>
                </c:pt>
                <c:pt idx="587">
                  <c:v>17.251750000000001</c:v>
                </c:pt>
                <c:pt idx="588">
                  <c:v>7.3525799999999997</c:v>
                </c:pt>
                <c:pt idx="589">
                  <c:v>0.54862999999999995</c:v>
                </c:pt>
                <c:pt idx="590">
                  <c:v>26.725090000000002</c:v>
                </c:pt>
                <c:pt idx="591">
                  <c:v>20.08222</c:v>
                </c:pt>
                <c:pt idx="592">
                  <c:v>28.598700000000001</c:v>
                </c:pt>
                <c:pt idx="593">
                  <c:v>23.7</c:v>
                </c:pt>
                <c:pt idx="594">
                  <c:v>31.793050000000001</c:v>
                </c:pt>
                <c:pt idx="595">
                  <c:v>6.6393500000000003</c:v>
                </c:pt>
                <c:pt idx="596">
                  <c:v>-2.2200099999999998</c:v>
                </c:pt>
                <c:pt idx="597">
                  <c:v>28.504999999999999</c:v>
                </c:pt>
                <c:pt idx="598">
                  <c:v>26.58559</c:v>
                </c:pt>
                <c:pt idx="599">
                  <c:v>19.66667</c:v>
                </c:pt>
              </c:numCache>
            </c:numRef>
          </c:xVal>
          <c:yVal>
            <c:numRef>
              <c:f>data!$D$5:$D$604</c:f>
              <c:numCache>
                <c:formatCode>#.##00000</c:formatCode>
                <c:ptCount val="600"/>
                <c:pt idx="0">
                  <c:v>41.013840000000002</c:v>
                </c:pt>
                <c:pt idx="1">
                  <c:v>51.50853</c:v>
                </c:pt>
                <c:pt idx="2">
                  <c:v>39.919870000000003</c:v>
                </c:pt>
                <c:pt idx="3">
                  <c:v>52.524369999999998</c:v>
                </c:pt>
                <c:pt idx="4">
                  <c:v>40.416499999999999</c:v>
                </c:pt>
                <c:pt idx="5">
                  <c:v>50.454659999999997</c:v>
                </c:pt>
                <c:pt idx="6">
                  <c:v>38.412730000000003</c:v>
                </c:pt>
                <c:pt idx="7">
                  <c:v>41.891930000000002</c:v>
                </c:pt>
                <c:pt idx="8">
                  <c:v>48.853409999999997</c:v>
                </c:pt>
                <c:pt idx="9">
                  <c:v>44.432250000000003</c:v>
                </c:pt>
                <c:pt idx="10">
                  <c:v>53.9</c:v>
                </c:pt>
                <c:pt idx="11">
                  <c:v>47.498010000000001</c:v>
                </c:pt>
                <c:pt idx="12">
                  <c:v>53.575319999999998</c:v>
                </c:pt>
                <c:pt idx="13">
                  <c:v>52.229770000000002</c:v>
                </c:pt>
                <c:pt idx="14">
                  <c:v>48.208489999999998</c:v>
                </c:pt>
                <c:pt idx="15">
                  <c:v>41.38879</c:v>
                </c:pt>
                <c:pt idx="16">
                  <c:v>49.980809999999998</c:v>
                </c:pt>
                <c:pt idx="17">
                  <c:v>40.192659999999997</c:v>
                </c:pt>
                <c:pt idx="18">
                  <c:v>44.804009999999998</c:v>
                </c:pt>
                <c:pt idx="19">
                  <c:v>48.137430000000002</c:v>
                </c:pt>
                <c:pt idx="20">
                  <c:v>59.33258</c:v>
                </c:pt>
                <c:pt idx="21">
                  <c:v>37.001669999999997</c:v>
                </c:pt>
                <c:pt idx="22">
                  <c:v>45.464269999999999</c:v>
                </c:pt>
                <c:pt idx="23">
                  <c:v>50.088039999999999</c:v>
                </c:pt>
                <c:pt idx="24">
                  <c:v>55.675939999999997</c:v>
                </c:pt>
                <c:pt idx="25">
                  <c:v>42.697510000000001</c:v>
                </c:pt>
                <c:pt idx="26">
                  <c:v>37.059440000000002</c:v>
                </c:pt>
                <c:pt idx="27">
                  <c:v>48.45</c:v>
                </c:pt>
                <c:pt idx="28">
                  <c:v>48.023000000000003</c:v>
                </c:pt>
                <c:pt idx="29">
                  <c:v>53.333060000000003</c:v>
                </c:pt>
                <c:pt idx="30">
                  <c:v>50.850450000000002</c:v>
                </c:pt>
                <c:pt idx="31">
                  <c:v>46.477469999999997</c:v>
                </c:pt>
                <c:pt idx="32">
                  <c:v>52.48142</c:v>
                </c:pt>
                <c:pt idx="33">
                  <c:v>50.933329999999998</c:v>
                </c:pt>
                <c:pt idx="34">
                  <c:v>40.856310000000001</c:v>
                </c:pt>
                <c:pt idx="35">
                  <c:v>37.87135</c:v>
                </c:pt>
                <c:pt idx="36">
                  <c:v>45.070489999999999</c:v>
                </c:pt>
                <c:pt idx="37">
                  <c:v>39.469749999999998</c:v>
                </c:pt>
                <c:pt idx="38">
                  <c:v>47.822890000000001</c:v>
                </c:pt>
                <c:pt idx="39">
                  <c:v>43.296950000000002</c:v>
                </c:pt>
                <c:pt idx="40">
                  <c:v>51.75</c:v>
                </c:pt>
                <c:pt idx="41">
                  <c:v>36.908119999999997</c:v>
                </c:pt>
                <c:pt idx="42">
                  <c:v>50.061430000000001</c:v>
                </c:pt>
                <c:pt idx="43">
                  <c:v>56.945999999999998</c:v>
                </c:pt>
                <c:pt idx="44">
                  <c:v>52.374029999999998</c:v>
                </c:pt>
                <c:pt idx="45">
                  <c:v>49.838259999999998</c:v>
                </c:pt>
                <c:pt idx="46">
                  <c:v>37.382829999999998</c:v>
                </c:pt>
                <c:pt idx="47">
                  <c:v>45.814439999999998</c:v>
                </c:pt>
                <c:pt idx="48">
                  <c:v>43.848640000000003</c:v>
                </c:pt>
                <c:pt idx="49">
                  <c:v>41.656059999999997</c:v>
                </c:pt>
                <c:pt idx="50">
                  <c:v>37.97945</c:v>
                </c:pt>
                <c:pt idx="51">
                  <c:v>47.909660000000002</c:v>
                </c:pt>
                <c:pt idx="52">
                  <c:v>50.115519999999997</c:v>
                </c:pt>
                <c:pt idx="53">
                  <c:v>38.13205</c:v>
                </c:pt>
                <c:pt idx="54">
                  <c:v>47.005560000000003</c:v>
                </c:pt>
                <c:pt idx="55">
                  <c:v>51.1</c:v>
                </c:pt>
                <c:pt idx="56">
                  <c:v>55.86515</c:v>
                </c:pt>
                <c:pt idx="57">
                  <c:v>51.922499999999999</c:v>
                </c:pt>
                <c:pt idx="58">
                  <c:v>51.456569999999999</c:v>
                </c:pt>
                <c:pt idx="59">
                  <c:v>38.732219999999998</c:v>
                </c:pt>
                <c:pt idx="60">
                  <c:v>48.782319999999999</c:v>
                </c:pt>
                <c:pt idx="61">
                  <c:v>51.514940000000003</c:v>
                </c:pt>
                <c:pt idx="62">
                  <c:v>44.426400000000001</c:v>
                </c:pt>
                <c:pt idx="63">
                  <c:v>59.912730000000003</c:v>
                </c:pt>
                <c:pt idx="64">
                  <c:v>51.221719999999998</c:v>
                </c:pt>
                <c:pt idx="65">
                  <c:v>52.40692</c:v>
                </c:pt>
                <c:pt idx="66">
                  <c:v>36.72016</c:v>
                </c:pt>
                <c:pt idx="67">
                  <c:v>60.169519999999999</c:v>
                </c:pt>
                <c:pt idx="68">
                  <c:v>42.672719999999998</c:v>
                </c:pt>
                <c:pt idx="69">
                  <c:v>53.075159999999997</c:v>
                </c:pt>
                <c:pt idx="70">
                  <c:v>54.689160000000001</c:v>
                </c:pt>
                <c:pt idx="71">
                  <c:v>36.795259999999999</c:v>
                </c:pt>
                <c:pt idx="72">
                  <c:v>38.716670000000001</c:v>
                </c:pt>
                <c:pt idx="73">
                  <c:v>52.370519999999999</c:v>
                </c:pt>
                <c:pt idx="74">
                  <c:v>39.776670000000003</c:v>
                </c:pt>
                <c:pt idx="75">
                  <c:v>46.965910000000001</c:v>
                </c:pt>
                <c:pt idx="76">
                  <c:v>51.339619999999996</c:v>
                </c:pt>
                <c:pt idx="77">
                  <c:v>51.432470000000002</c:v>
                </c:pt>
                <c:pt idx="78">
                  <c:v>57.707160000000002</c:v>
                </c:pt>
                <c:pt idx="79">
                  <c:v>49.454210000000003</c:v>
                </c:pt>
                <c:pt idx="80">
                  <c:v>51.050890000000003</c:v>
                </c:pt>
                <c:pt idx="81">
                  <c:v>47.095140000000001</c:v>
                </c:pt>
                <c:pt idx="82">
                  <c:v>52.4345</c:v>
                </c:pt>
                <c:pt idx="83">
                  <c:v>41.996459999999999</c:v>
                </c:pt>
                <c:pt idx="84">
                  <c:v>52.07667</c:v>
                </c:pt>
                <c:pt idx="85">
                  <c:v>45.748460000000001</c:v>
                </c:pt>
                <c:pt idx="86">
                  <c:v>53.410580000000003</c:v>
                </c:pt>
                <c:pt idx="87">
                  <c:v>54.352049999999998</c:v>
                </c:pt>
                <c:pt idx="88">
                  <c:v>51.219889999999999</c:v>
                </c:pt>
                <c:pt idx="89">
                  <c:v>53.796480000000003</c:v>
                </c:pt>
                <c:pt idx="90">
                  <c:v>48.567050000000002</c:v>
                </c:pt>
                <c:pt idx="91">
                  <c:v>37.167079999999999</c:v>
                </c:pt>
                <c:pt idx="92">
                  <c:v>53.38297</c:v>
                </c:pt>
                <c:pt idx="93">
                  <c:v>38.350180000000002</c:v>
                </c:pt>
                <c:pt idx="94">
                  <c:v>37.98704</c:v>
                </c:pt>
                <c:pt idx="95">
                  <c:v>55.952060000000003</c:v>
                </c:pt>
                <c:pt idx="96">
                  <c:v>43.604259999999996</c:v>
                </c:pt>
                <c:pt idx="97">
                  <c:v>51.45523</c:v>
                </c:pt>
                <c:pt idx="98">
                  <c:v>48.148159999999997</c:v>
                </c:pt>
                <c:pt idx="99">
                  <c:v>53.428939999999997</c:v>
                </c:pt>
                <c:pt idx="100">
                  <c:v>39.569389999999999</c:v>
                </c:pt>
                <c:pt idx="101">
                  <c:v>49.421610000000001</c:v>
                </c:pt>
                <c:pt idx="102">
                  <c:v>53.48095</c:v>
                </c:pt>
                <c:pt idx="103">
                  <c:v>41.286670000000001</c:v>
                </c:pt>
                <c:pt idx="104">
                  <c:v>59.436959999999999</c:v>
                </c:pt>
                <c:pt idx="105">
                  <c:v>51.481650000000002</c:v>
                </c:pt>
                <c:pt idx="106">
                  <c:v>51.50168</c:v>
                </c:pt>
                <c:pt idx="107">
                  <c:v>44.588830000000002</c:v>
                </c:pt>
                <c:pt idx="108">
                  <c:v>48.047820000000002</c:v>
                </c:pt>
                <c:pt idx="109">
                  <c:v>37.584699999999998</c:v>
                </c:pt>
                <c:pt idx="110">
                  <c:v>41.327500000000001</c:v>
                </c:pt>
                <c:pt idx="111">
                  <c:v>54.9</c:v>
                </c:pt>
                <c:pt idx="112">
                  <c:v>49.195219999999999</c:v>
                </c:pt>
                <c:pt idx="113">
                  <c:v>53.916800000000002</c:v>
                </c:pt>
                <c:pt idx="114">
                  <c:v>53.1235</c:v>
                </c:pt>
                <c:pt idx="115">
                  <c:v>44.493810000000003</c:v>
                </c:pt>
                <c:pt idx="116">
                  <c:v>51.270269999999996</c:v>
                </c:pt>
                <c:pt idx="117">
                  <c:v>51.25</c:v>
                </c:pt>
                <c:pt idx="118">
                  <c:v>44.957189999999997</c:v>
                </c:pt>
                <c:pt idx="119">
                  <c:v>43.262709999999998</c:v>
                </c:pt>
                <c:pt idx="120">
                  <c:v>40.643610000000002</c:v>
                </c:pt>
                <c:pt idx="121">
                  <c:v>49.232779999999998</c:v>
                </c:pt>
                <c:pt idx="122">
                  <c:v>43.779249999999998</c:v>
                </c:pt>
                <c:pt idx="123">
                  <c:v>55.190399999999997</c:v>
                </c:pt>
                <c:pt idx="124">
                  <c:v>47.366669999999999</c:v>
                </c:pt>
                <c:pt idx="125">
                  <c:v>42.15</c:v>
                </c:pt>
                <c:pt idx="126">
                  <c:v>52.638599999999997</c:v>
                </c:pt>
                <c:pt idx="127">
                  <c:v>43.703130000000002</c:v>
                </c:pt>
                <c:pt idx="128">
                  <c:v>38.345170000000003</c:v>
                </c:pt>
                <c:pt idx="129">
                  <c:v>52.033329999999999</c:v>
                </c:pt>
                <c:pt idx="130">
                  <c:v>37.891550000000002</c:v>
                </c:pt>
                <c:pt idx="131">
                  <c:v>46.655810000000002</c:v>
                </c:pt>
                <c:pt idx="132">
                  <c:v>47.166670000000003</c:v>
                </c:pt>
                <c:pt idx="133">
                  <c:v>41.655180000000001</c:v>
                </c:pt>
                <c:pt idx="134">
                  <c:v>49.593730000000001</c:v>
                </c:pt>
                <c:pt idx="135">
                  <c:v>53.688400000000001</c:v>
                </c:pt>
                <c:pt idx="136">
                  <c:v>50.258409999999998</c:v>
                </c:pt>
                <c:pt idx="137">
                  <c:v>46.766669999999998</c:v>
                </c:pt>
                <c:pt idx="138">
                  <c:v>45.753720000000001</c:v>
                </c:pt>
                <c:pt idx="139">
                  <c:v>37.774169999999998</c:v>
                </c:pt>
                <c:pt idx="140">
                  <c:v>50.734380000000002</c:v>
                </c:pt>
                <c:pt idx="141">
                  <c:v>49.834650000000003</c:v>
                </c:pt>
                <c:pt idx="142">
                  <c:v>43.216670000000001</c:v>
                </c:pt>
                <c:pt idx="143">
                  <c:v>52.406559999999999</c:v>
                </c:pt>
                <c:pt idx="144">
                  <c:v>49.49671</c:v>
                </c:pt>
                <c:pt idx="145">
                  <c:v>51.505510000000001</c:v>
                </c:pt>
                <c:pt idx="146">
                  <c:v>44.316670000000002</c:v>
                </c:pt>
                <c:pt idx="147">
                  <c:v>44.180729999999997</c:v>
                </c:pt>
                <c:pt idx="148">
                  <c:v>53.744599999999998</c:v>
                </c:pt>
                <c:pt idx="149">
                  <c:v>51.48</c:v>
                </c:pt>
                <c:pt idx="150">
                  <c:v>52.097549999999998</c:v>
                </c:pt>
                <c:pt idx="151">
                  <c:v>53.793909999999997</c:v>
                </c:pt>
                <c:pt idx="152">
                  <c:v>38.674309999999998</c:v>
                </c:pt>
                <c:pt idx="153">
                  <c:v>49.428539999999998</c:v>
                </c:pt>
                <c:pt idx="154">
                  <c:v>42.232819999999997</c:v>
                </c:pt>
                <c:pt idx="155">
                  <c:v>50.921599999999998</c:v>
                </c:pt>
                <c:pt idx="156">
                  <c:v>45.45</c:v>
                </c:pt>
                <c:pt idx="157">
                  <c:v>53.133330000000001</c:v>
                </c:pt>
                <c:pt idx="158">
                  <c:v>37.492229999999999</c:v>
                </c:pt>
                <c:pt idx="159">
                  <c:v>52.090829999999997</c:v>
                </c:pt>
                <c:pt idx="160">
                  <c:v>40.780560000000001</c:v>
                </c:pt>
                <c:pt idx="161">
                  <c:v>49.009369999999997</c:v>
                </c:pt>
                <c:pt idx="162">
                  <c:v>50.264870000000002</c:v>
                </c:pt>
                <c:pt idx="163">
                  <c:v>40.802759999999999</c:v>
                </c:pt>
                <c:pt idx="164">
                  <c:v>48.335760000000001</c:v>
                </c:pt>
                <c:pt idx="165">
                  <c:v>43.535730000000001</c:v>
                </c:pt>
                <c:pt idx="166">
                  <c:v>41.11148</c:v>
                </c:pt>
                <c:pt idx="167">
                  <c:v>47.21725</c:v>
                </c:pt>
                <c:pt idx="168">
                  <c:v>45.648609999999998</c:v>
                </c:pt>
                <c:pt idx="169">
                  <c:v>48.583919999999999</c:v>
                </c:pt>
                <c:pt idx="170">
                  <c:v>54.583329999999997</c:v>
                </c:pt>
                <c:pt idx="171">
                  <c:v>50.08258</c:v>
                </c:pt>
                <c:pt idx="172">
                  <c:v>46.051079999999999</c:v>
                </c:pt>
                <c:pt idx="173">
                  <c:v>51.962359999999997</c:v>
                </c:pt>
                <c:pt idx="174">
                  <c:v>51.5075</c:v>
                </c:pt>
                <c:pt idx="175">
                  <c:v>50.77664</c:v>
                </c:pt>
                <c:pt idx="176">
                  <c:v>39.748330000000003</c:v>
                </c:pt>
                <c:pt idx="177">
                  <c:v>51.185389999999998</c:v>
                </c:pt>
                <c:pt idx="178">
                  <c:v>55.605870000000003</c:v>
                </c:pt>
                <c:pt idx="179">
                  <c:v>53.004150000000003</c:v>
                </c:pt>
                <c:pt idx="180">
                  <c:v>48.371540000000003</c:v>
                </c:pt>
                <c:pt idx="181">
                  <c:v>60.205199999999998</c:v>
                </c:pt>
                <c:pt idx="182">
                  <c:v>36.918759999999999</c:v>
                </c:pt>
                <c:pt idx="183">
                  <c:v>50.623080000000002</c:v>
                </c:pt>
                <c:pt idx="184">
                  <c:v>54.518889999999999</c:v>
                </c:pt>
                <c:pt idx="185">
                  <c:v>52.585470000000001</c:v>
                </c:pt>
                <c:pt idx="186">
                  <c:v>43.324719999999999</c:v>
                </c:pt>
                <c:pt idx="187">
                  <c:v>41.149610000000003</c:v>
                </c:pt>
                <c:pt idx="188">
                  <c:v>48.513199999999998</c:v>
                </c:pt>
                <c:pt idx="189">
                  <c:v>48.511339999999997</c:v>
                </c:pt>
                <c:pt idx="190">
                  <c:v>43.61092</c:v>
                </c:pt>
                <c:pt idx="191">
                  <c:v>50.796460000000003</c:v>
                </c:pt>
                <c:pt idx="192">
                  <c:v>50.37153</c:v>
                </c:pt>
                <c:pt idx="193">
                  <c:v>50.835700000000003</c:v>
                </c:pt>
                <c:pt idx="194">
                  <c:v>52.953600000000002</c:v>
                </c:pt>
                <c:pt idx="195">
                  <c:v>50.903950000000002</c:v>
                </c:pt>
                <c:pt idx="196">
                  <c:v>43.37135</c:v>
                </c:pt>
                <c:pt idx="197">
                  <c:v>52.265940000000001</c:v>
                </c:pt>
                <c:pt idx="198">
                  <c:v>41.005000000000003</c:v>
                </c:pt>
                <c:pt idx="199">
                  <c:v>51.456249999999997</c:v>
                </c:pt>
                <c:pt idx="200">
                  <c:v>38.612020000000001</c:v>
                </c:pt>
                <c:pt idx="201">
                  <c:v>51.479239999999997</c:v>
                </c:pt>
                <c:pt idx="202">
                  <c:v>39.649169999999998</c:v>
                </c:pt>
                <c:pt idx="203">
                  <c:v>51.339210000000001</c:v>
                </c:pt>
                <c:pt idx="204">
                  <c:v>56.156739999999999</c:v>
                </c:pt>
                <c:pt idx="205">
                  <c:v>48.713949999999997</c:v>
                </c:pt>
                <c:pt idx="206">
                  <c:v>48.291490000000003</c:v>
                </c:pt>
                <c:pt idx="207">
                  <c:v>49.555889999999998</c:v>
                </c:pt>
                <c:pt idx="208">
                  <c:v>42.849980000000002</c:v>
                </c:pt>
                <c:pt idx="209">
                  <c:v>52.92277</c:v>
                </c:pt>
                <c:pt idx="210">
                  <c:v>37.18817</c:v>
                </c:pt>
                <c:pt idx="211">
                  <c:v>51.5</c:v>
                </c:pt>
                <c:pt idx="212">
                  <c:v>54.321330000000003</c:v>
                </c:pt>
                <c:pt idx="213">
                  <c:v>44.840440000000001</c:v>
                </c:pt>
                <c:pt idx="214">
                  <c:v>51.05</c:v>
                </c:pt>
                <c:pt idx="215">
                  <c:v>38.262180000000001</c:v>
                </c:pt>
                <c:pt idx="216">
                  <c:v>52.12773</c:v>
                </c:pt>
                <c:pt idx="217">
                  <c:v>44.95</c:v>
                </c:pt>
                <c:pt idx="218">
                  <c:v>50.63297</c:v>
                </c:pt>
                <c:pt idx="219">
                  <c:v>49.068019999999997</c:v>
                </c:pt>
                <c:pt idx="220">
                  <c:v>50.286819999999999</c:v>
                </c:pt>
                <c:pt idx="221">
                  <c:v>51.402529999999999</c:v>
                </c:pt>
                <c:pt idx="222">
                  <c:v>43.360289999999999</c:v>
                </c:pt>
                <c:pt idx="223">
                  <c:v>37.764409999999998</c:v>
                </c:pt>
                <c:pt idx="224">
                  <c:v>47.066670000000002</c:v>
                </c:pt>
                <c:pt idx="225">
                  <c:v>44.775829999999999</c:v>
                </c:pt>
                <c:pt idx="226">
                  <c:v>53.138399999999997</c:v>
                </c:pt>
                <c:pt idx="227">
                  <c:v>38.193939999999998</c:v>
                </c:pt>
                <c:pt idx="228">
                  <c:v>41.450040000000001</c:v>
                </c:pt>
                <c:pt idx="229">
                  <c:v>51.473109999999998</c:v>
                </c:pt>
                <c:pt idx="230">
                  <c:v>45.429900000000004</c:v>
                </c:pt>
                <c:pt idx="231">
                  <c:v>47.995899999999999</c:v>
                </c:pt>
                <c:pt idx="232">
                  <c:v>45.251669999999997</c:v>
                </c:pt>
                <c:pt idx="233">
                  <c:v>50.759320000000002</c:v>
                </c:pt>
                <c:pt idx="234">
                  <c:v>60.392989999999998</c:v>
                </c:pt>
                <c:pt idx="235">
                  <c:v>45.266669999999998</c:v>
                </c:pt>
                <c:pt idx="236">
                  <c:v>53.868929999999999</c:v>
                </c:pt>
                <c:pt idx="237">
                  <c:v>37.605119999999999</c:v>
                </c:pt>
                <c:pt idx="238">
                  <c:v>39.845280000000002</c:v>
                </c:pt>
                <c:pt idx="239">
                  <c:v>41.566670000000002</c:v>
                </c:pt>
                <c:pt idx="240">
                  <c:v>36.20655</c:v>
                </c:pt>
                <c:pt idx="241">
                  <c:v>51.440829999999998</c:v>
                </c:pt>
                <c:pt idx="242">
                  <c:v>48.111980000000003</c:v>
                </c:pt>
                <c:pt idx="243">
                  <c:v>53.013750000000002</c:v>
                </c:pt>
                <c:pt idx="244">
                  <c:v>50.870330000000003</c:v>
                </c:pt>
                <c:pt idx="245">
                  <c:v>36.686450000000001</c:v>
                </c:pt>
                <c:pt idx="246">
                  <c:v>47.066670000000002</c:v>
                </c:pt>
                <c:pt idx="247">
                  <c:v>41.543289999999999</c:v>
                </c:pt>
                <c:pt idx="248">
                  <c:v>40.322339999999997</c:v>
                </c:pt>
                <c:pt idx="249">
                  <c:v>40.482050000000001</c:v>
                </c:pt>
                <c:pt idx="250">
                  <c:v>48.921500000000002</c:v>
                </c:pt>
                <c:pt idx="251">
                  <c:v>47.533329999999999</c:v>
                </c:pt>
                <c:pt idx="252">
                  <c:v>45.407969999999999</c:v>
                </c:pt>
                <c:pt idx="253">
                  <c:v>50.978700000000003</c:v>
                </c:pt>
                <c:pt idx="254">
                  <c:v>37.074170000000002</c:v>
                </c:pt>
                <c:pt idx="255">
                  <c:v>61.499110000000002</c:v>
                </c:pt>
                <c:pt idx="256">
                  <c:v>41.159170000000003</c:v>
                </c:pt>
                <c:pt idx="257">
                  <c:v>53.460569999999997</c:v>
                </c:pt>
                <c:pt idx="258">
                  <c:v>50.411360000000002</c:v>
                </c:pt>
                <c:pt idx="259">
                  <c:v>51.555509999999998</c:v>
                </c:pt>
                <c:pt idx="260">
                  <c:v>49.80939</c:v>
                </c:pt>
                <c:pt idx="261">
                  <c:v>52.5</c:v>
                </c:pt>
                <c:pt idx="262">
                  <c:v>51.360810000000001</c:v>
                </c:pt>
                <c:pt idx="263">
                  <c:v>50.297609999999999</c:v>
                </c:pt>
                <c:pt idx="264">
                  <c:v>42.816870000000002</c:v>
                </c:pt>
                <c:pt idx="265">
                  <c:v>54.088700000000003</c:v>
                </c:pt>
                <c:pt idx="266">
                  <c:v>40.284190000000002</c:v>
                </c:pt>
                <c:pt idx="267">
                  <c:v>52.25</c:v>
                </c:pt>
                <c:pt idx="268">
                  <c:v>40.766939999999998</c:v>
                </c:pt>
                <c:pt idx="269">
                  <c:v>49.25</c:v>
                </c:pt>
                <c:pt idx="270">
                  <c:v>42.506059999999998</c:v>
                </c:pt>
                <c:pt idx="271">
                  <c:v>51.316670000000002</c:v>
                </c:pt>
                <c:pt idx="272">
                  <c:v>50.798990000000003</c:v>
                </c:pt>
                <c:pt idx="273">
                  <c:v>51.879669999999997</c:v>
                </c:pt>
                <c:pt idx="274">
                  <c:v>54.973280000000003</c:v>
                </c:pt>
                <c:pt idx="275">
                  <c:v>55.717219999999998</c:v>
                </c:pt>
                <c:pt idx="276">
                  <c:v>50.324919999999999</c:v>
                </c:pt>
                <c:pt idx="277">
                  <c:v>53.766669999999998</c:v>
                </c:pt>
                <c:pt idx="278">
                  <c:v>51.897970000000001</c:v>
                </c:pt>
                <c:pt idx="279">
                  <c:v>60.294139999999999</c:v>
                </c:pt>
                <c:pt idx="280">
                  <c:v>50.348019999999998</c:v>
                </c:pt>
                <c:pt idx="281">
                  <c:v>36.838140000000003</c:v>
                </c:pt>
                <c:pt idx="282">
                  <c:v>45.643250000000002</c:v>
                </c:pt>
                <c:pt idx="283">
                  <c:v>40.327179999999998</c:v>
                </c:pt>
                <c:pt idx="284">
                  <c:v>49.4938</c:v>
                </c:pt>
                <c:pt idx="285">
                  <c:v>53.293950000000002</c:v>
                </c:pt>
                <c:pt idx="286">
                  <c:v>43.312829999999998</c:v>
                </c:pt>
                <c:pt idx="287">
                  <c:v>51.680329999999998</c:v>
                </c:pt>
                <c:pt idx="288">
                  <c:v>39.424169999999997</c:v>
                </c:pt>
                <c:pt idx="289">
                  <c:v>49.984189999999998</c:v>
                </c:pt>
                <c:pt idx="290">
                  <c:v>45.535580000000003</c:v>
                </c:pt>
                <c:pt idx="291">
                  <c:v>52.041719999999998</c:v>
                </c:pt>
                <c:pt idx="292">
                  <c:v>46.202219999999997</c:v>
                </c:pt>
                <c:pt idx="293">
                  <c:v>57.143689999999999</c:v>
                </c:pt>
                <c:pt idx="294">
                  <c:v>49.038939999999997</c:v>
                </c:pt>
                <c:pt idx="295">
                  <c:v>40.54889</c:v>
                </c:pt>
                <c:pt idx="296">
                  <c:v>43.46472</c:v>
                </c:pt>
                <c:pt idx="297">
                  <c:v>50.63373</c:v>
                </c:pt>
                <c:pt idx="298">
                  <c:v>43.873089999999998</c:v>
                </c:pt>
                <c:pt idx="299">
                  <c:v>49.235399999999998</c:v>
                </c:pt>
                <c:pt idx="300">
                  <c:v>53.219169999999998</c:v>
                </c:pt>
                <c:pt idx="301">
                  <c:v>48.30639</c:v>
                </c:pt>
                <c:pt idx="302">
                  <c:v>40.41639</c:v>
                </c:pt>
                <c:pt idx="303">
                  <c:v>39.983330000000002</c:v>
                </c:pt>
                <c:pt idx="304">
                  <c:v>42.35022</c:v>
                </c:pt>
                <c:pt idx="305">
                  <c:v>38.753819999999997</c:v>
                </c:pt>
                <c:pt idx="306">
                  <c:v>54.904649999999997</c:v>
                </c:pt>
                <c:pt idx="307">
                  <c:v>52.627830000000003</c:v>
                </c:pt>
                <c:pt idx="308">
                  <c:v>49.822450000000003</c:v>
                </c:pt>
                <c:pt idx="309">
                  <c:v>52.370249999999999</c:v>
                </c:pt>
                <c:pt idx="310">
                  <c:v>43.50891</c:v>
                </c:pt>
                <c:pt idx="311">
                  <c:v>45.433889999999998</c:v>
                </c:pt>
                <c:pt idx="312">
                  <c:v>60.451479999999997</c:v>
                </c:pt>
                <c:pt idx="313">
                  <c:v>37.755029999999998</c:v>
                </c:pt>
                <c:pt idx="314">
                  <c:v>48.723050000000001</c:v>
                </c:pt>
                <c:pt idx="315">
                  <c:v>48.1</c:v>
                </c:pt>
                <c:pt idx="316">
                  <c:v>52.585279999999997</c:v>
                </c:pt>
                <c:pt idx="317">
                  <c:v>51.538800000000002</c:v>
                </c:pt>
                <c:pt idx="318">
                  <c:v>53.779949999999999</c:v>
                </c:pt>
                <c:pt idx="319">
                  <c:v>42.213889999999999</c:v>
                </c:pt>
                <c:pt idx="320">
                  <c:v>46.566670000000002</c:v>
                </c:pt>
                <c:pt idx="321">
                  <c:v>51.433329999999998</c:v>
                </c:pt>
                <c:pt idx="322">
                  <c:v>51.62079</c:v>
                </c:pt>
                <c:pt idx="323">
                  <c:v>38.994239999999998</c:v>
                </c:pt>
                <c:pt idx="324">
                  <c:v>38.110469999999999</c:v>
                </c:pt>
                <c:pt idx="325">
                  <c:v>46.183329999999998</c:v>
                </c:pt>
                <c:pt idx="326">
                  <c:v>53.1327</c:v>
                </c:pt>
                <c:pt idx="327">
                  <c:v>43.116669999999999</c:v>
                </c:pt>
                <c:pt idx="328">
                  <c:v>47.466670000000001</c:v>
                </c:pt>
                <c:pt idx="329">
                  <c:v>40.345820000000003</c:v>
                </c:pt>
                <c:pt idx="330">
                  <c:v>51.586559999999999</c:v>
                </c:pt>
                <c:pt idx="331">
                  <c:v>44.85</c:v>
                </c:pt>
                <c:pt idx="332">
                  <c:v>40.305709999999998</c:v>
                </c:pt>
                <c:pt idx="333">
                  <c:v>52.272640000000003</c:v>
                </c:pt>
                <c:pt idx="334">
                  <c:v>46.253</c:v>
                </c:pt>
                <c:pt idx="335">
                  <c:v>47.558390000000003</c:v>
                </c:pt>
                <c:pt idx="336">
                  <c:v>44.201689999999999</c:v>
                </c:pt>
                <c:pt idx="337">
                  <c:v>51.173430000000003</c:v>
                </c:pt>
                <c:pt idx="338">
                  <c:v>49.74747</c:v>
                </c:pt>
                <c:pt idx="339">
                  <c:v>37.947450000000003</c:v>
                </c:pt>
                <c:pt idx="340">
                  <c:v>50.720480000000002</c:v>
                </c:pt>
                <c:pt idx="341">
                  <c:v>51.537820000000004</c:v>
                </c:pt>
                <c:pt idx="342">
                  <c:v>38.244439999999997</c:v>
                </c:pt>
                <c:pt idx="343">
                  <c:v>49.481209999999997</c:v>
                </c:pt>
                <c:pt idx="344">
                  <c:v>37.845010000000002</c:v>
                </c:pt>
                <c:pt idx="345">
                  <c:v>51.030299999999997</c:v>
                </c:pt>
                <c:pt idx="346">
                  <c:v>36.587179999999996</c:v>
                </c:pt>
                <c:pt idx="347">
                  <c:v>53.141179999999999</c:v>
                </c:pt>
                <c:pt idx="348">
                  <c:v>44.647829999999999</c:v>
                </c:pt>
                <c:pt idx="349">
                  <c:v>51.842500000000001</c:v>
                </c:pt>
                <c:pt idx="350">
                  <c:v>45.166670000000003</c:v>
                </c:pt>
                <c:pt idx="351">
                  <c:v>50.041319999999999</c:v>
                </c:pt>
                <c:pt idx="352">
                  <c:v>46.848909999999997</c:v>
                </c:pt>
                <c:pt idx="353">
                  <c:v>46.84028</c:v>
                </c:pt>
                <c:pt idx="354">
                  <c:v>46.083329999999997</c:v>
                </c:pt>
                <c:pt idx="355">
                  <c:v>43.856389999999998</c:v>
                </c:pt>
                <c:pt idx="356">
                  <c:v>40.968820000000001</c:v>
                </c:pt>
                <c:pt idx="357">
                  <c:v>51.557969999999997</c:v>
                </c:pt>
                <c:pt idx="358">
                  <c:v>51.752220000000001</c:v>
                </c:pt>
                <c:pt idx="359">
                  <c:v>37.223489999999998</c:v>
                </c:pt>
                <c:pt idx="360">
                  <c:v>43.544269999999997</c:v>
                </c:pt>
                <c:pt idx="361">
                  <c:v>52.218330000000002</c:v>
                </c:pt>
                <c:pt idx="362">
                  <c:v>38.67351</c:v>
                </c:pt>
                <c:pt idx="363">
                  <c:v>51.198070000000001</c:v>
                </c:pt>
                <c:pt idx="364">
                  <c:v>38.372549999999997</c:v>
                </c:pt>
                <c:pt idx="365">
                  <c:v>45.360700000000001</c:v>
                </c:pt>
                <c:pt idx="366">
                  <c:v>42.466670000000001</c:v>
                </c:pt>
                <c:pt idx="367">
                  <c:v>45.8</c:v>
                </c:pt>
                <c:pt idx="368">
                  <c:v>56.46913</c:v>
                </c:pt>
                <c:pt idx="369">
                  <c:v>47.799410000000002</c:v>
                </c:pt>
                <c:pt idx="370">
                  <c:v>50.716670000000001</c:v>
                </c:pt>
                <c:pt idx="371">
                  <c:v>47.316670000000002</c:v>
                </c:pt>
                <c:pt idx="372">
                  <c:v>39.230539999999998</c:v>
                </c:pt>
                <c:pt idx="373">
                  <c:v>53.649039999999999</c:v>
                </c:pt>
                <c:pt idx="374">
                  <c:v>37.266379999999998</c:v>
                </c:pt>
                <c:pt idx="375">
                  <c:v>38.877890000000001</c:v>
                </c:pt>
                <c:pt idx="376">
                  <c:v>43.833329999999997</c:v>
                </c:pt>
                <c:pt idx="377">
                  <c:v>45.471519999999998</c:v>
                </c:pt>
                <c:pt idx="378">
                  <c:v>52.380839999999999</c:v>
                </c:pt>
                <c:pt idx="379">
                  <c:v>44.016669999999998</c:v>
                </c:pt>
                <c:pt idx="380">
                  <c:v>63.430489999999999</c:v>
                </c:pt>
                <c:pt idx="381">
                  <c:v>46.542450000000002</c:v>
                </c:pt>
                <c:pt idx="382">
                  <c:v>43.528300000000002</c:v>
                </c:pt>
                <c:pt idx="383">
                  <c:v>48.771859999999997</c:v>
                </c:pt>
                <c:pt idx="384">
                  <c:v>44.799349999999997</c:v>
                </c:pt>
                <c:pt idx="385">
                  <c:v>50.258400000000002</c:v>
                </c:pt>
                <c:pt idx="386">
                  <c:v>38.75667</c:v>
                </c:pt>
                <c:pt idx="387">
                  <c:v>55.395940000000003</c:v>
                </c:pt>
                <c:pt idx="388">
                  <c:v>52.398859999999999</c:v>
                </c:pt>
                <c:pt idx="389">
                  <c:v>48.4</c:v>
                </c:pt>
                <c:pt idx="390">
                  <c:v>48</c:v>
                </c:pt>
                <c:pt idx="391">
                  <c:v>53.957630000000002</c:v>
                </c:pt>
                <c:pt idx="392">
                  <c:v>52.059170000000002</c:v>
                </c:pt>
                <c:pt idx="393">
                  <c:v>42.432780000000001</c:v>
                </c:pt>
                <c:pt idx="394">
                  <c:v>49.407679999999999</c:v>
                </c:pt>
                <c:pt idx="395">
                  <c:v>53.816670000000002</c:v>
                </c:pt>
                <c:pt idx="396">
                  <c:v>49.9</c:v>
                </c:pt>
                <c:pt idx="397">
                  <c:v>54.576230000000002</c:v>
                </c:pt>
                <c:pt idx="398">
                  <c:v>50.09713</c:v>
                </c:pt>
                <c:pt idx="399">
                  <c:v>44.538420000000002</c:v>
                </c:pt>
                <c:pt idx="400">
                  <c:v>51.719050000000003</c:v>
                </c:pt>
                <c:pt idx="401">
                  <c:v>51.98</c:v>
                </c:pt>
                <c:pt idx="402">
                  <c:v>47.383330000000001</c:v>
                </c:pt>
                <c:pt idx="403">
                  <c:v>53.583329999999997</c:v>
                </c:pt>
                <c:pt idx="404">
                  <c:v>45.831530000000001</c:v>
                </c:pt>
                <c:pt idx="405">
                  <c:v>45.343060000000001</c:v>
                </c:pt>
                <c:pt idx="406">
                  <c:v>49.871670000000002</c:v>
                </c:pt>
                <c:pt idx="407">
                  <c:v>41.116669999999999</c:v>
                </c:pt>
                <c:pt idx="408">
                  <c:v>52.573639999999997</c:v>
                </c:pt>
                <c:pt idx="409">
                  <c:v>52.453130000000002</c:v>
                </c:pt>
                <c:pt idx="410">
                  <c:v>38.015389999999996</c:v>
                </c:pt>
                <c:pt idx="411">
                  <c:v>52.155000000000001</c:v>
                </c:pt>
                <c:pt idx="412">
                  <c:v>53.409790000000001</c:v>
                </c:pt>
                <c:pt idx="413">
                  <c:v>50.828380000000003</c:v>
                </c:pt>
                <c:pt idx="414">
                  <c:v>45.77966</c:v>
                </c:pt>
                <c:pt idx="415">
                  <c:v>52.676589999999997</c:v>
                </c:pt>
                <c:pt idx="416">
                  <c:v>47.653309999999998</c:v>
                </c:pt>
                <c:pt idx="417">
                  <c:v>35.327869999999997</c:v>
                </c:pt>
                <c:pt idx="418">
                  <c:v>41.458449999999999</c:v>
                </c:pt>
                <c:pt idx="419">
                  <c:v>52.21</c:v>
                </c:pt>
                <c:pt idx="420">
                  <c:v>47.657290000000003</c:v>
                </c:pt>
                <c:pt idx="421">
                  <c:v>42.441110000000002</c:v>
                </c:pt>
                <c:pt idx="422">
                  <c:v>41.61674</c:v>
                </c:pt>
                <c:pt idx="423">
                  <c:v>52.518680000000003</c:v>
                </c:pt>
                <c:pt idx="424">
                  <c:v>36.515430000000002</c:v>
                </c:pt>
                <c:pt idx="425">
                  <c:v>51.699170000000002</c:v>
                </c:pt>
                <c:pt idx="426">
                  <c:v>42.600029999999997</c:v>
                </c:pt>
                <c:pt idx="427">
                  <c:v>51.50949</c:v>
                </c:pt>
                <c:pt idx="428">
                  <c:v>40.078060000000001</c:v>
                </c:pt>
                <c:pt idx="429">
                  <c:v>49.793909999999997</c:v>
                </c:pt>
                <c:pt idx="430">
                  <c:v>44.698250000000002</c:v>
                </c:pt>
                <c:pt idx="431">
                  <c:v>52.302500000000002</c:v>
                </c:pt>
                <c:pt idx="432">
                  <c:v>45.766669999999998</c:v>
                </c:pt>
                <c:pt idx="433">
                  <c:v>45.15</c:v>
                </c:pt>
                <c:pt idx="434">
                  <c:v>52.122900000000001</c:v>
                </c:pt>
                <c:pt idx="435">
                  <c:v>50.318179999999998</c:v>
                </c:pt>
                <c:pt idx="436">
                  <c:v>55.933329999999998</c:v>
                </c:pt>
                <c:pt idx="437">
                  <c:v>47.571190000000001</c:v>
                </c:pt>
                <c:pt idx="438">
                  <c:v>48.948320000000002</c:v>
                </c:pt>
                <c:pt idx="439">
                  <c:v>50.137169999999998</c:v>
                </c:pt>
                <c:pt idx="440">
                  <c:v>40.313890000000001</c:v>
                </c:pt>
                <c:pt idx="441">
                  <c:v>41.763370000000002</c:v>
                </c:pt>
                <c:pt idx="442">
                  <c:v>49.034509999999997</c:v>
                </c:pt>
                <c:pt idx="443">
                  <c:v>39.636890000000001</c:v>
                </c:pt>
                <c:pt idx="444">
                  <c:v>51.865679999999998</c:v>
                </c:pt>
                <c:pt idx="445">
                  <c:v>65.012360000000001</c:v>
                </c:pt>
                <c:pt idx="446">
                  <c:v>52.2</c:v>
                </c:pt>
                <c:pt idx="447">
                  <c:v>47.248779999999996</c:v>
                </c:pt>
                <c:pt idx="448">
                  <c:v>47.683329999999998</c:v>
                </c:pt>
                <c:pt idx="449">
                  <c:v>59.858820000000001</c:v>
                </c:pt>
                <c:pt idx="450">
                  <c:v>50.672110000000004</c:v>
                </c:pt>
                <c:pt idx="451">
                  <c:v>54.152200000000001</c:v>
                </c:pt>
                <c:pt idx="452">
                  <c:v>52.546819999999997</c:v>
                </c:pt>
                <c:pt idx="453">
                  <c:v>50.771410000000003</c:v>
                </c:pt>
                <c:pt idx="454">
                  <c:v>36.529780000000002</c:v>
                </c:pt>
                <c:pt idx="455">
                  <c:v>41.677190000000003</c:v>
                </c:pt>
                <c:pt idx="456">
                  <c:v>40.675449999999998</c:v>
                </c:pt>
                <c:pt idx="457">
                  <c:v>51.65531</c:v>
                </c:pt>
                <c:pt idx="458">
                  <c:v>54.508099999999999</c:v>
                </c:pt>
                <c:pt idx="459">
                  <c:v>47.761670000000002</c:v>
                </c:pt>
                <c:pt idx="460">
                  <c:v>48.866669999999999</c:v>
                </c:pt>
                <c:pt idx="461">
                  <c:v>52.736789999999999</c:v>
                </c:pt>
                <c:pt idx="462">
                  <c:v>47.902889999999999</c:v>
                </c:pt>
                <c:pt idx="463">
                  <c:v>49.119109999999999</c:v>
                </c:pt>
                <c:pt idx="464">
                  <c:v>52.424520000000001</c:v>
                </c:pt>
                <c:pt idx="465">
                  <c:v>37.282870000000003</c:v>
                </c:pt>
                <c:pt idx="466">
                  <c:v>51.613790000000002</c:v>
                </c:pt>
                <c:pt idx="467">
                  <c:v>50.848329999999997</c:v>
                </c:pt>
                <c:pt idx="468">
                  <c:v>40.978009999999998</c:v>
                </c:pt>
                <c:pt idx="469">
                  <c:v>57.048000000000002</c:v>
                </c:pt>
                <c:pt idx="470">
                  <c:v>51.53443</c:v>
                </c:pt>
                <c:pt idx="471">
                  <c:v>41.323059999999998</c:v>
                </c:pt>
                <c:pt idx="472">
                  <c:v>41.542110000000001</c:v>
                </c:pt>
                <c:pt idx="473">
                  <c:v>46.948090000000001</c:v>
                </c:pt>
                <c:pt idx="474">
                  <c:v>58.970050000000001</c:v>
                </c:pt>
                <c:pt idx="475">
                  <c:v>41.550319999999999</c:v>
                </c:pt>
                <c:pt idx="476">
                  <c:v>64.135338000000004</c:v>
                </c:pt>
                <c:pt idx="477">
                  <c:v>49.139949999999999</c:v>
                </c:pt>
                <c:pt idx="478">
                  <c:v>48.765079999999998</c:v>
                </c:pt>
                <c:pt idx="479">
                  <c:v>48.398409999999998</c:v>
                </c:pt>
                <c:pt idx="480">
                  <c:v>37.181109999999997</c:v>
                </c:pt>
                <c:pt idx="481">
                  <c:v>52.64817</c:v>
                </c:pt>
                <c:pt idx="482">
                  <c:v>43.112200000000001</c:v>
                </c:pt>
                <c:pt idx="483">
                  <c:v>51.523919999999997</c:v>
                </c:pt>
                <c:pt idx="484">
                  <c:v>52.158329999999999</c:v>
                </c:pt>
                <c:pt idx="485">
                  <c:v>53.48462</c:v>
                </c:pt>
                <c:pt idx="486">
                  <c:v>45.58005</c:v>
                </c:pt>
                <c:pt idx="487">
                  <c:v>37.916310000000003</c:v>
                </c:pt>
                <c:pt idx="488">
                  <c:v>48.884360000000001</c:v>
                </c:pt>
                <c:pt idx="489">
                  <c:v>51.81</c:v>
                </c:pt>
                <c:pt idx="490">
                  <c:v>50.100610000000003</c:v>
                </c:pt>
                <c:pt idx="491">
                  <c:v>43.416670000000003</c:v>
                </c:pt>
                <c:pt idx="492">
                  <c:v>44.057549999999999</c:v>
                </c:pt>
                <c:pt idx="493">
                  <c:v>51.935479999999998</c:v>
                </c:pt>
                <c:pt idx="494">
                  <c:v>46.766440000000003</c:v>
                </c:pt>
                <c:pt idx="495">
                  <c:v>40.455350000000003</c:v>
                </c:pt>
                <c:pt idx="496">
                  <c:v>48.616669999999999</c:v>
                </c:pt>
                <c:pt idx="497">
                  <c:v>50.013809999999999</c:v>
                </c:pt>
                <c:pt idx="498">
                  <c:v>53.430120000000002</c:v>
                </c:pt>
                <c:pt idx="499">
                  <c:v>53.55021</c:v>
                </c:pt>
                <c:pt idx="500">
                  <c:v>55.733330000000002</c:v>
                </c:pt>
                <c:pt idx="501">
                  <c:v>51.587739999999997</c:v>
                </c:pt>
                <c:pt idx="502">
                  <c:v>51.179830000000003</c:v>
                </c:pt>
                <c:pt idx="503">
                  <c:v>38.5244</c:v>
                </c:pt>
                <c:pt idx="504">
                  <c:v>43.891390000000001</c:v>
                </c:pt>
                <c:pt idx="505">
                  <c:v>40.984720000000003</c:v>
                </c:pt>
                <c:pt idx="506">
                  <c:v>46.515999999999998</c:v>
                </c:pt>
                <c:pt idx="507">
                  <c:v>51.208919999999999</c:v>
                </c:pt>
                <c:pt idx="508">
                  <c:v>42.458399999999997</c:v>
                </c:pt>
                <c:pt idx="509">
                  <c:v>37.769219999999997</c:v>
                </c:pt>
                <c:pt idx="510">
                  <c:v>47.955390000000001</c:v>
                </c:pt>
                <c:pt idx="511">
                  <c:v>36.13326</c:v>
                </c:pt>
                <c:pt idx="512">
                  <c:v>48.46893</c:v>
                </c:pt>
                <c:pt idx="513">
                  <c:v>48.534260000000003</c:v>
                </c:pt>
                <c:pt idx="514">
                  <c:v>52.057499999999997</c:v>
                </c:pt>
                <c:pt idx="515">
                  <c:v>40.236040000000003</c:v>
                </c:pt>
                <c:pt idx="516">
                  <c:v>47.75</c:v>
                </c:pt>
                <c:pt idx="517">
                  <c:v>45.696010000000001</c:v>
                </c:pt>
                <c:pt idx="518">
                  <c:v>39.739190000000001</c:v>
                </c:pt>
                <c:pt idx="519">
                  <c:v>50.305819999999997</c:v>
                </c:pt>
                <c:pt idx="520">
                  <c:v>50.723599999999998</c:v>
                </c:pt>
                <c:pt idx="521">
                  <c:v>36.543750000000003</c:v>
                </c:pt>
                <c:pt idx="522">
                  <c:v>50.768709999999999</c:v>
                </c:pt>
                <c:pt idx="523">
                  <c:v>49.443129999999996</c:v>
                </c:pt>
                <c:pt idx="524">
                  <c:v>48.491439999999997</c:v>
                </c:pt>
                <c:pt idx="525">
                  <c:v>47.8</c:v>
                </c:pt>
                <c:pt idx="526">
                  <c:v>47.262659999999997</c:v>
                </c:pt>
                <c:pt idx="527">
                  <c:v>52.049500000000002</c:v>
                </c:pt>
                <c:pt idx="528">
                  <c:v>49.475929999999998</c:v>
                </c:pt>
                <c:pt idx="529">
                  <c:v>52.512500000000003</c:v>
                </c:pt>
                <c:pt idx="530">
                  <c:v>48.904850000000003</c:v>
                </c:pt>
                <c:pt idx="531">
                  <c:v>55.883330000000001</c:v>
                </c:pt>
                <c:pt idx="532">
                  <c:v>47.75</c:v>
                </c:pt>
                <c:pt idx="533">
                  <c:v>40.387500000000003</c:v>
                </c:pt>
                <c:pt idx="534">
                  <c:v>42.69764</c:v>
                </c:pt>
                <c:pt idx="535">
                  <c:v>49.185850000000002</c:v>
                </c:pt>
                <c:pt idx="536">
                  <c:v>46.830559999999998</c:v>
                </c:pt>
                <c:pt idx="537">
                  <c:v>51.237200000000001</c:v>
                </c:pt>
                <c:pt idx="538">
                  <c:v>46.906179999999999</c:v>
                </c:pt>
                <c:pt idx="539">
                  <c:v>51.889209999999999</c:v>
                </c:pt>
                <c:pt idx="540">
                  <c:v>51.761090000000003</c:v>
                </c:pt>
                <c:pt idx="541">
                  <c:v>51.453420000000001</c:v>
                </c:pt>
                <c:pt idx="542">
                  <c:v>42.336689999999997</c:v>
                </c:pt>
                <c:pt idx="543">
                  <c:v>40.352220000000003</c:v>
                </c:pt>
                <c:pt idx="544">
                  <c:v>45.1</c:v>
                </c:pt>
                <c:pt idx="545">
                  <c:v>40.547460000000001</c:v>
                </c:pt>
                <c:pt idx="546">
                  <c:v>54.194380000000002</c:v>
                </c:pt>
                <c:pt idx="547">
                  <c:v>50.353569999999998</c:v>
                </c:pt>
                <c:pt idx="548">
                  <c:v>50.874809999999997</c:v>
                </c:pt>
                <c:pt idx="549">
                  <c:v>59.616169999999997</c:v>
                </c:pt>
                <c:pt idx="550">
                  <c:v>45.546720000000001</c:v>
                </c:pt>
                <c:pt idx="551">
                  <c:v>41.156120000000001</c:v>
                </c:pt>
                <c:pt idx="552">
                  <c:v>51.113030000000002</c:v>
                </c:pt>
                <c:pt idx="553">
                  <c:v>42.883330000000001</c:v>
                </c:pt>
                <c:pt idx="554">
                  <c:v>52.566670000000002</c:v>
                </c:pt>
                <c:pt idx="555">
                  <c:v>40.205640000000002</c:v>
                </c:pt>
                <c:pt idx="556">
                  <c:v>50.466900000000003</c:v>
                </c:pt>
                <c:pt idx="557">
                  <c:v>50.985599999999998</c:v>
                </c:pt>
                <c:pt idx="558">
                  <c:v>53.75</c:v>
                </c:pt>
                <c:pt idx="559">
                  <c:v>51.210059999999999</c:v>
                </c:pt>
                <c:pt idx="560">
                  <c:v>47.633330000000001</c:v>
                </c:pt>
                <c:pt idx="561">
                  <c:v>48.68439</c:v>
                </c:pt>
                <c:pt idx="562">
                  <c:v>45.20091</c:v>
                </c:pt>
                <c:pt idx="563">
                  <c:v>45.7</c:v>
                </c:pt>
                <c:pt idx="564">
                  <c:v>53.540509999999998</c:v>
                </c:pt>
                <c:pt idx="565">
                  <c:v>50.928780000000003</c:v>
                </c:pt>
                <c:pt idx="566">
                  <c:v>50.880290000000002</c:v>
                </c:pt>
                <c:pt idx="567">
                  <c:v>43.343330000000002</c:v>
                </c:pt>
                <c:pt idx="568">
                  <c:v>48.233310000000003</c:v>
                </c:pt>
                <c:pt idx="569">
                  <c:v>51.319029999999998</c:v>
                </c:pt>
                <c:pt idx="570">
                  <c:v>38.756570000000004</c:v>
                </c:pt>
                <c:pt idx="571">
                  <c:v>38.495330000000003</c:v>
                </c:pt>
                <c:pt idx="572">
                  <c:v>51.9</c:v>
                </c:pt>
                <c:pt idx="573">
                  <c:v>52.150770000000001</c:v>
                </c:pt>
                <c:pt idx="574">
                  <c:v>48.669609999999999</c:v>
                </c:pt>
                <c:pt idx="575">
                  <c:v>46.916670000000003</c:v>
                </c:pt>
                <c:pt idx="576">
                  <c:v>49.590989999999998</c:v>
                </c:pt>
                <c:pt idx="577">
                  <c:v>51.735750000000003</c:v>
                </c:pt>
                <c:pt idx="578">
                  <c:v>53.45</c:v>
                </c:pt>
                <c:pt idx="579">
                  <c:v>44.63194</c:v>
                </c:pt>
                <c:pt idx="580">
                  <c:v>37.978720000000003</c:v>
                </c:pt>
                <c:pt idx="581">
                  <c:v>52.787599999999998</c:v>
                </c:pt>
                <c:pt idx="582">
                  <c:v>47.189950000000003</c:v>
                </c:pt>
                <c:pt idx="583">
                  <c:v>48.95</c:v>
                </c:pt>
                <c:pt idx="584">
                  <c:v>40.038150000000002</c:v>
                </c:pt>
                <c:pt idx="585">
                  <c:v>51.568440000000002</c:v>
                </c:pt>
                <c:pt idx="586">
                  <c:v>54.316699999999997</c:v>
                </c:pt>
                <c:pt idx="587">
                  <c:v>49.59552</c:v>
                </c:pt>
                <c:pt idx="588">
                  <c:v>51.443620000000003</c:v>
                </c:pt>
                <c:pt idx="589">
                  <c:v>51.389139999999998</c:v>
                </c:pt>
                <c:pt idx="590">
                  <c:v>58.38062</c:v>
                </c:pt>
                <c:pt idx="591">
                  <c:v>41.112499999999997</c:v>
                </c:pt>
                <c:pt idx="592">
                  <c:v>55.531799999999997</c:v>
                </c:pt>
                <c:pt idx="593">
                  <c:v>37.950000000000003</c:v>
                </c:pt>
                <c:pt idx="594">
                  <c:v>41.451390000000004</c:v>
                </c:pt>
                <c:pt idx="595">
                  <c:v>49.755650000000003</c:v>
                </c:pt>
                <c:pt idx="596">
                  <c:v>52.189349999999997</c:v>
                </c:pt>
                <c:pt idx="597">
                  <c:v>54.227899999999998</c:v>
                </c:pt>
                <c:pt idx="598">
                  <c:v>48.6845</c:v>
                </c:pt>
                <c:pt idx="599">
                  <c:v>46.1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C8-47A7-97D6-2C82455D93CA}"/>
            </c:ext>
          </c:extLst>
        </c:ser>
        <c:ser>
          <c:idx val="1"/>
          <c:order val="1"/>
          <c:tx>
            <c:v>Selected Cities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control!$E$29:$E$628</c:f>
              <c:numCache>
                <c:formatCode>#.##00000</c:formatCode>
                <c:ptCount val="600"/>
                <c:pt idx="0">
                  <c:v>28.949660000000002</c:v>
                </c:pt>
                <c:pt idx="1">
                  <c:v>#N/A</c:v>
                </c:pt>
                <c:pt idx="2">
                  <c:v>#N/A</c:v>
                </c:pt>
                <c:pt idx="3">
                  <c:v>13.41053</c:v>
                </c:pt>
                <c:pt idx="4">
                  <c:v>#N/A</c:v>
                </c:pt>
                <c:pt idx="5">
                  <c:v>30.523800000000001</c:v>
                </c:pt>
                <c:pt idx="6">
                  <c:v>27.138380000000002</c:v>
                </c:pt>
                <c:pt idx="7">
                  <c:v>12.511329999999999</c:v>
                </c:pt>
                <c:pt idx="8">
                  <c:v>#N/A</c:v>
                </c:pt>
                <c:pt idx="9">
                  <c:v>26.106259999999999</c:v>
                </c:pt>
                <c:pt idx="10">
                  <c:v>27.566669999999998</c:v>
                </c:pt>
                <c:pt idx="11">
                  <c:v>19.039909999999999</c:v>
                </c:pt>
                <c:pt idx="12">
                  <c:v>10.01534</c:v>
                </c:pt>
                <c:pt idx="13">
                  <c:v>21.011780000000002</c:v>
                </c:pt>
                <c:pt idx="14">
                  <c:v>16.37208</c:v>
                </c:pt>
                <c:pt idx="15">
                  <c:v>#N/A</c:v>
                </c:pt>
                <c:pt idx="16">
                  <c:v>#N/A</c:v>
                </c:pt>
                <c:pt idx="17">
                  <c:v>29.084029999999998</c:v>
                </c:pt>
                <c:pt idx="18">
                  <c:v>20.465129999999998</c:v>
                </c:pt>
                <c:pt idx="19">
                  <c:v>11.57549</c:v>
                </c:pt>
                <c:pt idx="20">
                  <c:v>18.064900000000002</c:v>
                </c:pt>
                <c:pt idx="21">
                  <c:v>#N/A</c:v>
                </c:pt>
                <c:pt idx="22">
                  <c:v>9.1895100000000003</c:v>
                </c:pt>
                <c:pt idx="23">
                  <c:v>14.42076</c:v>
                </c:pt>
                <c:pt idx="24">
                  <c:v>12.565530000000001</c:v>
                </c:pt>
                <c:pt idx="25">
                  <c:v>23.324149999999999</c:v>
                </c:pt>
                <c:pt idx="26">
                  <c:v>#N/A</c:v>
                </c:pt>
                <c:pt idx="27">
                  <c:v>34.983330000000002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30.732620000000001</c:v>
                </c:pt>
                <c:pt idx="32">
                  <c:v>#N/A</c:v>
                </c:pt>
                <c:pt idx="33">
                  <c:v>#N/A</c:v>
                </c:pt>
                <c:pt idx="34">
                  <c:v>14.246409999999999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35.190309999999997</c:v>
                </c:pt>
                <c:pt idx="39">
                  <c:v>#N/A</c:v>
                </c:pt>
                <c:pt idx="40">
                  <c:v>19.466670000000001</c:v>
                </c:pt>
                <c:pt idx="41">
                  <c:v>#N/A</c:v>
                </c:pt>
                <c:pt idx="42">
                  <c:v>19.936579999999999</c:v>
                </c:pt>
                <c:pt idx="43">
                  <c:v>24.105889999999999</c:v>
                </c:pt>
                <c:pt idx="44">
                  <c:v>#N/A</c:v>
                </c:pt>
                <c:pt idx="45">
                  <c:v>24.023240000000001</c:v>
                </c:pt>
                <c:pt idx="46">
                  <c:v>#N/A</c:v>
                </c:pt>
                <c:pt idx="47">
                  <c:v>15.977980000000001</c:v>
                </c:pt>
                <c:pt idx="48">
                  <c:v>18.356439999999999</c:v>
                </c:pt>
                <c:pt idx="49">
                  <c:v>#N/A</c:v>
                </c:pt>
                <c:pt idx="50">
                  <c:v>23.71622</c:v>
                </c:pt>
                <c:pt idx="51">
                  <c:v>33.38044</c:v>
                </c:pt>
                <c:pt idx="52">
                  <c:v>8.6841699999999999</c:v>
                </c:pt>
                <c:pt idx="53">
                  <c:v>#N/A</c:v>
                </c:pt>
                <c:pt idx="54">
                  <c:v>28.857500000000002</c:v>
                </c:pt>
                <c:pt idx="55">
                  <c:v>17.033329999999999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9.1770200000000006</c:v>
                </c:pt>
                <c:pt idx="61">
                  <c:v>#N/A</c:v>
                </c:pt>
                <c:pt idx="62">
                  <c:v>8.9151900000000008</c:v>
                </c:pt>
                <c:pt idx="63">
                  <c:v>#N/A</c:v>
                </c:pt>
                <c:pt idx="64">
                  <c:v>#N/A</c:v>
                </c:pt>
                <c:pt idx="65">
                  <c:v>16.929929999999999</c:v>
                </c:pt>
                <c:pt idx="66">
                  <c:v>#N/A</c:v>
                </c:pt>
                <c:pt idx="67">
                  <c:v>24.935449999999999</c:v>
                </c:pt>
                <c:pt idx="68">
                  <c:v>21.166879999999999</c:v>
                </c:pt>
                <c:pt idx="69">
                  <c:v>8.8077699999999997</c:v>
                </c:pt>
                <c:pt idx="70">
                  <c:v>25.279800000000002</c:v>
                </c:pt>
                <c:pt idx="71">
                  <c:v>#N/A</c:v>
                </c:pt>
                <c:pt idx="72">
                  <c:v>#N/A</c:v>
                </c:pt>
                <c:pt idx="73">
                  <c:v>9.7332199999999993</c:v>
                </c:pt>
                <c:pt idx="74">
                  <c:v>#N/A</c:v>
                </c:pt>
                <c:pt idx="75">
                  <c:v>31.997399999999999</c:v>
                </c:pt>
                <c:pt idx="76">
                  <c:v>12.37129</c:v>
                </c:pt>
                <c:pt idx="77">
                  <c:v>#N/A</c:v>
                </c:pt>
                <c:pt idx="78">
                  <c:v>#N/A</c:v>
                </c:pt>
                <c:pt idx="79">
                  <c:v>11.07752</c:v>
                </c:pt>
                <c:pt idx="80">
                  <c:v>13.73832</c:v>
                </c:pt>
                <c:pt idx="81">
                  <c:v>#N/A</c:v>
                </c:pt>
                <c:pt idx="82">
                  <c:v>30.9754</c:v>
                </c:pt>
                <c:pt idx="83">
                  <c:v>21.43141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18.646370000000001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17.106739999999999</c:v>
                </c:pt>
                <c:pt idx="99">
                  <c:v>14.55302</c:v>
                </c:pt>
                <c:pt idx="100">
                  <c:v>#N/A</c:v>
                </c:pt>
                <c:pt idx="101">
                  <c:v>26.99653</c:v>
                </c:pt>
                <c:pt idx="102">
                  <c:v>#N/A</c:v>
                </c:pt>
                <c:pt idx="103">
                  <c:v>#N/A</c:v>
                </c:pt>
                <c:pt idx="104">
                  <c:v>24.753530000000001</c:v>
                </c:pt>
                <c:pt idx="105">
                  <c:v>#N/A</c:v>
                </c:pt>
                <c:pt idx="106">
                  <c:v>#N/A</c:v>
                </c:pt>
                <c:pt idx="107">
                  <c:v>33.522399999999998</c:v>
                </c:pt>
                <c:pt idx="108">
                  <c:v>#N/A</c:v>
                </c:pt>
                <c:pt idx="109">
                  <c:v>#N/A</c:v>
                </c:pt>
                <c:pt idx="110">
                  <c:v>19.81889</c:v>
                </c:pt>
                <c:pt idx="111">
                  <c:v>23.9</c:v>
                </c:pt>
                <c:pt idx="112">
                  <c:v>16.607959999999999</c:v>
                </c:pt>
                <c:pt idx="113">
                  <c:v>30.344899999999999</c:v>
                </c:pt>
                <c:pt idx="114">
                  <c:v>18.007619999999999</c:v>
                </c:pt>
                <c:pt idx="115">
                  <c:v>11.338749999999999</c:v>
                </c:pt>
                <c:pt idx="116">
                  <c:v>#N/A</c:v>
                </c:pt>
                <c:pt idx="117">
                  <c:v>22.566669999999998</c:v>
                </c:pt>
                <c:pt idx="118">
                  <c:v>34.110790000000001</c:v>
                </c:pt>
                <c:pt idx="119">
                  <c:v>#N/A</c:v>
                </c:pt>
                <c:pt idx="120">
                  <c:v>22.930859999999999</c:v>
                </c:pt>
                <c:pt idx="121">
                  <c:v>28.480969999999999</c:v>
                </c:pt>
                <c:pt idx="122">
                  <c:v>11.246259999999999</c:v>
                </c:pt>
                <c:pt idx="123">
                  <c:v>30.204899999999999</c:v>
                </c:pt>
                <c:pt idx="124">
                  <c:v>8.5500000000000007</c:v>
                </c:pt>
                <c:pt idx="125">
                  <c:v>24.75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8.5333299999999994</c:v>
                </c:pt>
                <c:pt idx="130">
                  <c:v>#N/A</c:v>
                </c:pt>
                <c:pt idx="131">
                  <c:v>32.617800000000003</c:v>
                </c:pt>
                <c:pt idx="132">
                  <c:v>27.6</c:v>
                </c:pt>
                <c:pt idx="133">
                  <c:v>#N/A</c:v>
                </c:pt>
                <c:pt idx="134">
                  <c:v>34.540730000000003</c:v>
                </c:pt>
                <c:pt idx="135">
                  <c:v>23.825800000000001</c:v>
                </c:pt>
                <c:pt idx="136">
                  <c:v>19.027539999999998</c:v>
                </c:pt>
                <c:pt idx="137">
                  <c:v>23.6</c:v>
                </c:pt>
                <c:pt idx="138">
                  <c:v>21.225709999999999</c:v>
                </c:pt>
                <c:pt idx="139">
                  <c:v>#N/A</c:v>
                </c:pt>
                <c:pt idx="140">
                  <c:v>#N/A</c:v>
                </c:pt>
                <c:pt idx="141">
                  <c:v>18.282039999999999</c:v>
                </c:pt>
                <c:pt idx="142">
                  <c:v>27.91667</c:v>
                </c:pt>
                <c:pt idx="143">
                  <c:v>#N/A</c:v>
                </c:pt>
                <c:pt idx="144">
                  <c:v>8.4795499999999997</c:v>
                </c:pt>
                <c:pt idx="145">
                  <c:v>31.284870000000002</c:v>
                </c:pt>
                <c:pt idx="146">
                  <c:v>23.8</c:v>
                </c:pt>
                <c:pt idx="147">
                  <c:v>28.634319999999999</c:v>
                </c:pt>
                <c:pt idx="148">
                  <c:v>#N/A</c:v>
                </c:pt>
                <c:pt idx="149">
                  <c:v>#N/A</c:v>
                </c:pt>
                <c:pt idx="150">
                  <c:v>23.687750000000001</c:v>
                </c:pt>
                <c:pt idx="151">
                  <c:v>#N/A</c:v>
                </c:pt>
                <c:pt idx="152">
                  <c:v>#N/A</c:v>
                </c:pt>
                <c:pt idx="153">
                  <c:v>32.062069999999999</c:v>
                </c:pt>
                <c:pt idx="154">
                  <c:v>#N/A</c:v>
                </c:pt>
                <c:pt idx="155">
                  <c:v>34.800289999999997</c:v>
                </c:pt>
                <c:pt idx="156">
                  <c:v>28.05</c:v>
                </c:pt>
                <c:pt idx="157">
                  <c:v>23.16433</c:v>
                </c:pt>
                <c:pt idx="158">
                  <c:v>#N/A</c:v>
                </c:pt>
                <c:pt idx="159">
                  <c:v>#N/A</c:v>
                </c:pt>
                <c:pt idx="160">
                  <c:v>30.40333</c:v>
                </c:pt>
                <c:pt idx="161">
                  <c:v>8.4044399999999992</c:v>
                </c:pt>
                <c:pt idx="162">
                  <c:v>28.676690000000001</c:v>
                </c:pt>
                <c:pt idx="163">
                  <c:v>29.430679999999999</c:v>
                </c:pt>
                <c:pt idx="164">
                  <c:v>#N/A</c:v>
                </c:pt>
                <c:pt idx="165">
                  <c:v>#N/A</c:v>
                </c:pt>
                <c:pt idx="166">
                  <c:v>16.855399999999999</c:v>
                </c:pt>
                <c:pt idx="167">
                  <c:v>#N/A</c:v>
                </c:pt>
                <c:pt idx="168">
                  <c:v>25.60613</c:v>
                </c:pt>
                <c:pt idx="169">
                  <c:v>7.7455299999999996</c:v>
                </c:pt>
                <c:pt idx="170">
                  <c:v>#N/A</c:v>
                </c:pt>
                <c:pt idx="171">
                  <c:v>8.2493200000000009</c:v>
                </c:pt>
                <c:pt idx="172">
                  <c:v>14.505129999999999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13.000730000000001</c:v>
                </c:pt>
                <c:pt idx="179">
                  <c:v>#N/A</c:v>
                </c:pt>
                <c:pt idx="180">
                  <c:v>10.89851</c:v>
                </c:pt>
                <c:pt idx="181">
                  <c:v>24.652200000000001</c:v>
                </c:pt>
                <c:pt idx="182">
                  <c:v>#N/A</c:v>
                </c:pt>
                <c:pt idx="183">
                  <c:v>26.227429999999998</c:v>
                </c:pt>
                <c:pt idx="184">
                  <c:v>18.531880000000001</c:v>
                </c:pt>
                <c:pt idx="185">
                  <c:v>#N/A</c:v>
                </c:pt>
                <c:pt idx="186">
                  <c:v>21.90333</c:v>
                </c:pt>
                <c:pt idx="187">
                  <c:v>#N/A</c:v>
                </c:pt>
                <c:pt idx="188">
                  <c:v>32.259700000000002</c:v>
                </c:pt>
                <c:pt idx="189">
                  <c:v>34.6021</c:v>
                </c:pt>
                <c:pt idx="190">
                  <c:v>#N/A</c:v>
                </c:pt>
                <c:pt idx="191">
                  <c:v>19.124089999999999</c:v>
                </c:pt>
                <c:pt idx="192">
                  <c:v>#N/A</c:v>
                </c:pt>
                <c:pt idx="193">
                  <c:v>12.929220000000001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10.526730000000001</c:v>
                </c:pt>
                <c:pt idx="198">
                  <c:v>#N/A</c:v>
                </c:pt>
                <c:pt idx="199">
                  <c:v>#N/A</c:v>
                </c:pt>
                <c:pt idx="200">
                  <c:v>27.426469999999998</c:v>
                </c:pt>
                <c:pt idx="201">
                  <c:v>11.91605</c:v>
                </c:pt>
                <c:pt idx="202">
                  <c:v>27.886109999999999</c:v>
                </c:pt>
                <c:pt idx="203">
                  <c:v>#N/A</c:v>
                </c:pt>
                <c:pt idx="204">
                  <c:v>#N/A</c:v>
                </c:pt>
                <c:pt idx="205">
                  <c:v>21.25808</c:v>
                </c:pt>
                <c:pt idx="206">
                  <c:v>25.940339999999999</c:v>
                </c:pt>
                <c:pt idx="207">
                  <c:v>25.605560000000001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12</c:v>
                </c:pt>
                <c:pt idx="212">
                  <c:v>10.13489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11.629160000000001</c:v>
                </c:pt>
                <c:pt idx="217">
                  <c:v>26.016670000000001</c:v>
                </c:pt>
                <c:pt idx="218">
                  <c:v>#N/A</c:v>
                </c:pt>
                <c:pt idx="219">
                  <c:v>33.420409999999997</c:v>
                </c:pt>
                <c:pt idx="220">
                  <c:v>19.103850000000001</c:v>
                </c:pt>
                <c:pt idx="221">
                  <c:v>21.14714</c:v>
                </c:pt>
                <c:pt idx="222">
                  <c:v>#N/A</c:v>
                </c:pt>
                <c:pt idx="223">
                  <c:v>#N/A</c:v>
                </c:pt>
                <c:pt idx="224">
                  <c:v>15.45</c:v>
                </c:pt>
                <c:pt idx="225">
                  <c:v>17.185559999999999</c:v>
                </c:pt>
                <c:pt idx="226">
                  <c:v>29.221399999999999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10.984439999999999</c:v>
                </c:pt>
                <c:pt idx="231">
                  <c:v>7.85222</c:v>
                </c:pt>
                <c:pt idx="232">
                  <c:v>19.836939999999998</c:v>
                </c:pt>
                <c:pt idx="233">
                  <c:v>25.34244</c:v>
                </c:pt>
                <c:pt idx="234">
                  <c:v>#N/A</c:v>
                </c:pt>
                <c:pt idx="235">
                  <c:v>27.983329999999999</c:v>
                </c:pt>
                <c:pt idx="236">
                  <c:v>10.687290000000001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18.598140000000001</c:v>
                </c:pt>
                <c:pt idx="244">
                  <c:v>20.627520000000001</c:v>
                </c:pt>
                <c:pt idx="245">
                  <c:v>#N/A</c:v>
                </c:pt>
                <c:pt idx="246">
                  <c:v>21.933330000000002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24.709720000000001</c:v>
                </c:pt>
                <c:pt idx="251">
                  <c:v>21.633330000000001</c:v>
                </c:pt>
                <c:pt idx="252">
                  <c:v>11.885859999999999</c:v>
                </c:pt>
                <c:pt idx="253">
                  <c:v>11.032830000000001</c:v>
                </c:pt>
                <c:pt idx="254">
                  <c:v>#N/A</c:v>
                </c:pt>
                <c:pt idx="255">
                  <c:v>#N/A</c:v>
                </c:pt>
                <c:pt idx="256">
                  <c:v>27.8</c:v>
                </c:pt>
                <c:pt idx="257">
                  <c:v>9.9838799999999992</c:v>
                </c:pt>
                <c:pt idx="258">
                  <c:v>#N/A</c:v>
                </c:pt>
                <c:pt idx="259">
                  <c:v>#N/A</c:v>
                </c:pt>
                <c:pt idx="260">
                  <c:v>30.112089999999998</c:v>
                </c:pt>
                <c:pt idx="261">
                  <c:v>#N/A</c:v>
                </c:pt>
                <c:pt idx="262">
                  <c:v>#N/A</c:v>
                </c:pt>
                <c:pt idx="263">
                  <c:v>18.676580000000001</c:v>
                </c:pt>
                <c:pt idx="264">
                  <c:v>#N/A</c:v>
                </c:pt>
                <c:pt idx="265">
                  <c:v>12.14049</c:v>
                </c:pt>
                <c:pt idx="266">
                  <c:v>#N/A</c:v>
                </c:pt>
                <c:pt idx="267">
                  <c:v>#N/A</c:v>
                </c:pt>
                <c:pt idx="268">
                  <c:v>29.91694</c:v>
                </c:pt>
                <c:pt idx="269">
                  <c:v>#N/A</c:v>
                </c:pt>
                <c:pt idx="270">
                  <c:v>27.46781</c:v>
                </c:pt>
                <c:pt idx="271">
                  <c:v>9.5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21.1175</c:v>
                </c:pt>
                <c:pt idx="276">
                  <c:v>18.78576</c:v>
                </c:pt>
                <c:pt idx="277">
                  <c:v>#N/A</c:v>
                </c:pt>
                <c:pt idx="278">
                  <c:v>#N/A</c:v>
                </c:pt>
                <c:pt idx="279">
                  <c:v>25.040990000000001</c:v>
                </c:pt>
                <c:pt idx="280">
                  <c:v>18.93282</c:v>
                </c:pt>
                <c:pt idx="281">
                  <c:v>#N/A</c:v>
                </c:pt>
                <c:pt idx="282">
                  <c:v>13.7903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8.2790999999999997</c:v>
                </c:pt>
                <c:pt idx="290">
                  <c:v>10.21472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11.08278</c:v>
                </c:pt>
                <c:pt idx="299">
                  <c:v>#N/A</c:v>
                </c:pt>
                <c:pt idx="300">
                  <c:v>#N/A</c:v>
                </c:pt>
                <c:pt idx="301">
                  <c:v>14.286110000000001</c:v>
                </c:pt>
                <c:pt idx="302">
                  <c:v>17.25478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19.046859999999999</c:v>
                </c:pt>
                <c:pt idx="309">
                  <c:v>#N/A</c:v>
                </c:pt>
                <c:pt idx="310">
                  <c:v>16.439150000000001</c:v>
                </c:pt>
                <c:pt idx="311">
                  <c:v>#N/A</c:v>
                </c:pt>
                <c:pt idx="312">
                  <c:v>22.268689999999999</c:v>
                </c:pt>
                <c:pt idx="313">
                  <c:v>#N/A</c:v>
                </c:pt>
                <c:pt idx="314">
                  <c:v>#N/A</c:v>
                </c:pt>
                <c:pt idx="315">
                  <c:v>20.783329999999999</c:v>
                </c:pt>
                <c:pt idx="316">
                  <c:v>#N/A</c:v>
                </c:pt>
                <c:pt idx="317">
                  <c:v>#N/A</c:v>
                </c:pt>
                <c:pt idx="318">
                  <c:v>20.494160000000001</c:v>
                </c:pt>
                <c:pt idx="319">
                  <c:v>20.739719999999998</c:v>
                </c:pt>
                <c:pt idx="320">
                  <c:v>26.9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21.316669999999998</c:v>
                </c:pt>
                <c:pt idx="326">
                  <c:v>26.0139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24.866669999999999</c:v>
                </c:pt>
                <c:pt idx="332">
                  <c:v>#N/A</c:v>
                </c:pt>
                <c:pt idx="333">
                  <c:v>#N/A</c:v>
                </c:pt>
                <c:pt idx="334">
                  <c:v>20.148240000000001</c:v>
                </c:pt>
                <c:pt idx="335">
                  <c:v>#N/A</c:v>
                </c:pt>
                <c:pt idx="336">
                  <c:v>17.903970000000001</c:v>
                </c:pt>
                <c:pt idx="337">
                  <c:v>#N/A</c:v>
                </c:pt>
                <c:pt idx="338">
                  <c:v>13.37759</c:v>
                </c:pt>
                <c:pt idx="339">
                  <c:v>23.637080000000001</c:v>
                </c:pt>
                <c:pt idx="340">
                  <c:v>#N/A</c:v>
                </c:pt>
                <c:pt idx="341">
                  <c:v>#N/A</c:v>
                </c:pt>
                <c:pt idx="342">
                  <c:v>21.734439999999999</c:v>
                </c:pt>
                <c:pt idx="343">
                  <c:v>8.4464100000000002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10.92539</c:v>
                </c:pt>
                <c:pt idx="349">
                  <c:v>#N/A</c:v>
                </c:pt>
                <c:pt idx="350">
                  <c:v>#N/A</c:v>
                </c:pt>
                <c:pt idx="351">
                  <c:v>21.999009999999998</c:v>
                </c:pt>
                <c:pt idx="352">
                  <c:v>#N/A</c:v>
                </c:pt>
                <c:pt idx="353">
                  <c:v>29.643329999999999</c:v>
                </c:pt>
                <c:pt idx="354">
                  <c:v>18.233329999999999</c:v>
                </c:pt>
                <c:pt idx="355">
                  <c:v>25.970829999999999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10.32615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24.15</c:v>
                </c:pt>
                <c:pt idx="368">
                  <c:v>#N/A</c:v>
                </c:pt>
                <c:pt idx="369">
                  <c:v>13.043990000000001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12.240170000000001</c:v>
                </c:pt>
                <c:pt idx="378">
                  <c:v>#N/A</c:v>
                </c:pt>
                <c:pt idx="379">
                  <c:v>20.91667</c:v>
                </c:pt>
                <c:pt idx="380">
                  <c:v>#N/A</c:v>
                </c:pt>
                <c:pt idx="381">
                  <c:v>24.557469999999999</c:v>
                </c:pt>
                <c:pt idx="382">
                  <c:v>#N/A</c:v>
                </c:pt>
                <c:pt idx="383">
                  <c:v>#N/A</c:v>
                </c:pt>
                <c:pt idx="384">
                  <c:v>10.326180000000001</c:v>
                </c:pt>
                <c:pt idx="385">
                  <c:v>18.85632</c:v>
                </c:pt>
                <c:pt idx="386">
                  <c:v>#N/A</c:v>
                </c:pt>
                <c:pt idx="387">
                  <c:v>10.388310000000001</c:v>
                </c:pt>
                <c:pt idx="388">
                  <c:v>13.065659999999999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25.641940000000002</c:v>
                </c:pt>
                <c:pt idx="394">
                  <c:v>8.6907899999999998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18.541789999999999</c:v>
                </c:pt>
                <c:pt idx="399">
                  <c:v>18.667090000000002</c:v>
                </c:pt>
                <c:pt idx="400">
                  <c:v>8.7543900000000008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14.40917</c:v>
                </c:pt>
                <c:pt idx="406">
                  <c:v>8.6502700000000008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23.691870000000002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23.57949</c:v>
                </c:pt>
                <c:pt idx="417">
                  <c:v>#N/A</c:v>
                </c:pt>
                <c:pt idx="418">
                  <c:v>15.551880000000001</c:v>
                </c:pt>
                <c:pt idx="419">
                  <c:v>#N/A</c:v>
                </c:pt>
                <c:pt idx="420">
                  <c:v>23.568079999999998</c:v>
                </c:pt>
                <c:pt idx="421">
                  <c:v>19.26361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29.51333</c:v>
                </c:pt>
                <c:pt idx="429">
                  <c:v>9.9512099999999997</c:v>
                </c:pt>
                <c:pt idx="430">
                  <c:v>10.63125</c:v>
                </c:pt>
                <c:pt idx="431">
                  <c:v>#N/A</c:v>
                </c:pt>
                <c:pt idx="432">
                  <c:v>#N/A</c:v>
                </c:pt>
                <c:pt idx="433">
                  <c:v>26.83333</c:v>
                </c:pt>
                <c:pt idx="434">
                  <c:v>26.095099999999999</c:v>
                </c:pt>
                <c:pt idx="435">
                  <c:v>19.237400000000001</c:v>
                </c:pt>
                <c:pt idx="436">
                  <c:v>23.316669999999998</c:v>
                </c:pt>
                <c:pt idx="437">
                  <c:v>34.396369999999997</c:v>
                </c:pt>
                <c:pt idx="438">
                  <c:v>#N/A</c:v>
                </c:pt>
                <c:pt idx="439">
                  <c:v>18.96641</c:v>
                </c:pt>
                <c:pt idx="440">
                  <c:v>#N/A</c:v>
                </c:pt>
                <c:pt idx="441">
                  <c:v>12.330780000000001</c:v>
                </c:pt>
                <c:pt idx="442">
                  <c:v>12.11923</c:v>
                </c:pt>
                <c:pt idx="443">
                  <c:v>22.41761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17.635120000000001</c:v>
                </c:pt>
                <c:pt idx="449">
                  <c:v>17.63889</c:v>
                </c:pt>
                <c:pt idx="450">
                  <c:v>17.925329999999999</c:v>
                </c:pt>
                <c:pt idx="451">
                  <c:v>19.408840000000001</c:v>
                </c:pt>
                <c:pt idx="452">
                  <c:v>19.706379999999999</c:v>
                </c:pt>
                <c:pt idx="453">
                  <c:v>16.284320000000001</c:v>
                </c:pt>
                <c:pt idx="454">
                  <c:v>#N/A</c:v>
                </c:pt>
                <c:pt idx="455">
                  <c:v>26.555969999999999</c:v>
                </c:pt>
                <c:pt idx="456">
                  <c:v>14.793279999999999</c:v>
                </c:pt>
                <c:pt idx="457">
                  <c:v>#N/A</c:v>
                </c:pt>
                <c:pt idx="458">
                  <c:v>30.417200000000001</c:v>
                </c:pt>
                <c:pt idx="459">
                  <c:v>27.928889999999999</c:v>
                </c:pt>
                <c:pt idx="460">
                  <c:v>#N/A</c:v>
                </c:pt>
                <c:pt idx="461">
                  <c:v>15.22878</c:v>
                </c:pt>
                <c:pt idx="462">
                  <c:v>#N/A</c:v>
                </c:pt>
                <c:pt idx="463">
                  <c:v>#N/A</c:v>
                </c:pt>
                <c:pt idx="464">
                  <c:v>10.781499999999999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27.508520000000001</c:v>
                </c:pt>
                <c:pt idx="469">
                  <c:v>#N/A</c:v>
                </c:pt>
                <c:pt idx="470">
                  <c:v>9.9322800000000004</c:v>
                </c:pt>
                <c:pt idx="471">
                  <c:v>19.441389999999998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9.2205399999999997</c:v>
                </c:pt>
                <c:pt idx="478">
                  <c:v>11.423719999999999</c:v>
                </c:pt>
                <c:pt idx="479">
                  <c:v>9.9915500000000002</c:v>
                </c:pt>
                <c:pt idx="480">
                  <c:v>#N/A</c:v>
                </c:pt>
                <c:pt idx="481">
                  <c:v>19.067799999999998</c:v>
                </c:pt>
                <c:pt idx="482">
                  <c:v>12.388780000000001</c:v>
                </c:pt>
                <c:pt idx="483">
                  <c:v>#N/A</c:v>
                </c:pt>
                <c:pt idx="484">
                  <c:v>#N/A</c:v>
                </c:pt>
                <c:pt idx="485">
                  <c:v>10.229039999999999</c:v>
                </c:pt>
                <c:pt idx="486">
                  <c:v>9.2724600000000006</c:v>
                </c:pt>
                <c:pt idx="487">
                  <c:v>#N/A</c:v>
                </c:pt>
                <c:pt idx="488">
                  <c:v>8.6989199999999993</c:v>
                </c:pt>
                <c:pt idx="489">
                  <c:v>#N/A</c:v>
                </c:pt>
                <c:pt idx="490">
                  <c:v>8.76647</c:v>
                </c:pt>
                <c:pt idx="491">
                  <c:v>24.616669999999999</c:v>
                </c:pt>
                <c:pt idx="492">
                  <c:v>12.56528</c:v>
                </c:pt>
                <c:pt idx="493">
                  <c:v>15.50643</c:v>
                </c:pt>
                <c:pt idx="494">
                  <c:v>#N/A</c:v>
                </c:pt>
                <c:pt idx="495">
                  <c:v>#N/A</c:v>
                </c:pt>
                <c:pt idx="496">
                  <c:v>22.3</c:v>
                </c:pt>
                <c:pt idx="497">
                  <c:v>20.986979999999999</c:v>
                </c:pt>
                <c:pt idx="498">
                  <c:v>#N/A</c:v>
                </c:pt>
                <c:pt idx="499">
                  <c:v>#N/A</c:v>
                </c:pt>
                <c:pt idx="500">
                  <c:v>24.35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20.349720000000001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14.202830000000001</c:v>
                </c:pt>
                <c:pt idx="509">
                  <c:v>#N/A</c:v>
                </c:pt>
                <c:pt idx="510">
                  <c:v>21.716709999999999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26.66667</c:v>
                </c:pt>
                <c:pt idx="517">
                  <c:v>9.6672100000000007</c:v>
                </c:pt>
                <c:pt idx="518">
                  <c:v>#N/A</c:v>
                </c:pt>
                <c:pt idx="519">
                  <c:v>18.9742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9.2042699999999993</c:v>
                </c:pt>
                <c:pt idx="525">
                  <c:v>22.883330000000001</c:v>
                </c:pt>
                <c:pt idx="526">
                  <c:v>11.394539999999999</c:v>
                </c:pt>
                <c:pt idx="527">
                  <c:v>29.2456</c:v>
                </c:pt>
                <c:pt idx="528">
                  <c:v>10.98856</c:v>
                </c:pt>
                <c:pt idx="529">
                  <c:v>#N/A</c:v>
                </c:pt>
                <c:pt idx="530">
                  <c:v>#N/A</c:v>
                </c:pt>
                <c:pt idx="531">
                  <c:v>26.533329999999999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29.471109999999999</c:v>
                </c:pt>
                <c:pt idx="537">
                  <c:v>#N/A</c:v>
                </c:pt>
                <c:pt idx="538">
                  <c:v>19.691279999999999</c:v>
                </c:pt>
                <c:pt idx="539">
                  <c:v>#N/A</c:v>
                </c:pt>
                <c:pt idx="540">
                  <c:v>18.09102</c:v>
                </c:pt>
                <c:pt idx="541">
                  <c:v>#N/A</c:v>
                </c:pt>
                <c:pt idx="542">
                  <c:v>#N/A</c:v>
                </c:pt>
                <c:pt idx="543">
                  <c:v>27.976669999999999</c:v>
                </c:pt>
                <c:pt idx="544">
                  <c:v>24.366669999999999</c:v>
                </c:pt>
                <c:pt idx="545">
                  <c:v>#N/A</c:v>
                </c:pt>
                <c:pt idx="546">
                  <c:v>16.172219999999999</c:v>
                </c:pt>
                <c:pt idx="547">
                  <c:v>#N/A</c:v>
                </c:pt>
                <c:pt idx="548">
                  <c:v>8.0243099999999998</c:v>
                </c:pt>
                <c:pt idx="549">
                  <c:v>16.552759999999999</c:v>
                </c:pt>
                <c:pt idx="550">
                  <c:v>11.547499999999999</c:v>
                </c:pt>
                <c:pt idx="551">
                  <c:v>#N/A</c:v>
                </c:pt>
                <c:pt idx="552">
                  <c:v>#N/A</c:v>
                </c:pt>
                <c:pt idx="553">
                  <c:v>20.866669999999999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16.161899999999999</c:v>
                </c:pt>
                <c:pt idx="560">
                  <c:v>26.25</c:v>
                </c:pt>
                <c:pt idx="561">
                  <c:v>#N/A</c:v>
                </c:pt>
                <c:pt idx="562">
                  <c:v>33.366549999999997</c:v>
                </c:pt>
                <c:pt idx="563">
                  <c:v>27.183330000000002</c:v>
                </c:pt>
                <c:pt idx="564">
                  <c:v>#N/A</c:v>
                </c:pt>
                <c:pt idx="565">
                  <c:v>11.5899</c:v>
                </c:pt>
                <c:pt idx="566">
                  <c:v>12.08187</c:v>
                </c:pt>
                <c:pt idx="567">
                  <c:v>17.808060000000001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9.9511199999999995</c:v>
                </c:pt>
                <c:pt idx="574">
                  <c:v>33.115929999999999</c:v>
                </c:pt>
                <c:pt idx="575">
                  <c:v>26.33333</c:v>
                </c:pt>
                <c:pt idx="576">
                  <c:v>11.00783</c:v>
                </c:pt>
                <c:pt idx="577">
                  <c:v>#N/A</c:v>
                </c:pt>
                <c:pt idx="578">
                  <c:v>#N/A</c:v>
                </c:pt>
                <c:pt idx="579">
                  <c:v>22.656110000000002</c:v>
                </c:pt>
                <c:pt idx="580">
                  <c:v>#N/A</c:v>
                </c:pt>
                <c:pt idx="581">
                  <c:v>27.541499999999999</c:v>
                </c:pt>
                <c:pt idx="582">
                  <c:v>18.410340000000001</c:v>
                </c:pt>
                <c:pt idx="583">
                  <c:v>#N/A</c:v>
                </c:pt>
                <c:pt idx="584">
                  <c:v>28.408660000000001</c:v>
                </c:pt>
                <c:pt idx="585">
                  <c:v>#N/A</c:v>
                </c:pt>
                <c:pt idx="586">
                  <c:v>26.853999999999999</c:v>
                </c:pt>
                <c:pt idx="587">
                  <c:v>17.251750000000001</c:v>
                </c:pt>
                <c:pt idx="588">
                  <c:v>#N/A</c:v>
                </c:pt>
                <c:pt idx="589">
                  <c:v>#N/A</c:v>
                </c:pt>
                <c:pt idx="590">
                  <c:v>26.725090000000002</c:v>
                </c:pt>
                <c:pt idx="591">
                  <c:v>20.08222</c:v>
                </c:pt>
                <c:pt idx="592">
                  <c:v>28.598700000000001</c:v>
                </c:pt>
                <c:pt idx="593">
                  <c:v>23.7</c:v>
                </c:pt>
                <c:pt idx="594">
                  <c:v>31.793050000000001</c:v>
                </c:pt>
                <c:pt idx="595">
                  <c:v>#N/A</c:v>
                </c:pt>
                <c:pt idx="596">
                  <c:v>#N/A</c:v>
                </c:pt>
                <c:pt idx="597">
                  <c:v>28.504999999999999</c:v>
                </c:pt>
                <c:pt idx="598">
                  <c:v>26.58559</c:v>
                </c:pt>
                <c:pt idx="599">
                  <c:v>19.66667</c:v>
                </c:pt>
              </c:numCache>
            </c:numRef>
          </c:xVal>
          <c:yVal>
            <c:numRef>
              <c:f>control!$D$29:$D$628</c:f>
              <c:numCache>
                <c:formatCode>#.##00000</c:formatCode>
                <c:ptCount val="600"/>
                <c:pt idx="0">
                  <c:v>41.013840000000002</c:v>
                </c:pt>
                <c:pt idx="1">
                  <c:v>#N/A</c:v>
                </c:pt>
                <c:pt idx="2">
                  <c:v>#N/A</c:v>
                </c:pt>
                <c:pt idx="3">
                  <c:v>52.524369999999998</c:v>
                </c:pt>
                <c:pt idx="4">
                  <c:v>#N/A</c:v>
                </c:pt>
                <c:pt idx="5">
                  <c:v>50.454659999999997</c:v>
                </c:pt>
                <c:pt idx="6">
                  <c:v>38.412730000000003</c:v>
                </c:pt>
                <c:pt idx="7">
                  <c:v>41.891930000000002</c:v>
                </c:pt>
                <c:pt idx="8">
                  <c:v>#N/A</c:v>
                </c:pt>
                <c:pt idx="9">
                  <c:v>44.432250000000003</c:v>
                </c:pt>
                <c:pt idx="10">
                  <c:v>53.9</c:v>
                </c:pt>
                <c:pt idx="11">
                  <c:v>47.498010000000001</c:v>
                </c:pt>
                <c:pt idx="12">
                  <c:v>53.575319999999998</c:v>
                </c:pt>
                <c:pt idx="13">
                  <c:v>52.229770000000002</c:v>
                </c:pt>
                <c:pt idx="14">
                  <c:v>48.208489999999998</c:v>
                </c:pt>
                <c:pt idx="15">
                  <c:v>#N/A</c:v>
                </c:pt>
                <c:pt idx="16">
                  <c:v>#N/A</c:v>
                </c:pt>
                <c:pt idx="17">
                  <c:v>40.192659999999997</c:v>
                </c:pt>
                <c:pt idx="18">
                  <c:v>44.804009999999998</c:v>
                </c:pt>
                <c:pt idx="19">
                  <c:v>48.137430000000002</c:v>
                </c:pt>
                <c:pt idx="20">
                  <c:v>59.33258</c:v>
                </c:pt>
                <c:pt idx="21">
                  <c:v>#N/A</c:v>
                </c:pt>
                <c:pt idx="22">
                  <c:v>45.464269999999999</c:v>
                </c:pt>
                <c:pt idx="23">
                  <c:v>50.088039999999999</c:v>
                </c:pt>
                <c:pt idx="24">
                  <c:v>55.675939999999997</c:v>
                </c:pt>
                <c:pt idx="25">
                  <c:v>42.697510000000001</c:v>
                </c:pt>
                <c:pt idx="26">
                  <c:v>#N/A</c:v>
                </c:pt>
                <c:pt idx="27">
                  <c:v>48.45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46.477469999999997</c:v>
                </c:pt>
                <c:pt idx="32">
                  <c:v>#N/A</c:v>
                </c:pt>
                <c:pt idx="33">
                  <c:v>#N/A</c:v>
                </c:pt>
                <c:pt idx="34">
                  <c:v>40.856310000000001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47.822890000000001</c:v>
                </c:pt>
                <c:pt idx="39">
                  <c:v>#N/A</c:v>
                </c:pt>
                <c:pt idx="40">
                  <c:v>51.75</c:v>
                </c:pt>
                <c:pt idx="41">
                  <c:v>#N/A</c:v>
                </c:pt>
                <c:pt idx="42">
                  <c:v>50.061430000000001</c:v>
                </c:pt>
                <c:pt idx="43">
                  <c:v>56.945999999999998</c:v>
                </c:pt>
                <c:pt idx="44">
                  <c:v>#N/A</c:v>
                </c:pt>
                <c:pt idx="45">
                  <c:v>49.838259999999998</c:v>
                </c:pt>
                <c:pt idx="46">
                  <c:v>#N/A</c:v>
                </c:pt>
                <c:pt idx="47">
                  <c:v>45.814439999999998</c:v>
                </c:pt>
                <c:pt idx="48">
                  <c:v>43.848640000000003</c:v>
                </c:pt>
                <c:pt idx="49">
                  <c:v>#N/A</c:v>
                </c:pt>
                <c:pt idx="50">
                  <c:v>37.97945</c:v>
                </c:pt>
                <c:pt idx="51">
                  <c:v>47.909660000000002</c:v>
                </c:pt>
                <c:pt idx="52">
                  <c:v>50.115519999999997</c:v>
                </c:pt>
                <c:pt idx="53">
                  <c:v>#N/A</c:v>
                </c:pt>
                <c:pt idx="54">
                  <c:v>47.005560000000003</c:v>
                </c:pt>
                <c:pt idx="55">
                  <c:v>51.1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48.782319999999999</c:v>
                </c:pt>
                <c:pt idx="61">
                  <c:v>#N/A</c:v>
                </c:pt>
                <c:pt idx="62">
                  <c:v>44.426400000000001</c:v>
                </c:pt>
                <c:pt idx="63">
                  <c:v>#N/A</c:v>
                </c:pt>
                <c:pt idx="64">
                  <c:v>#N/A</c:v>
                </c:pt>
                <c:pt idx="65">
                  <c:v>52.40692</c:v>
                </c:pt>
                <c:pt idx="66">
                  <c:v>#N/A</c:v>
                </c:pt>
                <c:pt idx="67">
                  <c:v>60.169519999999999</c:v>
                </c:pt>
                <c:pt idx="68">
                  <c:v>42.672719999999998</c:v>
                </c:pt>
                <c:pt idx="69">
                  <c:v>53.075159999999997</c:v>
                </c:pt>
                <c:pt idx="70">
                  <c:v>54.689160000000001</c:v>
                </c:pt>
                <c:pt idx="71">
                  <c:v>#N/A</c:v>
                </c:pt>
                <c:pt idx="72">
                  <c:v>#N/A</c:v>
                </c:pt>
                <c:pt idx="73">
                  <c:v>52.370519999999999</c:v>
                </c:pt>
                <c:pt idx="74">
                  <c:v>#N/A</c:v>
                </c:pt>
                <c:pt idx="75">
                  <c:v>46.965910000000001</c:v>
                </c:pt>
                <c:pt idx="76">
                  <c:v>51.339619999999996</c:v>
                </c:pt>
                <c:pt idx="77">
                  <c:v>#N/A</c:v>
                </c:pt>
                <c:pt idx="78">
                  <c:v>#N/A</c:v>
                </c:pt>
                <c:pt idx="79">
                  <c:v>49.454210000000003</c:v>
                </c:pt>
                <c:pt idx="80">
                  <c:v>51.050890000000003</c:v>
                </c:pt>
                <c:pt idx="81">
                  <c:v>#N/A</c:v>
                </c:pt>
                <c:pt idx="82">
                  <c:v>52.4345</c:v>
                </c:pt>
                <c:pt idx="83">
                  <c:v>41.996459999999999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54.352049999999998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48.148159999999997</c:v>
                </c:pt>
                <c:pt idx="99">
                  <c:v>53.428939999999997</c:v>
                </c:pt>
                <c:pt idx="100">
                  <c:v>#N/A</c:v>
                </c:pt>
                <c:pt idx="101">
                  <c:v>49.421610000000001</c:v>
                </c:pt>
                <c:pt idx="102">
                  <c:v>#N/A</c:v>
                </c:pt>
                <c:pt idx="103">
                  <c:v>#N/A</c:v>
                </c:pt>
                <c:pt idx="104">
                  <c:v>59.436959999999999</c:v>
                </c:pt>
                <c:pt idx="105">
                  <c:v>#N/A</c:v>
                </c:pt>
                <c:pt idx="106">
                  <c:v>#N/A</c:v>
                </c:pt>
                <c:pt idx="107">
                  <c:v>44.588830000000002</c:v>
                </c:pt>
                <c:pt idx="108">
                  <c:v>#N/A</c:v>
                </c:pt>
                <c:pt idx="109">
                  <c:v>#N/A</c:v>
                </c:pt>
                <c:pt idx="110">
                  <c:v>41.327500000000001</c:v>
                </c:pt>
                <c:pt idx="111">
                  <c:v>54.9</c:v>
                </c:pt>
                <c:pt idx="112">
                  <c:v>49.195219999999999</c:v>
                </c:pt>
                <c:pt idx="113">
                  <c:v>53.916800000000002</c:v>
                </c:pt>
                <c:pt idx="114">
                  <c:v>53.1235</c:v>
                </c:pt>
                <c:pt idx="115">
                  <c:v>44.493810000000003</c:v>
                </c:pt>
                <c:pt idx="116">
                  <c:v>#N/A</c:v>
                </c:pt>
                <c:pt idx="117">
                  <c:v>51.25</c:v>
                </c:pt>
                <c:pt idx="118">
                  <c:v>44.957189999999997</c:v>
                </c:pt>
                <c:pt idx="119">
                  <c:v>#N/A</c:v>
                </c:pt>
                <c:pt idx="120">
                  <c:v>40.643610000000002</c:v>
                </c:pt>
                <c:pt idx="121">
                  <c:v>49.232779999999998</c:v>
                </c:pt>
                <c:pt idx="122">
                  <c:v>43.779249999999998</c:v>
                </c:pt>
                <c:pt idx="123">
                  <c:v>55.190399999999997</c:v>
                </c:pt>
                <c:pt idx="124">
                  <c:v>47.366669999999999</c:v>
                </c:pt>
                <c:pt idx="125">
                  <c:v>42.15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52.033329999999999</c:v>
                </c:pt>
                <c:pt idx="130">
                  <c:v>#N/A</c:v>
                </c:pt>
                <c:pt idx="131">
                  <c:v>46.655810000000002</c:v>
                </c:pt>
                <c:pt idx="132">
                  <c:v>47.166670000000003</c:v>
                </c:pt>
                <c:pt idx="133">
                  <c:v>#N/A</c:v>
                </c:pt>
                <c:pt idx="134">
                  <c:v>49.593730000000001</c:v>
                </c:pt>
                <c:pt idx="135">
                  <c:v>53.688400000000001</c:v>
                </c:pt>
                <c:pt idx="136">
                  <c:v>50.258409999999998</c:v>
                </c:pt>
                <c:pt idx="137">
                  <c:v>46.766669999999998</c:v>
                </c:pt>
                <c:pt idx="138">
                  <c:v>45.753720000000001</c:v>
                </c:pt>
                <c:pt idx="139">
                  <c:v>#N/A</c:v>
                </c:pt>
                <c:pt idx="140">
                  <c:v>#N/A</c:v>
                </c:pt>
                <c:pt idx="141">
                  <c:v>49.834650000000003</c:v>
                </c:pt>
                <c:pt idx="142">
                  <c:v>43.216670000000001</c:v>
                </c:pt>
                <c:pt idx="143">
                  <c:v>#N/A</c:v>
                </c:pt>
                <c:pt idx="144">
                  <c:v>49.49671</c:v>
                </c:pt>
                <c:pt idx="145">
                  <c:v>51.505510000000001</c:v>
                </c:pt>
                <c:pt idx="146">
                  <c:v>44.316670000000002</c:v>
                </c:pt>
                <c:pt idx="147">
                  <c:v>44.180729999999997</c:v>
                </c:pt>
                <c:pt idx="148">
                  <c:v>#N/A</c:v>
                </c:pt>
                <c:pt idx="149">
                  <c:v>#N/A</c:v>
                </c:pt>
                <c:pt idx="150">
                  <c:v>52.097549999999998</c:v>
                </c:pt>
                <c:pt idx="151">
                  <c:v>#N/A</c:v>
                </c:pt>
                <c:pt idx="152">
                  <c:v>#N/A</c:v>
                </c:pt>
                <c:pt idx="153">
                  <c:v>49.428539999999998</c:v>
                </c:pt>
                <c:pt idx="154">
                  <c:v>#N/A</c:v>
                </c:pt>
                <c:pt idx="155">
                  <c:v>50.921599999999998</c:v>
                </c:pt>
                <c:pt idx="156">
                  <c:v>45.45</c:v>
                </c:pt>
                <c:pt idx="157">
                  <c:v>53.133330000000001</c:v>
                </c:pt>
                <c:pt idx="158">
                  <c:v>#N/A</c:v>
                </c:pt>
                <c:pt idx="159">
                  <c:v>#N/A</c:v>
                </c:pt>
                <c:pt idx="160">
                  <c:v>40.780560000000001</c:v>
                </c:pt>
                <c:pt idx="161">
                  <c:v>49.009369999999997</c:v>
                </c:pt>
                <c:pt idx="162">
                  <c:v>50.264870000000002</c:v>
                </c:pt>
                <c:pt idx="163">
                  <c:v>40.802759999999999</c:v>
                </c:pt>
                <c:pt idx="164">
                  <c:v>#N/A</c:v>
                </c:pt>
                <c:pt idx="165">
                  <c:v>#N/A</c:v>
                </c:pt>
                <c:pt idx="166">
                  <c:v>41.11148</c:v>
                </c:pt>
                <c:pt idx="167">
                  <c:v>#N/A</c:v>
                </c:pt>
                <c:pt idx="168">
                  <c:v>45.648609999999998</c:v>
                </c:pt>
                <c:pt idx="169">
                  <c:v>48.583919999999999</c:v>
                </c:pt>
                <c:pt idx="170">
                  <c:v>#N/A</c:v>
                </c:pt>
                <c:pt idx="171">
                  <c:v>50.08258</c:v>
                </c:pt>
                <c:pt idx="172">
                  <c:v>46.051079999999999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55.605870000000003</c:v>
                </c:pt>
                <c:pt idx="179">
                  <c:v>#N/A</c:v>
                </c:pt>
                <c:pt idx="180">
                  <c:v>48.371540000000003</c:v>
                </c:pt>
                <c:pt idx="181">
                  <c:v>60.205199999999998</c:v>
                </c:pt>
                <c:pt idx="182">
                  <c:v>#N/A</c:v>
                </c:pt>
                <c:pt idx="183">
                  <c:v>50.623080000000002</c:v>
                </c:pt>
                <c:pt idx="184">
                  <c:v>54.518889999999999</c:v>
                </c:pt>
                <c:pt idx="185">
                  <c:v>#N/A</c:v>
                </c:pt>
                <c:pt idx="186">
                  <c:v>43.324719999999999</c:v>
                </c:pt>
                <c:pt idx="187">
                  <c:v>#N/A</c:v>
                </c:pt>
                <c:pt idx="188">
                  <c:v>48.513199999999998</c:v>
                </c:pt>
                <c:pt idx="189">
                  <c:v>48.511339999999997</c:v>
                </c:pt>
                <c:pt idx="190">
                  <c:v>#N/A</c:v>
                </c:pt>
                <c:pt idx="191">
                  <c:v>50.796460000000003</c:v>
                </c:pt>
                <c:pt idx="192">
                  <c:v>#N/A</c:v>
                </c:pt>
                <c:pt idx="193">
                  <c:v>50.835700000000003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52.265940000000001</c:v>
                </c:pt>
                <c:pt idx="198">
                  <c:v>#N/A</c:v>
                </c:pt>
                <c:pt idx="199">
                  <c:v>#N/A</c:v>
                </c:pt>
                <c:pt idx="200">
                  <c:v>38.612020000000001</c:v>
                </c:pt>
                <c:pt idx="201">
                  <c:v>51.479239999999997</c:v>
                </c:pt>
                <c:pt idx="202">
                  <c:v>39.649169999999998</c:v>
                </c:pt>
                <c:pt idx="203">
                  <c:v>#N/A</c:v>
                </c:pt>
                <c:pt idx="204">
                  <c:v>#N/A</c:v>
                </c:pt>
                <c:pt idx="205">
                  <c:v>48.713949999999997</c:v>
                </c:pt>
                <c:pt idx="206">
                  <c:v>48.291490000000003</c:v>
                </c:pt>
                <c:pt idx="207">
                  <c:v>49.555889999999998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51.5</c:v>
                </c:pt>
                <c:pt idx="212">
                  <c:v>54.321330000000003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52.12773</c:v>
                </c:pt>
                <c:pt idx="217">
                  <c:v>44.95</c:v>
                </c:pt>
                <c:pt idx="218">
                  <c:v>#N/A</c:v>
                </c:pt>
                <c:pt idx="219">
                  <c:v>49.068019999999997</c:v>
                </c:pt>
                <c:pt idx="220">
                  <c:v>50.286819999999999</c:v>
                </c:pt>
                <c:pt idx="221">
                  <c:v>51.402529999999999</c:v>
                </c:pt>
                <c:pt idx="222">
                  <c:v>#N/A</c:v>
                </c:pt>
                <c:pt idx="223">
                  <c:v>#N/A</c:v>
                </c:pt>
                <c:pt idx="224">
                  <c:v>47.066670000000002</c:v>
                </c:pt>
                <c:pt idx="225">
                  <c:v>44.775829999999999</c:v>
                </c:pt>
                <c:pt idx="226">
                  <c:v>53.138399999999997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45.429900000000004</c:v>
                </c:pt>
                <c:pt idx="231">
                  <c:v>47.995899999999999</c:v>
                </c:pt>
                <c:pt idx="232">
                  <c:v>45.251669999999997</c:v>
                </c:pt>
                <c:pt idx="233">
                  <c:v>50.759320000000002</c:v>
                </c:pt>
                <c:pt idx="234">
                  <c:v>#N/A</c:v>
                </c:pt>
                <c:pt idx="235">
                  <c:v>45.266669999999998</c:v>
                </c:pt>
                <c:pt idx="236">
                  <c:v>53.868929999999999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53.013750000000002</c:v>
                </c:pt>
                <c:pt idx="244">
                  <c:v>50.870330000000003</c:v>
                </c:pt>
                <c:pt idx="245">
                  <c:v>#N/A</c:v>
                </c:pt>
                <c:pt idx="246">
                  <c:v>47.066670000000002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48.921500000000002</c:v>
                </c:pt>
                <c:pt idx="251">
                  <c:v>47.533329999999999</c:v>
                </c:pt>
                <c:pt idx="252">
                  <c:v>45.407969999999999</c:v>
                </c:pt>
                <c:pt idx="253">
                  <c:v>50.978700000000003</c:v>
                </c:pt>
                <c:pt idx="254">
                  <c:v>#N/A</c:v>
                </c:pt>
                <c:pt idx="255">
                  <c:v>#N/A</c:v>
                </c:pt>
                <c:pt idx="256">
                  <c:v>41.159170000000003</c:v>
                </c:pt>
                <c:pt idx="257">
                  <c:v>53.460569999999997</c:v>
                </c:pt>
                <c:pt idx="258">
                  <c:v>#N/A</c:v>
                </c:pt>
                <c:pt idx="259">
                  <c:v>#N/A</c:v>
                </c:pt>
                <c:pt idx="260">
                  <c:v>49.80939</c:v>
                </c:pt>
                <c:pt idx="261">
                  <c:v>#N/A</c:v>
                </c:pt>
                <c:pt idx="262">
                  <c:v>#N/A</c:v>
                </c:pt>
                <c:pt idx="263">
                  <c:v>50.297609999999999</c:v>
                </c:pt>
                <c:pt idx="264">
                  <c:v>#N/A</c:v>
                </c:pt>
                <c:pt idx="265">
                  <c:v>54.088700000000003</c:v>
                </c:pt>
                <c:pt idx="266">
                  <c:v>#N/A</c:v>
                </c:pt>
                <c:pt idx="267">
                  <c:v>#N/A</c:v>
                </c:pt>
                <c:pt idx="268">
                  <c:v>40.766939999999998</c:v>
                </c:pt>
                <c:pt idx="269">
                  <c:v>#N/A</c:v>
                </c:pt>
                <c:pt idx="270">
                  <c:v>42.506059999999998</c:v>
                </c:pt>
                <c:pt idx="271">
                  <c:v>51.316670000000002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55.717219999999998</c:v>
                </c:pt>
                <c:pt idx="276">
                  <c:v>50.324919999999999</c:v>
                </c:pt>
                <c:pt idx="277">
                  <c:v>#N/A</c:v>
                </c:pt>
                <c:pt idx="278">
                  <c:v>#N/A</c:v>
                </c:pt>
                <c:pt idx="279">
                  <c:v>60.294139999999999</c:v>
                </c:pt>
                <c:pt idx="280">
                  <c:v>50.348019999999998</c:v>
                </c:pt>
                <c:pt idx="281">
                  <c:v>#N/A</c:v>
                </c:pt>
                <c:pt idx="282">
                  <c:v>45.643250000000002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49.984189999999998</c:v>
                </c:pt>
                <c:pt idx="290">
                  <c:v>45.535580000000003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43.873089999999998</c:v>
                </c:pt>
                <c:pt idx="299">
                  <c:v>#N/A</c:v>
                </c:pt>
                <c:pt idx="300">
                  <c:v>#N/A</c:v>
                </c:pt>
                <c:pt idx="301">
                  <c:v>48.30639</c:v>
                </c:pt>
                <c:pt idx="302">
                  <c:v>40.41639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49.822450000000003</c:v>
                </c:pt>
                <c:pt idx="309">
                  <c:v>#N/A</c:v>
                </c:pt>
                <c:pt idx="310">
                  <c:v>43.50891</c:v>
                </c:pt>
                <c:pt idx="311">
                  <c:v>#N/A</c:v>
                </c:pt>
                <c:pt idx="312">
                  <c:v>60.451479999999997</c:v>
                </c:pt>
                <c:pt idx="313">
                  <c:v>#N/A</c:v>
                </c:pt>
                <c:pt idx="314">
                  <c:v>#N/A</c:v>
                </c:pt>
                <c:pt idx="315">
                  <c:v>48.1</c:v>
                </c:pt>
                <c:pt idx="316">
                  <c:v>#N/A</c:v>
                </c:pt>
                <c:pt idx="317">
                  <c:v>#N/A</c:v>
                </c:pt>
                <c:pt idx="318">
                  <c:v>53.779949999999999</c:v>
                </c:pt>
                <c:pt idx="319">
                  <c:v>42.213889999999999</c:v>
                </c:pt>
                <c:pt idx="320">
                  <c:v>46.566670000000002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46.183329999999998</c:v>
                </c:pt>
                <c:pt idx="326">
                  <c:v>53.1327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44.85</c:v>
                </c:pt>
                <c:pt idx="332">
                  <c:v>#N/A</c:v>
                </c:pt>
                <c:pt idx="333">
                  <c:v>#N/A</c:v>
                </c:pt>
                <c:pt idx="334">
                  <c:v>46.253</c:v>
                </c:pt>
                <c:pt idx="335">
                  <c:v>#N/A</c:v>
                </c:pt>
                <c:pt idx="336">
                  <c:v>44.201689999999999</c:v>
                </c:pt>
                <c:pt idx="337">
                  <c:v>#N/A</c:v>
                </c:pt>
                <c:pt idx="338">
                  <c:v>49.74747</c:v>
                </c:pt>
                <c:pt idx="339">
                  <c:v>37.947450000000003</c:v>
                </c:pt>
                <c:pt idx="340">
                  <c:v>#N/A</c:v>
                </c:pt>
                <c:pt idx="341">
                  <c:v>#N/A</c:v>
                </c:pt>
                <c:pt idx="342">
                  <c:v>38.244439999999997</c:v>
                </c:pt>
                <c:pt idx="343">
                  <c:v>49.481209999999997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44.647829999999999</c:v>
                </c:pt>
                <c:pt idx="349">
                  <c:v>#N/A</c:v>
                </c:pt>
                <c:pt idx="350">
                  <c:v>#N/A</c:v>
                </c:pt>
                <c:pt idx="351">
                  <c:v>50.041319999999999</c:v>
                </c:pt>
                <c:pt idx="352">
                  <c:v>#N/A</c:v>
                </c:pt>
                <c:pt idx="353">
                  <c:v>46.84028</c:v>
                </c:pt>
                <c:pt idx="354">
                  <c:v>46.083329999999997</c:v>
                </c:pt>
                <c:pt idx="355">
                  <c:v>43.856389999999998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43.544269999999997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45.8</c:v>
                </c:pt>
                <c:pt idx="368">
                  <c:v>#N/A</c:v>
                </c:pt>
                <c:pt idx="369">
                  <c:v>47.799410000000002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45.471519999999998</c:v>
                </c:pt>
                <c:pt idx="378">
                  <c:v>#N/A</c:v>
                </c:pt>
                <c:pt idx="379">
                  <c:v>44.016669999999998</c:v>
                </c:pt>
                <c:pt idx="380">
                  <c:v>#N/A</c:v>
                </c:pt>
                <c:pt idx="381">
                  <c:v>46.542450000000002</c:v>
                </c:pt>
                <c:pt idx="382">
                  <c:v>#N/A</c:v>
                </c:pt>
                <c:pt idx="383">
                  <c:v>#N/A</c:v>
                </c:pt>
                <c:pt idx="384">
                  <c:v>44.799349999999997</c:v>
                </c:pt>
                <c:pt idx="385">
                  <c:v>50.258400000000002</c:v>
                </c:pt>
                <c:pt idx="386">
                  <c:v>#N/A</c:v>
                </c:pt>
                <c:pt idx="387">
                  <c:v>55.395940000000003</c:v>
                </c:pt>
                <c:pt idx="388">
                  <c:v>52.398859999999999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42.432780000000001</c:v>
                </c:pt>
                <c:pt idx="394">
                  <c:v>49.407679999999999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50.09713</c:v>
                </c:pt>
                <c:pt idx="399">
                  <c:v>44.538420000000002</c:v>
                </c:pt>
                <c:pt idx="400">
                  <c:v>51.719050000000003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45.343060000000001</c:v>
                </c:pt>
                <c:pt idx="406">
                  <c:v>49.871670000000002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38.015389999999996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47.653309999999998</c:v>
                </c:pt>
                <c:pt idx="417">
                  <c:v>#N/A</c:v>
                </c:pt>
                <c:pt idx="418">
                  <c:v>41.458449999999999</c:v>
                </c:pt>
                <c:pt idx="419">
                  <c:v>#N/A</c:v>
                </c:pt>
                <c:pt idx="420">
                  <c:v>47.657290000000003</c:v>
                </c:pt>
                <c:pt idx="421">
                  <c:v>42.441110000000002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40.078060000000001</c:v>
                </c:pt>
                <c:pt idx="429">
                  <c:v>49.793909999999997</c:v>
                </c:pt>
                <c:pt idx="430">
                  <c:v>44.698250000000002</c:v>
                </c:pt>
                <c:pt idx="431">
                  <c:v>#N/A</c:v>
                </c:pt>
                <c:pt idx="432">
                  <c:v>#N/A</c:v>
                </c:pt>
                <c:pt idx="433">
                  <c:v>45.15</c:v>
                </c:pt>
                <c:pt idx="434">
                  <c:v>52.122900000000001</c:v>
                </c:pt>
                <c:pt idx="435">
                  <c:v>50.318179999999998</c:v>
                </c:pt>
                <c:pt idx="436">
                  <c:v>55.933329999999998</c:v>
                </c:pt>
                <c:pt idx="437">
                  <c:v>47.571190000000001</c:v>
                </c:pt>
                <c:pt idx="438">
                  <c:v>#N/A</c:v>
                </c:pt>
                <c:pt idx="439">
                  <c:v>50.137169999999998</c:v>
                </c:pt>
                <c:pt idx="440">
                  <c:v>#N/A</c:v>
                </c:pt>
                <c:pt idx="441">
                  <c:v>41.763370000000002</c:v>
                </c:pt>
                <c:pt idx="442">
                  <c:v>49.034509999999997</c:v>
                </c:pt>
                <c:pt idx="443">
                  <c:v>39.636890000000001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47.683329999999998</c:v>
                </c:pt>
                <c:pt idx="449">
                  <c:v>59.858820000000001</c:v>
                </c:pt>
                <c:pt idx="450">
                  <c:v>50.672110000000004</c:v>
                </c:pt>
                <c:pt idx="451">
                  <c:v>54.152200000000001</c:v>
                </c:pt>
                <c:pt idx="452">
                  <c:v>52.546819999999997</c:v>
                </c:pt>
                <c:pt idx="453">
                  <c:v>50.771410000000003</c:v>
                </c:pt>
                <c:pt idx="454">
                  <c:v>#N/A</c:v>
                </c:pt>
                <c:pt idx="455">
                  <c:v>41.677190000000003</c:v>
                </c:pt>
                <c:pt idx="456">
                  <c:v>40.675449999999998</c:v>
                </c:pt>
                <c:pt idx="457">
                  <c:v>#N/A</c:v>
                </c:pt>
                <c:pt idx="458">
                  <c:v>54.508099999999999</c:v>
                </c:pt>
                <c:pt idx="459">
                  <c:v>47.761670000000002</c:v>
                </c:pt>
                <c:pt idx="460">
                  <c:v>#N/A</c:v>
                </c:pt>
                <c:pt idx="461">
                  <c:v>52.736789999999999</c:v>
                </c:pt>
                <c:pt idx="462">
                  <c:v>#N/A</c:v>
                </c:pt>
                <c:pt idx="463">
                  <c:v>#N/A</c:v>
                </c:pt>
                <c:pt idx="464">
                  <c:v>52.424520000000001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40.978009999999998</c:v>
                </c:pt>
                <c:pt idx="469">
                  <c:v>#N/A</c:v>
                </c:pt>
                <c:pt idx="470">
                  <c:v>51.53443</c:v>
                </c:pt>
                <c:pt idx="471">
                  <c:v>41.323059999999998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49.139949999999999</c:v>
                </c:pt>
                <c:pt idx="478">
                  <c:v>48.765079999999998</c:v>
                </c:pt>
                <c:pt idx="479">
                  <c:v>48.398409999999998</c:v>
                </c:pt>
                <c:pt idx="480">
                  <c:v>#N/A</c:v>
                </c:pt>
                <c:pt idx="481">
                  <c:v>52.64817</c:v>
                </c:pt>
                <c:pt idx="482">
                  <c:v>43.112200000000001</c:v>
                </c:pt>
                <c:pt idx="483">
                  <c:v>#N/A</c:v>
                </c:pt>
                <c:pt idx="484">
                  <c:v>#N/A</c:v>
                </c:pt>
                <c:pt idx="485">
                  <c:v>53.48462</c:v>
                </c:pt>
                <c:pt idx="486">
                  <c:v>45.58005</c:v>
                </c:pt>
                <c:pt idx="487">
                  <c:v>#N/A</c:v>
                </c:pt>
                <c:pt idx="488">
                  <c:v>48.884360000000001</c:v>
                </c:pt>
                <c:pt idx="489">
                  <c:v>#N/A</c:v>
                </c:pt>
                <c:pt idx="490">
                  <c:v>50.100610000000003</c:v>
                </c:pt>
                <c:pt idx="491">
                  <c:v>43.416670000000003</c:v>
                </c:pt>
                <c:pt idx="492">
                  <c:v>44.057549999999999</c:v>
                </c:pt>
                <c:pt idx="493">
                  <c:v>51.935479999999998</c:v>
                </c:pt>
                <c:pt idx="494">
                  <c:v>#N/A</c:v>
                </c:pt>
                <c:pt idx="495">
                  <c:v>#N/A</c:v>
                </c:pt>
                <c:pt idx="496">
                  <c:v>48.616669999999999</c:v>
                </c:pt>
                <c:pt idx="497">
                  <c:v>50.013809999999999</c:v>
                </c:pt>
                <c:pt idx="498">
                  <c:v>#N/A</c:v>
                </c:pt>
                <c:pt idx="499">
                  <c:v>#N/A</c:v>
                </c:pt>
                <c:pt idx="500">
                  <c:v>55.733330000000002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43.891390000000001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42.458399999999997</c:v>
                </c:pt>
                <c:pt idx="509">
                  <c:v>#N/A</c:v>
                </c:pt>
                <c:pt idx="510">
                  <c:v>47.955390000000001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47.75</c:v>
                </c:pt>
                <c:pt idx="517">
                  <c:v>45.696010000000001</c:v>
                </c:pt>
                <c:pt idx="518">
                  <c:v>#N/A</c:v>
                </c:pt>
                <c:pt idx="519">
                  <c:v>50.305819999999997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48.491439999999997</c:v>
                </c:pt>
                <c:pt idx="525">
                  <c:v>47.8</c:v>
                </c:pt>
                <c:pt idx="526">
                  <c:v>47.262659999999997</c:v>
                </c:pt>
                <c:pt idx="527">
                  <c:v>52.049500000000002</c:v>
                </c:pt>
                <c:pt idx="528">
                  <c:v>49.475929999999998</c:v>
                </c:pt>
                <c:pt idx="529">
                  <c:v>#N/A</c:v>
                </c:pt>
                <c:pt idx="530">
                  <c:v>#N/A</c:v>
                </c:pt>
                <c:pt idx="531">
                  <c:v>55.883330000000001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46.830559999999998</c:v>
                </c:pt>
                <c:pt idx="537">
                  <c:v>#N/A</c:v>
                </c:pt>
                <c:pt idx="538">
                  <c:v>46.906179999999999</c:v>
                </c:pt>
                <c:pt idx="539">
                  <c:v>#N/A</c:v>
                </c:pt>
                <c:pt idx="540">
                  <c:v>51.761090000000003</c:v>
                </c:pt>
                <c:pt idx="541">
                  <c:v>#N/A</c:v>
                </c:pt>
                <c:pt idx="542">
                  <c:v>#N/A</c:v>
                </c:pt>
                <c:pt idx="543">
                  <c:v>40.352220000000003</c:v>
                </c:pt>
                <c:pt idx="544">
                  <c:v>45.1</c:v>
                </c:pt>
                <c:pt idx="545">
                  <c:v>#N/A</c:v>
                </c:pt>
                <c:pt idx="546">
                  <c:v>54.194380000000002</c:v>
                </c:pt>
                <c:pt idx="547">
                  <c:v>#N/A</c:v>
                </c:pt>
                <c:pt idx="548">
                  <c:v>50.874809999999997</c:v>
                </c:pt>
                <c:pt idx="549">
                  <c:v>59.616169999999997</c:v>
                </c:pt>
                <c:pt idx="550">
                  <c:v>45.546720000000001</c:v>
                </c:pt>
                <c:pt idx="551">
                  <c:v>#N/A</c:v>
                </c:pt>
                <c:pt idx="552">
                  <c:v>#N/A</c:v>
                </c:pt>
                <c:pt idx="553">
                  <c:v>42.883330000000001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51.210059999999999</c:v>
                </c:pt>
                <c:pt idx="560">
                  <c:v>47.633330000000001</c:v>
                </c:pt>
                <c:pt idx="561">
                  <c:v>#N/A</c:v>
                </c:pt>
                <c:pt idx="562">
                  <c:v>45.20091</c:v>
                </c:pt>
                <c:pt idx="563">
                  <c:v>45.7</c:v>
                </c:pt>
                <c:pt idx="564">
                  <c:v>#N/A</c:v>
                </c:pt>
                <c:pt idx="565">
                  <c:v>50.928780000000003</c:v>
                </c:pt>
                <c:pt idx="566">
                  <c:v>50.880290000000002</c:v>
                </c:pt>
                <c:pt idx="567">
                  <c:v>43.343330000000002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52.150770000000001</c:v>
                </c:pt>
                <c:pt idx="574">
                  <c:v>48.669609999999999</c:v>
                </c:pt>
                <c:pt idx="575">
                  <c:v>46.916670000000003</c:v>
                </c:pt>
                <c:pt idx="576">
                  <c:v>49.590989999999998</c:v>
                </c:pt>
                <c:pt idx="577">
                  <c:v>#N/A</c:v>
                </c:pt>
                <c:pt idx="578">
                  <c:v>#N/A</c:v>
                </c:pt>
                <c:pt idx="579">
                  <c:v>44.63194</c:v>
                </c:pt>
                <c:pt idx="580">
                  <c:v>#N/A</c:v>
                </c:pt>
                <c:pt idx="581">
                  <c:v>52.787599999999998</c:v>
                </c:pt>
                <c:pt idx="582">
                  <c:v>47.189950000000003</c:v>
                </c:pt>
                <c:pt idx="583">
                  <c:v>#N/A</c:v>
                </c:pt>
                <c:pt idx="584">
                  <c:v>40.038150000000002</c:v>
                </c:pt>
                <c:pt idx="585">
                  <c:v>#N/A</c:v>
                </c:pt>
                <c:pt idx="586">
                  <c:v>54.316699999999997</c:v>
                </c:pt>
                <c:pt idx="587">
                  <c:v>49.59552</c:v>
                </c:pt>
                <c:pt idx="588">
                  <c:v>#N/A</c:v>
                </c:pt>
                <c:pt idx="589">
                  <c:v>#N/A</c:v>
                </c:pt>
                <c:pt idx="590">
                  <c:v>58.38062</c:v>
                </c:pt>
                <c:pt idx="591">
                  <c:v>41.112499999999997</c:v>
                </c:pt>
                <c:pt idx="592">
                  <c:v>55.531799999999997</c:v>
                </c:pt>
                <c:pt idx="593">
                  <c:v>37.950000000000003</c:v>
                </c:pt>
                <c:pt idx="594">
                  <c:v>41.451390000000004</c:v>
                </c:pt>
                <c:pt idx="595">
                  <c:v>#N/A</c:v>
                </c:pt>
                <c:pt idx="596">
                  <c:v>#N/A</c:v>
                </c:pt>
                <c:pt idx="597">
                  <c:v>54.227899999999998</c:v>
                </c:pt>
                <c:pt idx="598">
                  <c:v>48.6845</c:v>
                </c:pt>
                <c:pt idx="599">
                  <c:v>46.1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C8-47A7-97D6-2C82455D9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746160"/>
        <c:axId val="439748120"/>
      </c:scatterChart>
      <c:valAx>
        <c:axId val="439746160"/>
        <c:scaling>
          <c:orientation val="minMax"/>
          <c:max val="44.82"/>
          <c:min val="-31.29"/>
        </c:scaling>
        <c:delete val="0"/>
        <c:axPos val="b"/>
        <c:numFmt formatCode="#.##0000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748120"/>
        <c:crosses val="autoZero"/>
        <c:crossBetween val="midCat"/>
      </c:valAx>
      <c:valAx>
        <c:axId val="439748120"/>
        <c:scaling>
          <c:orientation val="minMax"/>
          <c:max val="80.760000000000005"/>
          <c:min val="27.630000000000003"/>
        </c:scaling>
        <c:delete val="0"/>
        <c:axPos val="l"/>
        <c:numFmt formatCode="#.##0000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746160"/>
        <c:crosses val="autoZero"/>
        <c:crossBetween val="midCat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57933516227264"/>
          <c:y val="2.9571053618297712E-2"/>
          <c:w val="0.51471034749707834"/>
          <c:h val="0.94085789276340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control!$K$633:$K$647</c:f>
              <c:strCache>
                <c:ptCount val="15"/>
                <c:pt idx="0">
                  <c:v>Germany</c:v>
                </c:pt>
                <c:pt idx="1">
                  <c:v>Poland</c:v>
                </c:pt>
                <c:pt idx="2">
                  <c:v>Ukraine</c:v>
                </c:pt>
                <c:pt idx="3">
                  <c:v>Italy</c:v>
                </c:pt>
                <c:pt idx="4">
                  <c:v>Romania</c:v>
                </c:pt>
                <c:pt idx="5">
                  <c:v>Belarus</c:v>
                </c:pt>
                <c:pt idx="6">
                  <c:v>Turkey</c:v>
                </c:pt>
                <c:pt idx="7">
                  <c:v>Hungary</c:v>
                </c:pt>
                <c:pt idx="8">
                  <c:v>Bulgaria</c:v>
                </c:pt>
                <c:pt idx="9">
                  <c:v>Greece</c:v>
                </c:pt>
                <c:pt idx="10">
                  <c:v>Serbia</c:v>
                </c:pt>
                <c:pt idx="11">
                  <c:v>Austria</c:v>
                </c:pt>
                <c:pt idx="12">
                  <c:v>Bosnia and Herzegovina</c:v>
                </c:pt>
                <c:pt idx="13">
                  <c:v>Czech Republic</c:v>
                </c:pt>
                <c:pt idx="14">
                  <c:v>Lithuania</c:v>
                </c:pt>
              </c:strCache>
            </c:strRef>
          </c:cat>
          <c:val>
            <c:numRef>
              <c:f>control!$L$633:$L$647</c:f>
              <c:numCache>
                <c:formatCode>#,##0</c:formatCode>
                <c:ptCount val="15"/>
                <c:pt idx="0">
                  <c:v>50</c:v>
                </c:pt>
                <c:pt idx="1">
                  <c:v>39</c:v>
                </c:pt>
                <c:pt idx="2">
                  <c:v>31</c:v>
                </c:pt>
                <c:pt idx="3">
                  <c:v>27</c:v>
                </c:pt>
                <c:pt idx="4">
                  <c:v>26</c:v>
                </c:pt>
                <c:pt idx="5">
                  <c:v>15</c:v>
                </c:pt>
                <c:pt idx="6">
                  <c:v>15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6-47F7-B648-E1DF3E16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917184"/>
        <c:axId val="461916400"/>
      </c:barChart>
      <c:catAx>
        <c:axId val="461917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916400"/>
        <c:crosses val="autoZero"/>
        <c:auto val="1"/>
        <c:lblAlgn val="ctr"/>
        <c:lblOffset val="100"/>
        <c:noMultiLvlLbl val="0"/>
      </c:catAx>
      <c:valAx>
        <c:axId val="46191640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46191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57933516227264"/>
          <c:y val="2.9571053618297712E-2"/>
          <c:w val="0.44650724518540202"/>
          <c:h val="0.94085789276340459"/>
        </c:manualLayout>
      </c:layout>
      <c:barChart>
        <c:barDir val="bar"/>
        <c:grouping val="clustered"/>
        <c:varyColors val="0"/>
        <c:ser>
          <c:idx val="0"/>
          <c:order val="0"/>
          <c:tx>
            <c:v>Top 15 Population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0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control!$M$633:$M$647</c:f>
              <c:strCache>
                <c:ptCount val="15"/>
                <c:pt idx="0">
                  <c:v>Turkey</c:v>
                </c:pt>
                <c:pt idx="1">
                  <c:v>Germany</c:v>
                </c:pt>
                <c:pt idx="2">
                  <c:v>Ukraine</c:v>
                </c:pt>
                <c:pt idx="3">
                  <c:v>Poland</c:v>
                </c:pt>
                <c:pt idx="4">
                  <c:v>Italy</c:v>
                </c:pt>
                <c:pt idx="5">
                  <c:v>Romania</c:v>
                </c:pt>
                <c:pt idx="6">
                  <c:v>Belarus</c:v>
                </c:pt>
                <c:pt idx="7">
                  <c:v>Hungary</c:v>
                </c:pt>
                <c:pt idx="8">
                  <c:v>Bulgaria</c:v>
                </c:pt>
                <c:pt idx="9">
                  <c:v>Austria</c:v>
                </c:pt>
                <c:pt idx="10">
                  <c:v>Czech Republic</c:v>
                </c:pt>
                <c:pt idx="11">
                  <c:v>Serbia</c:v>
                </c:pt>
                <c:pt idx="12">
                  <c:v>Sweden</c:v>
                </c:pt>
                <c:pt idx="13">
                  <c:v>Greece</c:v>
                </c:pt>
                <c:pt idx="14">
                  <c:v>Lithuania</c:v>
                </c:pt>
              </c:strCache>
            </c:strRef>
          </c:cat>
          <c:val>
            <c:numRef>
              <c:f>control!$N$633:$N$647</c:f>
              <c:numCache>
                <c:formatCode>#,##0</c:formatCode>
                <c:ptCount val="15"/>
                <c:pt idx="0">
                  <c:v>17229043</c:v>
                </c:pt>
                <c:pt idx="1">
                  <c:v>17223544</c:v>
                </c:pt>
                <c:pt idx="2">
                  <c:v>13443346</c:v>
                </c:pt>
                <c:pt idx="3">
                  <c:v>11072801</c:v>
                </c:pt>
                <c:pt idx="4">
                  <c:v>9074275</c:v>
                </c:pt>
                <c:pt idx="5">
                  <c:v>6616861</c:v>
                </c:pt>
                <c:pt idx="6">
                  <c:v>4714404</c:v>
                </c:pt>
                <c:pt idx="7">
                  <c:v>2895344</c:v>
                </c:pt>
                <c:pt idx="8">
                  <c:v>2420130</c:v>
                </c:pt>
                <c:pt idx="9">
                  <c:v>2357692</c:v>
                </c:pt>
                <c:pt idx="10">
                  <c:v>2113676</c:v>
                </c:pt>
                <c:pt idx="11">
                  <c:v>2103596</c:v>
                </c:pt>
                <c:pt idx="12">
                  <c:v>1749785</c:v>
                </c:pt>
                <c:pt idx="13">
                  <c:v>1714764</c:v>
                </c:pt>
                <c:pt idx="14">
                  <c:v>1357298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A-40E7-BD1F-D4874A73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917576"/>
        <c:axId val="461921496"/>
      </c:barChart>
      <c:catAx>
        <c:axId val="461917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921496"/>
        <c:crosses val="autoZero"/>
        <c:auto val="1"/>
        <c:lblAlgn val="ctr"/>
        <c:lblOffset val="100"/>
        <c:noMultiLvlLbl val="0"/>
      </c:catAx>
      <c:valAx>
        <c:axId val="46192149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46191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control!$C$6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5</xdr:row>
      <xdr:rowOff>127000</xdr:rowOff>
    </xdr:from>
    <xdr:to>
      <xdr:col>6</xdr:col>
      <xdr:colOff>477250</xdr:colOff>
      <xdr:row>33</xdr:row>
      <xdr:rowOff>81053</xdr:rowOff>
    </xdr:to>
    <xdr:grpSp>
      <xdr:nvGrpSpPr>
        <xdr:cNvPr id="482" name="Land and Sea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GrpSpPr>
          <a:grpSpLocks noChangeAspect="1"/>
        </xdr:cNvGrpSpPr>
      </xdr:nvGrpSpPr>
      <xdr:grpSpPr>
        <a:xfrm>
          <a:off x="365125" y="1060450"/>
          <a:ext cx="6732000" cy="5669053"/>
          <a:chOff x="4224537" y="680893"/>
          <a:chExt cx="7527600" cy="6401378"/>
        </a:xfrm>
      </xdr:grpSpPr>
      <xdr:sp macro="" textlink="">
        <xdr:nvSpPr>
          <xdr:cNvPr id="483" name="Sea">
            <a:extLst>
              <a:ext uri="{FF2B5EF4-FFF2-40B4-BE49-F238E27FC236}">
                <a16:creationId xmlns:a16="http://schemas.microsoft.com/office/drawing/2014/main" id="{00000000-0008-0000-0000-0000E3010000}"/>
              </a:ext>
            </a:extLst>
          </xdr:cNvPr>
          <xdr:cNvSpPr/>
        </xdr:nvSpPr>
        <xdr:spPr>
          <a:xfrm>
            <a:off x="4224537" y="681182"/>
            <a:ext cx="7527600" cy="6400800"/>
          </a:xfrm>
          <a:prstGeom prst="rect">
            <a:avLst/>
          </a:prstGeom>
          <a:solidFill>
            <a:schemeClr val="accent1">
              <a:lumMod val="40000"/>
              <a:lumOff val="60000"/>
              <a:alpha val="10196"/>
            </a:schemeClr>
          </a:solidFill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grpSp>
        <xdr:nvGrpSpPr>
          <xdr:cNvPr id="484" name="Land">
            <a:extLst>
              <a:ext uri="{FF2B5EF4-FFF2-40B4-BE49-F238E27FC236}">
                <a16:creationId xmlns:a16="http://schemas.microsoft.com/office/drawing/2014/main" id="{00000000-0008-0000-0000-0000E4010000}"/>
              </a:ext>
            </a:extLst>
          </xdr:cNvPr>
          <xdr:cNvGrpSpPr/>
        </xdr:nvGrpSpPr>
        <xdr:grpSpPr>
          <a:xfrm>
            <a:off x="4224936" y="680893"/>
            <a:ext cx="7526802" cy="6401378"/>
            <a:chOff x="508000" y="1016000"/>
            <a:chExt cx="7733062" cy="5397674"/>
          </a:xfrm>
          <a:solidFill>
            <a:schemeClr val="bg1">
              <a:lumMod val="95000"/>
            </a:schemeClr>
          </a:solidFill>
        </xdr:grpSpPr>
        <xdr:grpSp>
          <xdr:nvGrpSpPr>
            <xdr:cNvPr id="485" name="ALA">
              <a:extLst>
                <a:ext uri="{FF2B5EF4-FFF2-40B4-BE49-F238E27FC236}">
                  <a16:creationId xmlns:a16="http://schemas.microsoft.com/office/drawing/2014/main" id="{00000000-0008-0000-0000-0000E5010000}"/>
                </a:ext>
              </a:extLst>
            </xdr:cNvPr>
            <xdr:cNvGrpSpPr/>
          </xdr:nvGrpSpPr>
          <xdr:grpSpPr>
            <a:xfrm>
              <a:off x="5669341" y="3084637"/>
              <a:ext cx="94682" cy="43354"/>
              <a:chOff x="5669341" y="3084637"/>
              <a:chExt cx="94682" cy="43354"/>
            </a:xfrm>
            <a:grpFill/>
          </xdr:grpSpPr>
          <xdr:sp macro="" textlink="">
            <xdr:nvSpPr>
              <xdr:cNvPr id="978" name="ALA_1">
                <a:extLst>
                  <a:ext uri="{FF2B5EF4-FFF2-40B4-BE49-F238E27FC236}">
                    <a16:creationId xmlns:a16="http://schemas.microsoft.com/office/drawing/2014/main" id="{00000000-0008-0000-0000-0000D2030000}"/>
                  </a:ext>
                </a:extLst>
              </xdr:cNvPr>
              <xdr:cNvSpPr/>
            </xdr:nvSpPr>
            <xdr:spPr>
              <a:xfrm>
                <a:off x="5718983" y="3115930"/>
                <a:ext cx="23196" cy="12061"/>
              </a:xfrm>
              <a:custGeom>
                <a:avLst/>
                <a:gdLst/>
                <a:ahLst/>
                <a:cxnLst/>
                <a:rect l="0" t="0" r="0" b="0"/>
                <a:pathLst>
                  <a:path w="23196" h="12061">
                    <a:moveTo>
                      <a:pt x="21498" y="11745"/>
                    </a:moveTo>
                    <a:lnTo>
                      <a:pt x="20736" y="12060"/>
                    </a:lnTo>
                    <a:lnTo>
                      <a:pt x="14021" y="10556"/>
                    </a:lnTo>
                    <a:lnTo>
                      <a:pt x="13208" y="10221"/>
                    </a:lnTo>
                    <a:lnTo>
                      <a:pt x="508" y="4521"/>
                    </a:lnTo>
                    <a:lnTo>
                      <a:pt x="0" y="4094"/>
                    </a:lnTo>
                    <a:lnTo>
                      <a:pt x="366" y="3424"/>
                    </a:lnTo>
                    <a:lnTo>
                      <a:pt x="924" y="2916"/>
                    </a:lnTo>
                    <a:lnTo>
                      <a:pt x="9652" y="264"/>
                    </a:lnTo>
                    <a:lnTo>
                      <a:pt x="10525" y="0"/>
                    </a:lnTo>
                    <a:lnTo>
                      <a:pt x="11176" y="396"/>
                    </a:lnTo>
                    <a:lnTo>
                      <a:pt x="11257" y="762"/>
                    </a:lnTo>
                    <a:lnTo>
                      <a:pt x="12588" y="1524"/>
                    </a:lnTo>
                    <a:lnTo>
                      <a:pt x="16703" y="2743"/>
                    </a:lnTo>
                    <a:lnTo>
                      <a:pt x="19700" y="3139"/>
                    </a:lnTo>
                    <a:lnTo>
                      <a:pt x="20940" y="3251"/>
                    </a:lnTo>
                    <a:lnTo>
                      <a:pt x="21610" y="3617"/>
                    </a:lnTo>
                    <a:lnTo>
                      <a:pt x="23195" y="9428"/>
                    </a:lnTo>
                    <a:lnTo>
                      <a:pt x="23042" y="971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9" name="ALA_2">
                <a:extLst>
                  <a:ext uri="{FF2B5EF4-FFF2-40B4-BE49-F238E27FC236}">
                    <a16:creationId xmlns:a16="http://schemas.microsoft.com/office/drawing/2014/main" id="{00000000-0008-0000-0000-0000D3030000}"/>
                  </a:ext>
                </a:extLst>
              </xdr:cNvPr>
              <xdr:cNvSpPr/>
            </xdr:nvSpPr>
            <xdr:spPr>
              <a:xfrm>
                <a:off x="5739272" y="3111165"/>
                <a:ext cx="10100" cy="8972"/>
              </a:xfrm>
              <a:custGeom>
                <a:avLst/>
                <a:gdLst/>
                <a:ahLst/>
                <a:cxnLst/>
                <a:rect l="0" t="0" r="0" b="0"/>
                <a:pathLst>
                  <a:path w="10100" h="8972">
                    <a:moveTo>
                      <a:pt x="7285" y="8636"/>
                    </a:moveTo>
                    <a:lnTo>
                      <a:pt x="6523" y="8971"/>
                    </a:lnTo>
                    <a:lnTo>
                      <a:pt x="620" y="6208"/>
                    </a:lnTo>
                    <a:lnTo>
                      <a:pt x="142" y="5760"/>
                    </a:lnTo>
                    <a:lnTo>
                      <a:pt x="0" y="5253"/>
                    </a:lnTo>
                    <a:lnTo>
                      <a:pt x="590" y="3363"/>
                    </a:lnTo>
                    <a:lnTo>
                      <a:pt x="1697" y="335"/>
                    </a:lnTo>
                    <a:lnTo>
                      <a:pt x="2459" y="0"/>
                    </a:lnTo>
                    <a:lnTo>
                      <a:pt x="7163" y="142"/>
                    </a:lnTo>
                    <a:lnTo>
                      <a:pt x="7844" y="508"/>
                    </a:lnTo>
                    <a:lnTo>
                      <a:pt x="9002" y="1331"/>
                    </a:lnTo>
                    <a:lnTo>
                      <a:pt x="9479" y="1747"/>
                    </a:lnTo>
                    <a:lnTo>
                      <a:pt x="9795" y="2225"/>
                    </a:lnTo>
                    <a:lnTo>
                      <a:pt x="10099" y="3302"/>
                    </a:lnTo>
                    <a:lnTo>
                      <a:pt x="10079" y="387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80" name="ALA_3">
                <a:extLst>
                  <a:ext uri="{FF2B5EF4-FFF2-40B4-BE49-F238E27FC236}">
                    <a16:creationId xmlns:a16="http://schemas.microsoft.com/office/drawing/2014/main" id="{00000000-0008-0000-0000-0000D4030000}"/>
                  </a:ext>
                </a:extLst>
              </xdr:cNvPr>
              <xdr:cNvSpPr/>
            </xdr:nvSpPr>
            <xdr:spPr>
              <a:xfrm>
                <a:off x="5669341" y="3099562"/>
                <a:ext cx="16877" cy="13697"/>
              </a:xfrm>
              <a:custGeom>
                <a:avLst/>
                <a:gdLst/>
                <a:ahLst/>
                <a:cxnLst/>
                <a:rect l="0" t="0" r="0" b="0"/>
                <a:pathLst>
                  <a:path w="16877" h="13697">
                    <a:moveTo>
                      <a:pt x="16876" y="10140"/>
                    </a:moveTo>
                    <a:lnTo>
                      <a:pt x="16510" y="10810"/>
                    </a:lnTo>
                    <a:lnTo>
                      <a:pt x="9530" y="10526"/>
                    </a:lnTo>
                    <a:lnTo>
                      <a:pt x="6573" y="13696"/>
                    </a:lnTo>
                    <a:lnTo>
                      <a:pt x="5303" y="13604"/>
                    </a:lnTo>
                    <a:lnTo>
                      <a:pt x="4115" y="13381"/>
                    </a:lnTo>
                    <a:lnTo>
                      <a:pt x="3272" y="13045"/>
                    </a:lnTo>
                    <a:lnTo>
                      <a:pt x="1290" y="10759"/>
                    </a:lnTo>
                    <a:lnTo>
                      <a:pt x="0" y="8270"/>
                    </a:lnTo>
                    <a:lnTo>
                      <a:pt x="163" y="7650"/>
                    </a:lnTo>
                    <a:lnTo>
                      <a:pt x="2540" y="3190"/>
                    </a:lnTo>
                    <a:lnTo>
                      <a:pt x="3099" y="2682"/>
                    </a:lnTo>
                    <a:lnTo>
                      <a:pt x="5527" y="823"/>
                    </a:lnTo>
                    <a:lnTo>
                      <a:pt x="6208" y="427"/>
                    </a:lnTo>
                    <a:lnTo>
                      <a:pt x="7051" y="173"/>
                    </a:lnTo>
                    <a:lnTo>
                      <a:pt x="8006" y="0"/>
                    </a:lnTo>
                    <a:lnTo>
                      <a:pt x="9276" y="91"/>
                    </a:lnTo>
                    <a:lnTo>
                      <a:pt x="10292" y="366"/>
                    </a:lnTo>
                    <a:lnTo>
                      <a:pt x="11846" y="1300"/>
                    </a:lnTo>
                    <a:lnTo>
                      <a:pt x="15799" y="6441"/>
                    </a:lnTo>
                    <a:lnTo>
                      <a:pt x="16114" y="6919"/>
                    </a:lnTo>
                    <a:lnTo>
                      <a:pt x="16591" y="849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81" name="ALA_4">
                <a:extLst>
                  <a:ext uri="{FF2B5EF4-FFF2-40B4-BE49-F238E27FC236}">
                    <a16:creationId xmlns:a16="http://schemas.microsoft.com/office/drawing/2014/main" id="{00000000-0008-0000-0000-0000D5030000}"/>
                  </a:ext>
                </a:extLst>
              </xdr:cNvPr>
              <xdr:cNvSpPr/>
            </xdr:nvSpPr>
            <xdr:spPr>
              <a:xfrm>
                <a:off x="5753669" y="3098495"/>
                <a:ext cx="10354" cy="7509"/>
              </a:xfrm>
              <a:custGeom>
                <a:avLst/>
                <a:gdLst/>
                <a:ahLst/>
                <a:cxnLst/>
                <a:rect l="0" t="0" r="0" b="0"/>
                <a:pathLst>
                  <a:path w="10354" h="7509">
                    <a:moveTo>
                      <a:pt x="5750" y="7336"/>
                    </a:moveTo>
                    <a:lnTo>
                      <a:pt x="4765" y="7508"/>
                    </a:lnTo>
                    <a:lnTo>
                      <a:pt x="477" y="3698"/>
                    </a:lnTo>
                    <a:lnTo>
                      <a:pt x="132" y="3241"/>
                    </a:lnTo>
                    <a:lnTo>
                      <a:pt x="0" y="2713"/>
                    </a:lnTo>
                    <a:lnTo>
                      <a:pt x="224" y="2083"/>
                    </a:lnTo>
                    <a:lnTo>
                      <a:pt x="782" y="1575"/>
                    </a:lnTo>
                    <a:lnTo>
                      <a:pt x="2591" y="173"/>
                    </a:lnTo>
                    <a:lnTo>
                      <a:pt x="3556" y="0"/>
                    </a:lnTo>
                    <a:lnTo>
                      <a:pt x="5446" y="31"/>
                    </a:lnTo>
                    <a:lnTo>
                      <a:pt x="9733" y="986"/>
                    </a:lnTo>
                    <a:lnTo>
                      <a:pt x="10211" y="1433"/>
                    </a:lnTo>
                    <a:lnTo>
                      <a:pt x="10353" y="1941"/>
                    </a:lnTo>
                    <a:lnTo>
                      <a:pt x="10241" y="2459"/>
                    </a:lnTo>
                    <a:lnTo>
                      <a:pt x="6990" y="643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82" name="ALA_5">
                <a:extLst>
                  <a:ext uri="{FF2B5EF4-FFF2-40B4-BE49-F238E27FC236}">
                    <a16:creationId xmlns:a16="http://schemas.microsoft.com/office/drawing/2014/main" id="{00000000-0008-0000-0000-0000D6030000}"/>
                  </a:ext>
                </a:extLst>
              </xdr:cNvPr>
              <xdr:cNvSpPr/>
            </xdr:nvSpPr>
            <xdr:spPr>
              <a:xfrm>
                <a:off x="5683331" y="3084637"/>
                <a:ext cx="63928" cy="36658"/>
              </a:xfrm>
              <a:custGeom>
                <a:avLst/>
                <a:gdLst/>
                <a:ahLst/>
                <a:cxnLst/>
                <a:rect l="0" t="0" r="0" b="0"/>
                <a:pathLst>
                  <a:path w="63928" h="36658">
                    <a:moveTo>
                      <a:pt x="44338" y="5415"/>
                    </a:moveTo>
                    <a:lnTo>
                      <a:pt x="63927" y="13147"/>
                    </a:lnTo>
                    <a:lnTo>
                      <a:pt x="57862" y="19842"/>
                    </a:lnTo>
                    <a:lnTo>
                      <a:pt x="53178" y="24353"/>
                    </a:lnTo>
                    <a:lnTo>
                      <a:pt x="52213" y="24526"/>
                    </a:lnTo>
                    <a:lnTo>
                      <a:pt x="45100" y="23703"/>
                    </a:lnTo>
                    <a:lnTo>
                      <a:pt x="44430" y="23307"/>
                    </a:lnTo>
                    <a:lnTo>
                      <a:pt x="44115" y="22830"/>
                    </a:lnTo>
                    <a:lnTo>
                      <a:pt x="46005" y="19101"/>
                    </a:lnTo>
                    <a:lnTo>
                      <a:pt x="46482" y="18512"/>
                    </a:lnTo>
                    <a:lnTo>
                      <a:pt x="48209" y="18034"/>
                    </a:lnTo>
                    <a:lnTo>
                      <a:pt x="47956" y="16622"/>
                    </a:lnTo>
                    <a:lnTo>
                      <a:pt x="42510" y="10891"/>
                    </a:lnTo>
                    <a:lnTo>
                      <a:pt x="42002" y="10444"/>
                    </a:lnTo>
                    <a:lnTo>
                      <a:pt x="40498" y="9733"/>
                    </a:lnTo>
                    <a:lnTo>
                      <a:pt x="39482" y="9449"/>
                    </a:lnTo>
                    <a:lnTo>
                      <a:pt x="38303" y="9449"/>
                    </a:lnTo>
                    <a:lnTo>
                      <a:pt x="27016" y="18938"/>
                    </a:lnTo>
                    <a:lnTo>
                      <a:pt x="26985" y="19497"/>
                    </a:lnTo>
                    <a:lnTo>
                      <a:pt x="28286" y="21417"/>
                    </a:lnTo>
                    <a:lnTo>
                      <a:pt x="28733" y="21925"/>
                    </a:lnTo>
                    <a:lnTo>
                      <a:pt x="29383" y="22291"/>
                    </a:lnTo>
                    <a:lnTo>
                      <a:pt x="30226" y="22637"/>
                    </a:lnTo>
                    <a:lnTo>
                      <a:pt x="34463" y="23703"/>
                    </a:lnTo>
                    <a:lnTo>
                      <a:pt x="38354" y="25329"/>
                    </a:lnTo>
                    <a:lnTo>
                      <a:pt x="40955" y="30734"/>
                    </a:lnTo>
                    <a:lnTo>
                      <a:pt x="41097" y="31272"/>
                    </a:lnTo>
                    <a:lnTo>
                      <a:pt x="40894" y="31892"/>
                    </a:lnTo>
                    <a:lnTo>
                      <a:pt x="40244" y="32319"/>
                    </a:lnTo>
                    <a:lnTo>
                      <a:pt x="37938" y="32288"/>
                    </a:lnTo>
                    <a:lnTo>
                      <a:pt x="35672" y="31923"/>
                    </a:lnTo>
                    <a:lnTo>
                      <a:pt x="32512" y="31831"/>
                    </a:lnTo>
                    <a:lnTo>
                      <a:pt x="31445" y="31923"/>
                    </a:lnTo>
                    <a:lnTo>
                      <a:pt x="30795" y="32339"/>
                    </a:lnTo>
                    <a:lnTo>
                      <a:pt x="30430" y="33020"/>
                    </a:lnTo>
                    <a:lnTo>
                      <a:pt x="30033" y="36657"/>
                    </a:lnTo>
                    <a:lnTo>
                      <a:pt x="29495" y="34991"/>
                    </a:lnTo>
                    <a:lnTo>
                      <a:pt x="28397" y="32451"/>
                    </a:lnTo>
                    <a:lnTo>
                      <a:pt x="28082" y="31974"/>
                    </a:lnTo>
                    <a:lnTo>
                      <a:pt x="27412" y="31577"/>
                    </a:lnTo>
                    <a:lnTo>
                      <a:pt x="26396" y="31323"/>
                    </a:lnTo>
                    <a:lnTo>
                      <a:pt x="25035" y="31130"/>
                    </a:lnTo>
                    <a:lnTo>
                      <a:pt x="23033" y="31354"/>
                    </a:lnTo>
                    <a:lnTo>
                      <a:pt x="22383" y="31781"/>
                    </a:lnTo>
                    <a:lnTo>
                      <a:pt x="22525" y="32319"/>
                    </a:lnTo>
                    <a:lnTo>
                      <a:pt x="22830" y="32796"/>
                    </a:lnTo>
                    <a:lnTo>
                      <a:pt x="22352" y="33162"/>
                    </a:lnTo>
                    <a:lnTo>
                      <a:pt x="21397" y="33304"/>
                    </a:lnTo>
                    <a:lnTo>
                      <a:pt x="20239" y="33304"/>
                    </a:lnTo>
                    <a:lnTo>
                      <a:pt x="12538" y="32796"/>
                    </a:lnTo>
                    <a:lnTo>
                      <a:pt x="10414" y="31354"/>
                    </a:lnTo>
                    <a:lnTo>
                      <a:pt x="7458" y="28194"/>
                    </a:lnTo>
                    <a:lnTo>
                      <a:pt x="5172" y="24862"/>
                    </a:lnTo>
                    <a:lnTo>
                      <a:pt x="4857" y="24384"/>
                    </a:lnTo>
                    <a:lnTo>
                      <a:pt x="0" y="14925"/>
                    </a:lnTo>
                    <a:lnTo>
                      <a:pt x="31" y="14336"/>
                    </a:lnTo>
                    <a:lnTo>
                      <a:pt x="10221" y="10048"/>
                    </a:lnTo>
                    <a:lnTo>
                      <a:pt x="13665" y="11267"/>
                    </a:lnTo>
                    <a:lnTo>
                      <a:pt x="13066" y="14478"/>
                    </a:lnTo>
                    <a:lnTo>
                      <a:pt x="12172" y="15667"/>
                    </a:lnTo>
                    <a:lnTo>
                      <a:pt x="11603" y="16175"/>
                    </a:lnTo>
                    <a:lnTo>
                      <a:pt x="11400" y="16794"/>
                    </a:lnTo>
                    <a:lnTo>
                      <a:pt x="14651" y="21559"/>
                    </a:lnTo>
                    <a:lnTo>
                      <a:pt x="14986" y="22037"/>
                    </a:lnTo>
                    <a:lnTo>
                      <a:pt x="16348" y="22210"/>
                    </a:lnTo>
                    <a:lnTo>
                      <a:pt x="17110" y="21874"/>
                    </a:lnTo>
                    <a:lnTo>
                      <a:pt x="28702" y="12873"/>
                    </a:lnTo>
                    <a:lnTo>
                      <a:pt x="29159" y="12273"/>
                    </a:lnTo>
                    <a:lnTo>
                      <a:pt x="29352" y="11653"/>
                    </a:lnTo>
                    <a:lnTo>
                      <a:pt x="29383" y="11064"/>
                    </a:lnTo>
                    <a:lnTo>
                      <a:pt x="28733" y="10130"/>
                    </a:lnTo>
                    <a:lnTo>
                      <a:pt x="25431" y="6492"/>
                    </a:lnTo>
                    <a:lnTo>
                      <a:pt x="24781" y="6126"/>
                    </a:lnTo>
                    <a:lnTo>
                      <a:pt x="23795" y="6269"/>
                    </a:lnTo>
                    <a:lnTo>
                      <a:pt x="23348" y="6858"/>
                    </a:lnTo>
                    <a:lnTo>
                      <a:pt x="22972" y="7539"/>
                    </a:lnTo>
                    <a:lnTo>
                      <a:pt x="22779" y="8159"/>
                    </a:lnTo>
                    <a:lnTo>
                      <a:pt x="22301" y="8748"/>
                    </a:lnTo>
                    <a:lnTo>
                      <a:pt x="21732" y="9256"/>
                    </a:lnTo>
                    <a:lnTo>
                      <a:pt x="19365" y="8514"/>
                    </a:lnTo>
                    <a:lnTo>
                      <a:pt x="18898" y="8270"/>
                    </a:lnTo>
                    <a:lnTo>
                      <a:pt x="13381" y="5527"/>
                    </a:lnTo>
                    <a:lnTo>
                      <a:pt x="13665" y="4999"/>
                    </a:lnTo>
                    <a:lnTo>
                      <a:pt x="16256" y="2652"/>
                    </a:lnTo>
                    <a:lnTo>
                      <a:pt x="17953" y="1158"/>
                    </a:lnTo>
                    <a:lnTo>
                      <a:pt x="21225" y="0"/>
                    </a:lnTo>
                    <a:lnTo>
                      <a:pt x="22383" y="0"/>
                    </a:lnTo>
                    <a:lnTo>
                      <a:pt x="26162" y="36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486" name="ALB">
              <a:extLst>
                <a:ext uri="{FF2B5EF4-FFF2-40B4-BE49-F238E27FC236}">
                  <a16:creationId xmlns:a16="http://schemas.microsoft.com/office/drawing/2014/main" id="{00000000-0008-0000-0000-0000E6010000}"/>
                </a:ext>
              </a:extLst>
            </xdr:cNvPr>
            <xdr:cNvSpPr/>
          </xdr:nvSpPr>
          <xdr:spPr>
            <a:xfrm>
              <a:off x="5646166" y="4887194"/>
              <a:ext cx="180006" cy="306548"/>
            </a:xfrm>
            <a:custGeom>
              <a:avLst/>
              <a:gdLst/>
              <a:ahLst/>
              <a:cxnLst/>
              <a:rect l="0" t="0" r="0" b="0"/>
              <a:pathLst>
                <a:path w="180006" h="306548">
                  <a:moveTo>
                    <a:pt x="15616" y="166705"/>
                  </a:moveTo>
                  <a:lnTo>
                    <a:pt x="17079" y="162753"/>
                  </a:lnTo>
                  <a:lnTo>
                    <a:pt x="23480" y="143256"/>
                  </a:lnTo>
                  <a:lnTo>
                    <a:pt x="23510" y="142829"/>
                  </a:lnTo>
                  <a:lnTo>
                    <a:pt x="23195" y="140970"/>
                  </a:lnTo>
                  <a:lnTo>
                    <a:pt x="23053" y="140624"/>
                  </a:lnTo>
                  <a:lnTo>
                    <a:pt x="22576" y="139669"/>
                  </a:lnTo>
                  <a:lnTo>
                    <a:pt x="21336" y="138308"/>
                  </a:lnTo>
                  <a:lnTo>
                    <a:pt x="20351" y="137637"/>
                  </a:lnTo>
                  <a:lnTo>
                    <a:pt x="18796" y="137271"/>
                  </a:lnTo>
                  <a:lnTo>
                    <a:pt x="17241" y="137383"/>
                  </a:lnTo>
                  <a:lnTo>
                    <a:pt x="16256" y="127508"/>
                  </a:lnTo>
                  <a:lnTo>
                    <a:pt x="24130" y="110937"/>
                  </a:lnTo>
                  <a:lnTo>
                    <a:pt x="28875" y="109413"/>
                  </a:lnTo>
                  <a:lnTo>
                    <a:pt x="30703" y="107300"/>
                  </a:lnTo>
                  <a:lnTo>
                    <a:pt x="30927" y="103967"/>
                  </a:lnTo>
                  <a:lnTo>
                    <a:pt x="29291" y="99222"/>
                  </a:lnTo>
                  <a:lnTo>
                    <a:pt x="30196" y="98491"/>
                  </a:lnTo>
                  <a:lnTo>
                    <a:pt x="30653" y="97840"/>
                  </a:lnTo>
                  <a:lnTo>
                    <a:pt x="32065" y="90505"/>
                  </a:lnTo>
                  <a:lnTo>
                    <a:pt x="32289" y="88757"/>
                  </a:lnTo>
                  <a:lnTo>
                    <a:pt x="32319" y="87904"/>
                  </a:lnTo>
                  <a:lnTo>
                    <a:pt x="32228" y="87142"/>
                  </a:lnTo>
                  <a:lnTo>
                    <a:pt x="31923" y="86492"/>
                  </a:lnTo>
                  <a:lnTo>
                    <a:pt x="31638" y="86248"/>
                  </a:lnTo>
                  <a:lnTo>
                    <a:pt x="24618" y="83992"/>
                  </a:lnTo>
                  <a:lnTo>
                    <a:pt x="20970" y="82550"/>
                  </a:lnTo>
                  <a:lnTo>
                    <a:pt x="19050" y="81981"/>
                  </a:lnTo>
                  <a:lnTo>
                    <a:pt x="16937" y="81503"/>
                  </a:lnTo>
                  <a:lnTo>
                    <a:pt x="15159" y="81249"/>
                  </a:lnTo>
                  <a:lnTo>
                    <a:pt x="14082" y="81280"/>
                  </a:lnTo>
                  <a:lnTo>
                    <a:pt x="13096" y="81412"/>
                  </a:lnTo>
                  <a:lnTo>
                    <a:pt x="8666" y="82590"/>
                  </a:lnTo>
                  <a:lnTo>
                    <a:pt x="6177" y="76139"/>
                  </a:lnTo>
                  <a:lnTo>
                    <a:pt x="6543" y="71760"/>
                  </a:lnTo>
                  <a:lnTo>
                    <a:pt x="9225" y="60452"/>
                  </a:lnTo>
                  <a:lnTo>
                    <a:pt x="9357" y="59984"/>
                  </a:lnTo>
                  <a:lnTo>
                    <a:pt x="9713" y="59263"/>
                  </a:lnTo>
                  <a:lnTo>
                    <a:pt x="10008" y="59019"/>
                  </a:lnTo>
                  <a:lnTo>
                    <a:pt x="10333" y="58755"/>
                  </a:lnTo>
                  <a:lnTo>
                    <a:pt x="11826" y="56946"/>
                  </a:lnTo>
                  <a:lnTo>
                    <a:pt x="11968" y="56550"/>
                  </a:lnTo>
                  <a:lnTo>
                    <a:pt x="11765" y="56245"/>
                  </a:lnTo>
                  <a:lnTo>
                    <a:pt x="10556" y="55260"/>
                  </a:lnTo>
                  <a:lnTo>
                    <a:pt x="8890" y="54152"/>
                  </a:lnTo>
                  <a:lnTo>
                    <a:pt x="5050" y="51755"/>
                  </a:lnTo>
                  <a:lnTo>
                    <a:pt x="1809" y="49865"/>
                  </a:lnTo>
                  <a:lnTo>
                    <a:pt x="193" y="48676"/>
                  </a:lnTo>
                  <a:lnTo>
                    <a:pt x="0" y="48392"/>
                  </a:lnTo>
                  <a:lnTo>
                    <a:pt x="447" y="47721"/>
                  </a:lnTo>
                  <a:lnTo>
                    <a:pt x="24100" y="21671"/>
                  </a:lnTo>
                  <a:lnTo>
                    <a:pt x="32908" y="12446"/>
                  </a:lnTo>
                  <a:lnTo>
                    <a:pt x="33162" y="12131"/>
                  </a:lnTo>
                  <a:lnTo>
                    <a:pt x="33528" y="11369"/>
                  </a:lnTo>
                  <a:lnTo>
                    <a:pt x="33355" y="10241"/>
                  </a:lnTo>
                  <a:lnTo>
                    <a:pt x="33132" y="9530"/>
                  </a:lnTo>
                  <a:lnTo>
                    <a:pt x="33213" y="9083"/>
                  </a:lnTo>
                  <a:lnTo>
                    <a:pt x="33863" y="8067"/>
                  </a:lnTo>
                  <a:lnTo>
                    <a:pt x="35641" y="5953"/>
                  </a:lnTo>
                  <a:lnTo>
                    <a:pt x="36911" y="4460"/>
                  </a:lnTo>
                  <a:lnTo>
                    <a:pt x="38070" y="3413"/>
                  </a:lnTo>
                  <a:lnTo>
                    <a:pt x="43322" y="305"/>
                  </a:lnTo>
                  <a:lnTo>
                    <a:pt x="43749" y="132"/>
                  </a:lnTo>
                  <a:lnTo>
                    <a:pt x="44734" y="0"/>
                  </a:lnTo>
                  <a:lnTo>
                    <a:pt x="45131" y="193"/>
                  </a:lnTo>
                  <a:lnTo>
                    <a:pt x="47833" y="2001"/>
                  </a:lnTo>
                  <a:lnTo>
                    <a:pt x="48087" y="2255"/>
                  </a:lnTo>
                  <a:lnTo>
                    <a:pt x="49845" y="6543"/>
                  </a:lnTo>
                  <a:lnTo>
                    <a:pt x="49896" y="6939"/>
                  </a:lnTo>
                  <a:lnTo>
                    <a:pt x="49815" y="7305"/>
                  </a:lnTo>
                  <a:lnTo>
                    <a:pt x="49560" y="7620"/>
                  </a:lnTo>
                  <a:lnTo>
                    <a:pt x="49134" y="7762"/>
                  </a:lnTo>
                  <a:lnTo>
                    <a:pt x="48514" y="7670"/>
                  </a:lnTo>
                  <a:lnTo>
                    <a:pt x="47752" y="8006"/>
                  </a:lnTo>
                  <a:lnTo>
                    <a:pt x="47498" y="8321"/>
                  </a:lnTo>
                  <a:lnTo>
                    <a:pt x="47183" y="11684"/>
                  </a:lnTo>
                  <a:lnTo>
                    <a:pt x="47163" y="12070"/>
                  </a:lnTo>
                  <a:lnTo>
                    <a:pt x="49053" y="15971"/>
                  </a:lnTo>
                  <a:lnTo>
                    <a:pt x="49896" y="16733"/>
                  </a:lnTo>
                  <a:lnTo>
                    <a:pt x="51592" y="17861"/>
                  </a:lnTo>
                  <a:lnTo>
                    <a:pt x="51928" y="18084"/>
                  </a:lnTo>
                  <a:lnTo>
                    <a:pt x="52751" y="18450"/>
                  </a:lnTo>
                  <a:lnTo>
                    <a:pt x="54864" y="19304"/>
                  </a:lnTo>
                  <a:lnTo>
                    <a:pt x="64709" y="15179"/>
                  </a:lnTo>
                  <a:lnTo>
                    <a:pt x="66324" y="14559"/>
                  </a:lnTo>
                  <a:lnTo>
                    <a:pt x="77897" y="10180"/>
                  </a:lnTo>
                  <a:lnTo>
                    <a:pt x="78313" y="10048"/>
                  </a:lnTo>
                  <a:lnTo>
                    <a:pt x="78771" y="9956"/>
                  </a:lnTo>
                  <a:lnTo>
                    <a:pt x="79421" y="10048"/>
                  </a:lnTo>
                  <a:lnTo>
                    <a:pt x="80152" y="10261"/>
                  </a:lnTo>
                  <a:lnTo>
                    <a:pt x="82804" y="12700"/>
                  </a:lnTo>
                  <a:lnTo>
                    <a:pt x="83739" y="13401"/>
                  </a:lnTo>
                  <a:lnTo>
                    <a:pt x="88961" y="15097"/>
                  </a:lnTo>
                  <a:lnTo>
                    <a:pt x="89347" y="15260"/>
                  </a:lnTo>
                  <a:lnTo>
                    <a:pt x="90028" y="15748"/>
                  </a:lnTo>
                  <a:lnTo>
                    <a:pt x="95331" y="23225"/>
                  </a:lnTo>
                  <a:lnTo>
                    <a:pt x="95677" y="24241"/>
                  </a:lnTo>
                  <a:lnTo>
                    <a:pt x="97475" y="29769"/>
                  </a:lnTo>
                  <a:lnTo>
                    <a:pt x="97394" y="30246"/>
                  </a:lnTo>
                  <a:lnTo>
                    <a:pt x="97059" y="31008"/>
                  </a:lnTo>
                  <a:lnTo>
                    <a:pt x="97028" y="31435"/>
                  </a:lnTo>
                  <a:lnTo>
                    <a:pt x="97648" y="33528"/>
                  </a:lnTo>
                  <a:lnTo>
                    <a:pt x="97759" y="33863"/>
                  </a:lnTo>
                  <a:lnTo>
                    <a:pt x="98521" y="34290"/>
                  </a:lnTo>
                  <a:lnTo>
                    <a:pt x="99060" y="34401"/>
                  </a:lnTo>
                  <a:lnTo>
                    <a:pt x="109037" y="35570"/>
                  </a:lnTo>
                  <a:lnTo>
                    <a:pt x="112207" y="36342"/>
                  </a:lnTo>
                  <a:lnTo>
                    <a:pt x="118699" y="38974"/>
                  </a:lnTo>
                  <a:lnTo>
                    <a:pt x="119441" y="39370"/>
                  </a:lnTo>
                  <a:lnTo>
                    <a:pt x="120691" y="40365"/>
                  </a:lnTo>
                  <a:lnTo>
                    <a:pt x="124602" y="43850"/>
                  </a:lnTo>
                  <a:lnTo>
                    <a:pt x="126157" y="45466"/>
                  </a:lnTo>
                  <a:lnTo>
                    <a:pt x="126350" y="45740"/>
                  </a:lnTo>
                  <a:lnTo>
                    <a:pt x="133380" y="62819"/>
                  </a:lnTo>
                  <a:lnTo>
                    <a:pt x="136225" y="70612"/>
                  </a:lnTo>
                  <a:lnTo>
                    <a:pt x="136286" y="70977"/>
                  </a:lnTo>
                  <a:lnTo>
                    <a:pt x="136083" y="71902"/>
                  </a:lnTo>
                  <a:lnTo>
                    <a:pt x="135666" y="73172"/>
                  </a:lnTo>
                  <a:lnTo>
                    <a:pt x="135016" y="73599"/>
                  </a:lnTo>
                  <a:lnTo>
                    <a:pt x="133380" y="74168"/>
                  </a:lnTo>
                  <a:lnTo>
                    <a:pt x="132700" y="74615"/>
                  </a:lnTo>
                  <a:lnTo>
                    <a:pt x="132141" y="75153"/>
                  </a:lnTo>
                  <a:lnTo>
                    <a:pt x="131938" y="75488"/>
                  </a:lnTo>
                  <a:lnTo>
                    <a:pt x="131907" y="76728"/>
                  </a:lnTo>
                  <a:lnTo>
                    <a:pt x="132801" y="79217"/>
                  </a:lnTo>
                  <a:lnTo>
                    <a:pt x="130709" y="80000"/>
                  </a:lnTo>
                  <a:lnTo>
                    <a:pt x="127112" y="89916"/>
                  </a:lnTo>
                  <a:lnTo>
                    <a:pt x="125730" y="92425"/>
                  </a:lnTo>
                  <a:lnTo>
                    <a:pt x="125415" y="93269"/>
                  </a:lnTo>
                  <a:lnTo>
                    <a:pt x="125141" y="94904"/>
                  </a:lnTo>
                  <a:lnTo>
                    <a:pt x="127142" y="104363"/>
                  </a:lnTo>
                  <a:lnTo>
                    <a:pt x="120254" y="112410"/>
                  </a:lnTo>
                  <a:lnTo>
                    <a:pt x="119441" y="115367"/>
                  </a:lnTo>
                  <a:lnTo>
                    <a:pt x="119410" y="115793"/>
                  </a:lnTo>
                  <a:lnTo>
                    <a:pt x="119522" y="116129"/>
                  </a:lnTo>
                  <a:lnTo>
                    <a:pt x="119695" y="116444"/>
                  </a:lnTo>
                  <a:lnTo>
                    <a:pt x="120620" y="117968"/>
                  </a:lnTo>
                  <a:lnTo>
                    <a:pt x="120823" y="118272"/>
                  </a:lnTo>
                  <a:lnTo>
                    <a:pt x="124572" y="122143"/>
                  </a:lnTo>
                  <a:lnTo>
                    <a:pt x="129936" y="127050"/>
                  </a:lnTo>
                  <a:lnTo>
                    <a:pt x="130048" y="127386"/>
                  </a:lnTo>
                  <a:lnTo>
                    <a:pt x="130017" y="127812"/>
                  </a:lnTo>
                  <a:lnTo>
                    <a:pt x="128778" y="130942"/>
                  </a:lnTo>
                  <a:lnTo>
                    <a:pt x="126157" y="133258"/>
                  </a:lnTo>
                  <a:lnTo>
                    <a:pt x="123921" y="133482"/>
                  </a:lnTo>
                  <a:lnTo>
                    <a:pt x="123444" y="133573"/>
                  </a:lnTo>
                  <a:lnTo>
                    <a:pt x="123302" y="133969"/>
                  </a:lnTo>
                  <a:lnTo>
                    <a:pt x="122966" y="135209"/>
                  </a:lnTo>
                  <a:lnTo>
                    <a:pt x="123251" y="136286"/>
                  </a:lnTo>
                  <a:lnTo>
                    <a:pt x="123952" y="137922"/>
                  </a:lnTo>
                  <a:lnTo>
                    <a:pt x="125649" y="143814"/>
                  </a:lnTo>
                  <a:lnTo>
                    <a:pt x="131653" y="152308"/>
                  </a:lnTo>
                  <a:lnTo>
                    <a:pt x="133919" y="159380"/>
                  </a:lnTo>
                  <a:lnTo>
                    <a:pt x="139446" y="159674"/>
                  </a:lnTo>
                  <a:lnTo>
                    <a:pt x="140970" y="159898"/>
                  </a:lnTo>
                  <a:lnTo>
                    <a:pt x="147462" y="177800"/>
                  </a:lnTo>
                  <a:lnTo>
                    <a:pt x="147584" y="177881"/>
                  </a:lnTo>
                  <a:lnTo>
                    <a:pt x="148417" y="178216"/>
                  </a:lnTo>
                  <a:lnTo>
                    <a:pt x="149433" y="178470"/>
                  </a:lnTo>
                  <a:lnTo>
                    <a:pt x="150033" y="178562"/>
                  </a:lnTo>
                  <a:lnTo>
                    <a:pt x="154432" y="179009"/>
                  </a:lnTo>
                  <a:lnTo>
                    <a:pt x="155387" y="178897"/>
                  </a:lnTo>
                  <a:lnTo>
                    <a:pt x="156322" y="178105"/>
                  </a:lnTo>
                  <a:lnTo>
                    <a:pt x="157257" y="176895"/>
                  </a:lnTo>
                  <a:lnTo>
                    <a:pt x="158323" y="175707"/>
                  </a:lnTo>
                  <a:lnTo>
                    <a:pt x="159085" y="175392"/>
                  </a:lnTo>
                  <a:lnTo>
                    <a:pt x="168829" y="177058"/>
                  </a:lnTo>
                  <a:lnTo>
                    <a:pt x="170150" y="177566"/>
                  </a:lnTo>
                  <a:lnTo>
                    <a:pt x="171338" y="178135"/>
                  </a:lnTo>
                  <a:lnTo>
                    <a:pt x="171643" y="178358"/>
                  </a:lnTo>
                  <a:lnTo>
                    <a:pt x="172710" y="179496"/>
                  </a:lnTo>
                  <a:lnTo>
                    <a:pt x="172862" y="179659"/>
                  </a:lnTo>
                  <a:lnTo>
                    <a:pt x="172893" y="179852"/>
                  </a:lnTo>
                  <a:lnTo>
                    <a:pt x="172821" y="183489"/>
                  </a:lnTo>
                  <a:lnTo>
                    <a:pt x="172862" y="189870"/>
                  </a:lnTo>
                  <a:lnTo>
                    <a:pt x="176611" y="197744"/>
                  </a:lnTo>
                  <a:lnTo>
                    <a:pt x="177434" y="198506"/>
                  </a:lnTo>
                  <a:lnTo>
                    <a:pt x="178216" y="199471"/>
                  </a:lnTo>
                  <a:lnTo>
                    <a:pt x="179243" y="200771"/>
                  </a:lnTo>
                  <a:lnTo>
                    <a:pt x="179771" y="201696"/>
                  </a:lnTo>
                  <a:lnTo>
                    <a:pt x="179893" y="202041"/>
                  </a:lnTo>
                  <a:lnTo>
                    <a:pt x="180005" y="203200"/>
                  </a:lnTo>
                  <a:lnTo>
                    <a:pt x="179944" y="207172"/>
                  </a:lnTo>
                  <a:lnTo>
                    <a:pt x="179893" y="207599"/>
                  </a:lnTo>
                  <a:lnTo>
                    <a:pt x="178847" y="212933"/>
                  </a:lnTo>
                  <a:lnTo>
                    <a:pt x="178704" y="213360"/>
                  </a:lnTo>
                  <a:lnTo>
                    <a:pt x="169611" y="222555"/>
                  </a:lnTo>
                  <a:lnTo>
                    <a:pt x="169306" y="222808"/>
                  </a:lnTo>
                  <a:lnTo>
                    <a:pt x="168971" y="223012"/>
                  </a:lnTo>
                  <a:lnTo>
                    <a:pt x="168087" y="223266"/>
                  </a:lnTo>
                  <a:lnTo>
                    <a:pt x="166228" y="223540"/>
                  </a:lnTo>
                  <a:lnTo>
                    <a:pt x="165781" y="223398"/>
                  </a:lnTo>
                  <a:lnTo>
                    <a:pt x="165435" y="223174"/>
                  </a:lnTo>
                  <a:lnTo>
                    <a:pt x="157561" y="223489"/>
                  </a:lnTo>
                  <a:lnTo>
                    <a:pt x="153355" y="226608"/>
                  </a:lnTo>
                  <a:lnTo>
                    <a:pt x="152878" y="230347"/>
                  </a:lnTo>
                  <a:lnTo>
                    <a:pt x="149972" y="238760"/>
                  </a:lnTo>
                  <a:lnTo>
                    <a:pt x="148112" y="239034"/>
                  </a:lnTo>
                  <a:lnTo>
                    <a:pt x="147401" y="239430"/>
                  </a:lnTo>
                  <a:lnTo>
                    <a:pt x="145542" y="241828"/>
                  </a:lnTo>
                  <a:lnTo>
                    <a:pt x="145349" y="242174"/>
                  </a:lnTo>
                  <a:lnTo>
                    <a:pt x="145227" y="242620"/>
                  </a:lnTo>
                  <a:lnTo>
                    <a:pt x="145115" y="243525"/>
                  </a:lnTo>
                  <a:lnTo>
                    <a:pt x="145511" y="244510"/>
                  </a:lnTo>
                  <a:lnTo>
                    <a:pt x="146131" y="245384"/>
                  </a:lnTo>
                  <a:lnTo>
                    <a:pt x="146192" y="247365"/>
                  </a:lnTo>
                  <a:lnTo>
                    <a:pt x="146162" y="247782"/>
                  </a:lnTo>
                  <a:lnTo>
                    <a:pt x="141366" y="260146"/>
                  </a:lnTo>
                  <a:lnTo>
                    <a:pt x="141163" y="260482"/>
                  </a:lnTo>
                  <a:lnTo>
                    <a:pt x="140492" y="260878"/>
                  </a:lnTo>
                  <a:lnTo>
                    <a:pt x="139670" y="261162"/>
                  </a:lnTo>
                  <a:lnTo>
                    <a:pt x="136032" y="261782"/>
                  </a:lnTo>
                  <a:lnTo>
                    <a:pt x="134335" y="262798"/>
                  </a:lnTo>
                  <a:lnTo>
                    <a:pt x="132161" y="263286"/>
                  </a:lnTo>
                  <a:lnTo>
                    <a:pt x="129367" y="263702"/>
                  </a:lnTo>
                  <a:lnTo>
                    <a:pt x="121890" y="263845"/>
                  </a:lnTo>
                  <a:lnTo>
                    <a:pt x="121351" y="263733"/>
                  </a:lnTo>
                  <a:lnTo>
                    <a:pt x="119796" y="262910"/>
                  </a:lnTo>
                  <a:lnTo>
                    <a:pt x="118618" y="263083"/>
                  </a:lnTo>
                  <a:lnTo>
                    <a:pt x="117460" y="263530"/>
                  </a:lnTo>
                  <a:lnTo>
                    <a:pt x="115763" y="264546"/>
                  </a:lnTo>
                  <a:lnTo>
                    <a:pt x="105014" y="271130"/>
                  </a:lnTo>
                  <a:lnTo>
                    <a:pt x="104871" y="271434"/>
                  </a:lnTo>
                  <a:lnTo>
                    <a:pt x="107076" y="278099"/>
                  </a:lnTo>
                  <a:lnTo>
                    <a:pt x="107249" y="278404"/>
                  </a:lnTo>
                  <a:lnTo>
                    <a:pt x="110459" y="281482"/>
                  </a:lnTo>
                  <a:lnTo>
                    <a:pt x="114442" y="285770"/>
                  </a:lnTo>
                  <a:lnTo>
                    <a:pt x="114778" y="286369"/>
                  </a:lnTo>
                  <a:lnTo>
                    <a:pt x="115092" y="287020"/>
                  </a:lnTo>
                  <a:lnTo>
                    <a:pt x="115001" y="288290"/>
                  </a:lnTo>
                  <a:lnTo>
                    <a:pt x="114778" y="289163"/>
                  </a:lnTo>
                  <a:lnTo>
                    <a:pt x="114270" y="290322"/>
                  </a:lnTo>
                  <a:lnTo>
                    <a:pt x="113731" y="290850"/>
                  </a:lnTo>
                  <a:lnTo>
                    <a:pt x="112045" y="291927"/>
                  </a:lnTo>
                  <a:lnTo>
                    <a:pt x="111648" y="292069"/>
                  </a:lnTo>
                  <a:lnTo>
                    <a:pt x="111110" y="292039"/>
                  </a:lnTo>
                  <a:lnTo>
                    <a:pt x="110663" y="291896"/>
                  </a:lnTo>
                  <a:lnTo>
                    <a:pt x="103998" y="289539"/>
                  </a:lnTo>
                  <a:lnTo>
                    <a:pt x="103602" y="289580"/>
                  </a:lnTo>
                  <a:lnTo>
                    <a:pt x="102840" y="289895"/>
                  </a:lnTo>
                  <a:lnTo>
                    <a:pt x="102504" y="290088"/>
                  </a:lnTo>
                  <a:lnTo>
                    <a:pt x="102301" y="290454"/>
                  </a:lnTo>
                  <a:lnTo>
                    <a:pt x="103185" y="293623"/>
                  </a:lnTo>
                  <a:lnTo>
                    <a:pt x="105217" y="296865"/>
                  </a:lnTo>
                  <a:lnTo>
                    <a:pt x="105491" y="297515"/>
                  </a:lnTo>
                  <a:lnTo>
                    <a:pt x="105349" y="297942"/>
                  </a:lnTo>
                  <a:lnTo>
                    <a:pt x="105156" y="298277"/>
                  </a:lnTo>
                  <a:lnTo>
                    <a:pt x="104871" y="298531"/>
                  </a:lnTo>
                  <a:lnTo>
                    <a:pt x="95423" y="306181"/>
                  </a:lnTo>
                  <a:lnTo>
                    <a:pt x="95077" y="306375"/>
                  </a:lnTo>
                  <a:lnTo>
                    <a:pt x="93137" y="306547"/>
                  </a:lnTo>
                  <a:lnTo>
                    <a:pt x="92537" y="306486"/>
                  </a:lnTo>
                  <a:lnTo>
                    <a:pt x="89835" y="305978"/>
                  </a:lnTo>
                  <a:lnTo>
                    <a:pt x="87264" y="305389"/>
                  </a:lnTo>
                  <a:lnTo>
                    <a:pt x="83566" y="304038"/>
                  </a:lnTo>
                  <a:lnTo>
                    <a:pt x="82916" y="303581"/>
                  </a:lnTo>
                  <a:lnTo>
                    <a:pt x="82438" y="303042"/>
                  </a:lnTo>
                  <a:lnTo>
                    <a:pt x="82103" y="302819"/>
                  </a:lnTo>
                  <a:lnTo>
                    <a:pt x="76139" y="301213"/>
                  </a:lnTo>
                  <a:lnTo>
                    <a:pt x="75042" y="301183"/>
                  </a:lnTo>
                  <a:lnTo>
                    <a:pt x="74249" y="301467"/>
                  </a:lnTo>
                  <a:lnTo>
                    <a:pt x="73914" y="301823"/>
                  </a:lnTo>
                  <a:lnTo>
                    <a:pt x="72390" y="302280"/>
                  </a:lnTo>
                  <a:lnTo>
                    <a:pt x="71943" y="302371"/>
                  </a:lnTo>
                  <a:lnTo>
                    <a:pt x="71628" y="302148"/>
                  </a:lnTo>
                  <a:lnTo>
                    <a:pt x="71120" y="301294"/>
                  </a:lnTo>
                  <a:lnTo>
                    <a:pt x="71059" y="300898"/>
                  </a:lnTo>
                  <a:lnTo>
                    <a:pt x="71232" y="294294"/>
                  </a:lnTo>
                  <a:lnTo>
                    <a:pt x="71659" y="283941"/>
                  </a:lnTo>
                  <a:lnTo>
                    <a:pt x="66548" y="276799"/>
                  </a:lnTo>
                  <a:lnTo>
                    <a:pt x="59243" y="266700"/>
                  </a:lnTo>
                  <a:lnTo>
                    <a:pt x="58989" y="266415"/>
                  </a:lnTo>
                  <a:lnTo>
                    <a:pt x="57689" y="265511"/>
                  </a:lnTo>
                  <a:lnTo>
                    <a:pt x="56754" y="265226"/>
                  </a:lnTo>
                  <a:lnTo>
                    <a:pt x="55179" y="264891"/>
                  </a:lnTo>
                  <a:lnTo>
                    <a:pt x="49022" y="263144"/>
                  </a:lnTo>
                  <a:lnTo>
                    <a:pt x="48179" y="262382"/>
                  </a:lnTo>
                  <a:lnTo>
                    <a:pt x="47417" y="261274"/>
                  </a:lnTo>
                  <a:lnTo>
                    <a:pt x="45527" y="259974"/>
                  </a:lnTo>
                  <a:lnTo>
                    <a:pt x="33955" y="255290"/>
                  </a:lnTo>
                  <a:lnTo>
                    <a:pt x="23175" y="250779"/>
                  </a:lnTo>
                  <a:lnTo>
                    <a:pt x="21651" y="249987"/>
                  </a:lnTo>
                  <a:lnTo>
                    <a:pt x="18369" y="248269"/>
                  </a:lnTo>
                  <a:lnTo>
                    <a:pt x="17303" y="247619"/>
                  </a:lnTo>
                  <a:lnTo>
                    <a:pt x="16479" y="246888"/>
                  </a:lnTo>
                  <a:lnTo>
                    <a:pt x="12050" y="242001"/>
                  </a:lnTo>
                  <a:lnTo>
                    <a:pt x="620" y="228031"/>
                  </a:lnTo>
                  <a:lnTo>
                    <a:pt x="589" y="227665"/>
                  </a:lnTo>
                  <a:lnTo>
                    <a:pt x="874" y="227411"/>
                  </a:lnTo>
                  <a:lnTo>
                    <a:pt x="3698" y="225856"/>
                  </a:lnTo>
                  <a:lnTo>
                    <a:pt x="5781" y="226537"/>
                  </a:lnTo>
                  <a:lnTo>
                    <a:pt x="6269" y="226710"/>
                  </a:lnTo>
                  <a:lnTo>
                    <a:pt x="10587" y="230510"/>
                  </a:lnTo>
                  <a:lnTo>
                    <a:pt x="11603" y="231556"/>
                  </a:lnTo>
                  <a:lnTo>
                    <a:pt x="11999" y="232176"/>
                  </a:lnTo>
                  <a:lnTo>
                    <a:pt x="12477" y="233538"/>
                  </a:lnTo>
                  <a:lnTo>
                    <a:pt x="12558" y="234300"/>
                  </a:lnTo>
                  <a:lnTo>
                    <a:pt x="12700" y="235458"/>
                  </a:lnTo>
                  <a:lnTo>
                    <a:pt x="13523" y="236951"/>
                  </a:lnTo>
                  <a:lnTo>
                    <a:pt x="13858" y="237236"/>
                  </a:lnTo>
                  <a:lnTo>
                    <a:pt x="14397" y="237317"/>
                  </a:lnTo>
                  <a:lnTo>
                    <a:pt x="15352" y="237347"/>
                  </a:lnTo>
                  <a:lnTo>
                    <a:pt x="15789" y="237287"/>
                  </a:lnTo>
                  <a:lnTo>
                    <a:pt x="16764" y="237124"/>
                  </a:lnTo>
                  <a:lnTo>
                    <a:pt x="17739" y="236646"/>
                  </a:lnTo>
                  <a:lnTo>
                    <a:pt x="19131" y="235712"/>
                  </a:lnTo>
                  <a:lnTo>
                    <a:pt x="19924" y="234858"/>
                  </a:lnTo>
                  <a:lnTo>
                    <a:pt x="20097" y="233934"/>
                  </a:lnTo>
                  <a:lnTo>
                    <a:pt x="20828" y="226080"/>
                  </a:lnTo>
                  <a:lnTo>
                    <a:pt x="20859" y="225663"/>
                  </a:lnTo>
                  <a:lnTo>
                    <a:pt x="17607" y="213441"/>
                  </a:lnTo>
                  <a:lnTo>
                    <a:pt x="17160" y="212872"/>
                  </a:lnTo>
                  <a:lnTo>
                    <a:pt x="14001" y="211856"/>
                  </a:lnTo>
                  <a:lnTo>
                    <a:pt x="13462" y="211744"/>
                  </a:lnTo>
                  <a:lnTo>
                    <a:pt x="11511" y="211409"/>
                  </a:lnTo>
                  <a:lnTo>
                    <a:pt x="11003" y="211439"/>
                  </a:lnTo>
                  <a:lnTo>
                    <a:pt x="5618" y="207599"/>
                  </a:lnTo>
                  <a:lnTo>
                    <a:pt x="2509" y="204886"/>
                  </a:lnTo>
                  <a:lnTo>
                    <a:pt x="6797" y="200548"/>
                  </a:lnTo>
                  <a:lnTo>
                    <a:pt x="7590" y="199664"/>
                  </a:lnTo>
                  <a:lnTo>
                    <a:pt x="7762" y="199329"/>
                  </a:lnTo>
                  <a:lnTo>
                    <a:pt x="12446" y="187167"/>
                  </a:lnTo>
                  <a:lnTo>
                    <a:pt x="13289" y="182423"/>
                  </a:lnTo>
                  <a:lnTo>
                    <a:pt x="17262" y="180655"/>
                  </a:lnTo>
                  <a:lnTo>
                    <a:pt x="18400" y="180817"/>
                  </a:lnTo>
                  <a:lnTo>
                    <a:pt x="18877" y="180868"/>
                  </a:lnTo>
                  <a:lnTo>
                    <a:pt x="19223" y="180756"/>
                  </a:lnTo>
                  <a:lnTo>
                    <a:pt x="19954" y="180421"/>
                  </a:lnTo>
                  <a:lnTo>
                    <a:pt x="24272" y="178186"/>
                  </a:lnTo>
                  <a:lnTo>
                    <a:pt x="24323" y="177820"/>
                  </a:lnTo>
                  <a:lnTo>
                    <a:pt x="24557" y="176042"/>
                  </a:lnTo>
                  <a:lnTo>
                    <a:pt x="24465" y="175280"/>
                  </a:lnTo>
                  <a:lnTo>
                    <a:pt x="24415" y="174914"/>
                  </a:lnTo>
                  <a:lnTo>
                    <a:pt x="23195" y="171897"/>
                  </a:lnTo>
                  <a:lnTo>
                    <a:pt x="22748" y="171328"/>
                  </a:lnTo>
                  <a:lnTo>
                    <a:pt x="18146" y="168148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87" name="AND">
              <a:extLst>
                <a:ext uri="{FF2B5EF4-FFF2-40B4-BE49-F238E27FC236}">
                  <a16:creationId xmlns:a16="http://schemas.microsoft.com/office/drawing/2014/main" id="{00000000-0008-0000-0000-0000E7010000}"/>
                </a:ext>
              </a:extLst>
            </xdr:cNvPr>
            <xdr:cNvSpPr/>
          </xdr:nvSpPr>
          <xdr:spPr>
            <a:xfrm>
              <a:off x="3831478" y="4887752"/>
              <a:ext cx="36608" cy="22384"/>
            </a:xfrm>
            <a:custGeom>
              <a:avLst/>
              <a:gdLst/>
              <a:ahLst/>
              <a:cxnLst/>
              <a:rect l="0" t="0" r="0" b="0"/>
              <a:pathLst>
                <a:path w="36608" h="22384">
                  <a:moveTo>
                    <a:pt x="36607" y="8779"/>
                  </a:moveTo>
                  <a:lnTo>
                    <a:pt x="35896" y="8667"/>
                  </a:lnTo>
                  <a:lnTo>
                    <a:pt x="35225" y="8667"/>
                  </a:lnTo>
                  <a:lnTo>
                    <a:pt x="33782" y="8779"/>
                  </a:lnTo>
                  <a:lnTo>
                    <a:pt x="32685" y="9429"/>
                  </a:lnTo>
                  <a:lnTo>
                    <a:pt x="31892" y="10364"/>
                  </a:lnTo>
                  <a:lnTo>
                    <a:pt x="30877" y="12843"/>
                  </a:lnTo>
                  <a:lnTo>
                    <a:pt x="30785" y="13351"/>
                  </a:lnTo>
                  <a:lnTo>
                    <a:pt x="30673" y="14336"/>
                  </a:lnTo>
                  <a:lnTo>
                    <a:pt x="30704" y="14936"/>
                  </a:lnTo>
                  <a:lnTo>
                    <a:pt x="30226" y="15576"/>
                  </a:lnTo>
                  <a:lnTo>
                    <a:pt x="24354" y="18797"/>
                  </a:lnTo>
                  <a:lnTo>
                    <a:pt x="23673" y="19162"/>
                  </a:lnTo>
                  <a:lnTo>
                    <a:pt x="12223" y="22271"/>
                  </a:lnTo>
                  <a:lnTo>
                    <a:pt x="11369" y="22383"/>
                  </a:lnTo>
                  <a:lnTo>
                    <a:pt x="9226" y="22353"/>
                  </a:lnTo>
                  <a:lnTo>
                    <a:pt x="3384" y="21814"/>
                  </a:lnTo>
                  <a:lnTo>
                    <a:pt x="2733" y="20889"/>
                  </a:lnTo>
                  <a:lnTo>
                    <a:pt x="285" y="16572"/>
                  </a:lnTo>
                  <a:lnTo>
                    <a:pt x="0" y="11237"/>
                  </a:lnTo>
                  <a:lnTo>
                    <a:pt x="1321" y="8129"/>
                  </a:lnTo>
                  <a:lnTo>
                    <a:pt x="2479" y="5538"/>
                  </a:lnTo>
                  <a:lnTo>
                    <a:pt x="6066" y="935"/>
                  </a:lnTo>
                  <a:lnTo>
                    <a:pt x="7163" y="285"/>
                  </a:lnTo>
                  <a:lnTo>
                    <a:pt x="13716" y="0"/>
                  </a:lnTo>
                  <a:lnTo>
                    <a:pt x="14397" y="92"/>
                  </a:lnTo>
                  <a:lnTo>
                    <a:pt x="28133" y="3079"/>
                  </a:lnTo>
                  <a:lnTo>
                    <a:pt x="32228" y="4065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88" name="AUT">
              <a:extLst>
                <a:ext uri="{FF2B5EF4-FFF2-40B4-BE49-F238E27FC236}">
                  <a16:creationId xmlns:a16="http://schemas.microsoft.com/office/drawing/2014/main" id="{00000000-0008-0000-0000-0000E8010000}"/>
                </a:ext>
              </a:extLst>
            </xdr:cNvPr>
            <xdr:cNvSpPr/>
          </xdr:nvSpPr>
          <xdr:spPr>
            <a:xfrm>
              <a:off x="4655678" y="4241323"/>
              <a:ext cx="775493" cy="265319"/>
            </a:xfrm>
            <a:custGeom>
              <a:avLst/>
              <a:gdLst/>
              <a:ahLst/>
              <a:cxnLst/>
              <a:rect l="0" t="0" r="0" b="0"/>
              <a:pathLst>
                <a:path w="775493" h="265319">
                  <a:moveTo>
                    <a:pt x="436880" y="24922"/>
                  </a:moveTo>
                  <a:lnTo>
                    <a:pt x="439369" y="25227"/>
                  </a:lnTo>
                  <a:lnTo>
                    <a:pt x="441960" y="25938"/>
                  </a:lnTo>
                  <a:lnTo>
                    <a:pt x="452770" y="30591"/>
                  </a:lnTo>
                  <a:lnTo>
                    <a:pt x="454517" y="31353"/>
                  </a:lnTo>
                  <a:lnTo>
                    <a:pt x="458785" y="34970"/>
                  </a:lnTo>
                  <a:lnTo>
                    <a:pt x="459008" y="35255"/>
                  </a:lnTo>
                  <a:lnTo>
                    <a:pt x="459120" y="35621"/>
                  </a:lnTo>
                  <a:lnTo>
                    <a:pt x="459120" y="36037"/>
                  </a:lnTo>
                  <a:lnTo>
                    <a:pt x="472501" y="42956"/>
                  </a:lnTo>
                  <a:lnTo>
                    <a:pt x="482061" y="44338"/>
                  </a:lnTo>
                  <a:lnTo>
                    <a:pt x="493441" y="43322"/>
                  </a:lnTo>
                  <a:lnTo>
                    <a:pt x="499140" y="40640"/>
                  </a:lnTo>
                  <a:lnTo>
                    <a:pt x="505155" y="39684"/>
                  </a:lnTo>
                  <a:lnTo>
                    <a:pt x="515650" y="39623"/>
                  </a:lnTo>
                  <a:lnTo>
                    <a:pt x="516270" y="39705"/>
                  </a:lnTo>
                  <a:lnTo>
                    <a:pt x="520080" y="41605"/>
                  </a:lnTo>
                  <a:lnTo>
                    <a:pt x="520476" y="41798"/>
                  </a:lnTo>
                  <a:lnTo>
                    <a:pt x="524936" y="44450"/>
                  </a:lnTo>
                  <a:lnTo>
                    <a:pt x="525333" y="44226"/>
                  </a:lnTo>
                  <a:lnTo>
                    <a:pt x="525587" y="43911"/>
                  </a:lnTo>
                  <a:lnTo>
                    <a:pt x="526796" y="42336"/>
                  </a:lnTo>
                  <a:lnTo>
                    <a:pt x="526968" y="41971"/>
                  </a:lnTo>
                  <a:lnTo>
                    <a:pt x="527080" y="38160"/>
                  </a:lnTo>
                  <a:lnTo>
                    <a:pt x="526511" y="37195"/>
                  </a:lnTo>
                  <a:lnTo>
                    <a:pt x="526399" y="36403"/>
                  </a:lnTo>
                  <a:lnTo>
                    <a:pt x="527161" y="33954"/>
                  </a:lnTo>
                  <a:lnTo>
                    <a:pt x="527558" y="33223"/>
                  </a:lnTo>
                  <a:lnTo>
                    <a:pt x="527985" y="32542"/>
                  </a:lnTo>
                  <a:lnTo>
                    <a:pt x="536336" y="24129"/>
                  </a:lnTo>
                  <a:lnTo>
                    <a:pt x="536671" y="23876"/>
                  </a:lnTo>
                  <a:lnTo>
                    <a:pt x="538145" y="23510"/>
                  </a:lnTo>
                  <a:lnTo>
                    <a:pt x="538764" y="23510"/>
                  </a:lnTo>
                  <a:lnTo>
                    <a:pt x="540085" y="23621"/>
                  </a:lnTo>
                  <a:lnTo>
                    <a:pt x="543763" y="23987"/>
                  </a:lnTo>
                  <a:lnTo>
                    <a:pt x="551210" y="22778"/>
                  </a:lnTo>
                  <a:lnTo>
                    <a:pt x="553862" y="8097"/>
                  </a:lnTo>
                  <a:lnTo>
                    <a:pt x="553161" y="4653"/>
                  </a:lnTo>
                  <a:lnTo>
                    <a:pt x="553161" y="4236"/>
                  </a:lnTo>
                  <a:lnTo>
                    <a:pt x="553466" y="3474"/>
                  </a:lnTo>
                  <a:lnTo>
                    <a:pt x="555071" y="1158"/>
                  </a:lnTo>
                  <a:lnTo>
                    <a:pt x="556544" y="365"/>
                  </a:lnTo>
                  <a:lnTo>
                    <a:pt x="558007" y="0"/>
                  </a:lnTo>
                  <a:lnTo>
                    <a:pt x="558576" y="30"/>
                  </a:lnTo>
                  <a:lnTo>
                    <a:pt x="562051" y="426"/>
                  </a:lnTo>
                  <a:lnTo>
                    <a:pt x="571307" y="1950"/>
                  </a:lnTo>
                  <a:lnTo>
                    <a:pt x="586008" y="3159"/>
                  </a:lnTo>
                  <a:lnTo>
                    <a:pt x="591281" y="3362"/>
                  </a:lnTo>
                  <a:lnTo>
                    <a:pt x="592440" y="3586"/>
                  </a:lnTo>
                  <a:lnTo>
                    <a:pt x="595264" y="4602"/>
                  </a:lnTo>
                  <a:lnTo>
                    <a:pt x="601279" y="6888"/>
                  </a:lnTo>
                  <a:lnTo>
                    <a:pt x="607172" y="9875"/>
                  </a:lnTo>
                  <a:lnTo>
                    <a:pt x="608137" y="10221"/>
                  </a:lnTo>
                  <a:lnTo>
                    <a:pt x="610931" y="10840"/>
                  </a:lnTo>
                  <a:lnTo>
                    <a:pt x="612729" y="11145"/>
                  </a:lnTo>
                  <a:lnTo>
                    <a:pt x="614822" y="12161"/>
                  </a:lnTo>
                  <a:lnTo>
                    <a:pt x="624809" y="15666"/>
                  </a:lnTo>
                  <a:lnTo>
                    <a:pt x="625348" y="15809"/>
                  </a:lnTo>
                  <a:lnTo>
                    <a:pt x="631220" y="16286"/>
                  </a:lnTo>
                  <a:lnTo>
                    <a:pt x="641685" y="16174"/>
                  </a:lnTo>
                  <a:lnTo>
                    <a:pt x="653349" y="21762"/>
                  </a:lnTo>
                  <a:lnTo>
                    <a:pt x="659191" y="24556"/>
                  </a:lnTo>
                  <a:lnTo>
                    <a:pt x="663143" y="26273"/>
                  </a:lnTo>
                  <a:lnTo>
                    <a:pt x="665226" y="26842"/>
                  </a:lnTo>
                  <a:lnTo>
                    <a:pt x="667481" y="27320"/>
                  </a:lnTo>
                  <a:lnTo>
                    <a:pt x="690829" y="29037"/>
                  </a:lnTo>
                  <a:lnTo>
                    <a:pt x="694639" y="28955"/>
                  </a:lnTo>
                  <a:lnTo>
                    <a:pt x="695228" y="28905"/>
                  </a:lnTo>
                  <a:lnTo>
                    <a:pt x="696244" y="28702"/>
                  </a:lnTo>
                  <a:lnTo>
                    <a:pt x="697148" y="28397"/>
                  </a:lnTo>
                  <a:lnTo>
                    <a:pt x="697961" y="28031"/>
                  </a:lnTo>
                  <a:lnTo>
                    <a:pt x="698957" y="27269"/>
                  </a:lnTo>
                  <a:lnTo>
                    <a:pt x="699435" y="26619"/>
                  </a:lnTo>
                  <a:lnTo>
                    <a:pt x="700755" y="24048"/>
                  </a:lnTo>
                  <a:lnTo>
                    <a:pt x="702879" y="21590"/>
                  </a:lnTo>
                  <a:lnTo>
                    <a:pt x="703468" y="21031"/>
                  </a:lnTo>
                  <a:lnTo>
                    <a:pt x="703915" y="20889"/>
                  </a:lnTo>
                  <a:lnTo>
                    <a:pt x="711596" y="20939"/>
                  </a:lnTo>
                  <a:lnTo>
                    <a:pt x="712216" y="21031"/>
                  </a:lnTo>
                  <a:lnTo>
                    <a:pt x="722518" y="23195"/>
                  </a:lnTo>
                  <a:lnTo>
                    <a:pt x="723615" y="23479"/>
                  </a:lnTo>
                  <a:lnTo>
                    <a:pt x="724773" y="24129"/>
                  </a:lnTo>
                  <a:lnTo>
                    <a:pt x="729295" y="27685"/>
                  </a:lnTo>
                  <a:lnTo>
                    <a:pt x="736518" y="30307"/>
                  </a:lnTo>
                  <a:lnTo>
                    <a:pt x="737077" y="30449"/>
                  </a:lnTo>
                  <a:lnTo>
                    <a:pt x="741029" y="30795"/>
                  </a:lnTo>
                  <a:lnTo>
                    <a:pt x="742188" y="30703"/>
                  </a:lnTo>
                  <a:lnTo>
                    <a:pt x="744677" y="30144"/>
                  </a:lnTo>
                  <a:lnTo>
                    <a:pt x="745571" y="29860"/>
                  </a:lnTo>
                  <a:lnTo>
                    <a:pt x="745967" y="29636"/>
                  </a:lnTo>
                  <a:lnTo>
                    <a:pt x="746933" y="29413"/>
                  </a:lnTo>
                  <a:lnTo>
                    <a:pt x="748396" y="30144"/>
                  </a:lnTo>
                  <a:lnTo>
                    <a:pt x="749757" y="31496"/>
                  </a:lnTo>
                  <a:lnTo>
                    <a:pt x="750316" y="32065"/>
                  </a:lnTo>
                  <a:lnTo>
                    <a:pt x="750458" y="32369"/>
                  </a:lnTo>
                  <a:lnTo>
                    <a:pt x="753120" y="40619"/>
                  </a:lnTo>
                  <a:lnTo>
                    <a:pt x="752825" y="45272"/>
                  </a:lnTo>
                  <a:lnTo>
                    <a:pt x="751809" y="49387"/>
                  </a:lnTo>
                  <a:lnTo>
                    <a:pt x="749188" y="52019"/>
                  </a:lnTo>
                  <a:lnTo>
                    <a:pt x="745063" y="55737"/>
                  </a:lnTo>
                  <a:lnTo>
                    <a:pt x="744809" y="56052"/>
                  </a:lnTo>
                  <a:lnTo>
                    <a:pt x="743935" y="57861"/>
                  </a:lnTo>
                  <a:lnTo>
                    <a:pt x="742360" y="65277"/>
                  </a:lnTo>
                  <a:lnTo>
                    <a:pt x="742330" y="65704"/>
                  </a:lnTo>
                  <a:lnTo>
                    <a:pt x="742553" y="66405"/>
                  </a:lnTo>
                  <a:lnTo>
                    <a:pt x="742868" y="67086"/>
                  </a:lnTo>
                  <a:lnTo>
                    <a:pt x="743092" y="67371"/>
                  </a:lnTo>
                  <a:lnTo>
                    <a:pt x="750519" y="74676"/>
                  </a:lnTo>
                  <a:lnTo>
                    <a:pt x="751190" y="75041"/>
                  </a:lnTo>
                  <a:lnTo>
                    <a:pt x="753476" y="75275"/>
                  </a:lnTo>
                  <a:lnTo>
                    <a:pt x="753587" y="77327"/>
                  </a:lnTo>
                  <a:lnTo>
                    <a:pt x="753902" y="78851"/>
                  </a:lnTo>
                  <a:lnTo>
                    <a:pt x="756077" y="84389"/>
                  </a:lnTo>
                  <a:lnTo>
                    <a:pt x="758383" y="86278"/>
                  </a:lnTo>
                  <a:lnTo>
                    <a:pt x="760953" y="88249"/>
                  </a:lnTo>
                  <a:lnTo>
                    <a:pt x="761715" y="88696"/>
                  </a:lnTo>
                  <a:lnTo>
                    <a:pt x="762660" y="89042"/>
                  </a:lnTo>
                  <a:lnTo>
                    <a:pt x="765607" y="89773"/>
                  </a:lnTo>
                  <a:lnTo>
                    <a:pt x="766826" y="94548"/>
                  </a:lnTo>
                  <a:lnTo>
                    <a:pt x="770443" y="99598"/>
                  </a:lnTo>
                  <a:lnTo>
                    <a:pt x="775492" y="102250"/>
                  </a:lnTo>
                  <a:lnTo>
                    <a:pt x="773511" y="103520"/>
                  </a:lnTo>
                  <a:lnTo>
                    <a:pt x="769569" y="106426"/>
                  </a:lnTo>
                  <a:lnTo>
                    <a:pt x="764743" y="116027"/>
                  </a:lnTo>
                  <a:lnTo>
                    <a:pt x="764113" y="119044"/>
                  </a:lnTo>
                  <a:lnTo>
                    <a:pt x="764174" y="123870"/>
                  </a:lnTo>
                  <a:lnTo>
                    <a:pt x="764540" y="124917"/>
                  </a:lnTo>
                  <a:lnTo>
                    <a:pt x="765556" y="127060"/>
                  </a:lnTo>
                  <a:lnTo>
                    <a:pt x="765871" y="131094"/>
                  </a:lnTo>
                  <a:lnTo>
                    <a:pt x="764062" y="133044"/>
                  </a:lnTo>
                  <a:lnTo>
                    <a:pt x="754045" y="134538"/>
                  </a:lnTo>
                  <a:lnTo>
                    <a:pt x="749523" y="134934"/>
                  </a:lnTo>
                  <a:lnTo>
                    <a:pt x="740745" y="135635"/>
                  </a:lnTo>
                  <a:lnTo>
                    <a:pt x="735076" y="135554"/>
                  </a:lnTo>
                  <a:lnTo>
                    <a:pt x="734395" y="135493"/>
                  </a:lnTo>
                  <a:lnTo>
                    <a:pt x="733948" y="135331"/>
                  </a:lnTo>
                  <a:lnTo>
                    <a:pt x="731885" y="133918"/>
                  </a:lnTo>
                  <a:lnTo>
                    <a:pt x="731601" y="133665"/>
                  </a:lnTo>
                  <a:lnTo>
                    <a:pt x="731073" y="132669"/>
                  </a:lnTo>
                  <a:lnTo>
                    <a:pt x="730707" y="131206"/>
                  </a:lnTo>
                  <a:lnTo>
                    <a:pt x="730473" y="130891"/>
                  </a:lnTo>
                  <a:lnTo>
                    <a:pt x="729711" y="130474"/>
                  </a:lnTo>
                  <a:lnTo>
                    <a:pt x="721563" y="127873"/>
                  </a:lnTo>
                  <a:lnTo>
                    <a:pt x="719185" y="127985"/>
                  </a:lnTo>
                  <a:lnTo>
                    <a:pt x="714024" y="128239"/>
                  </a:lnTo>
                  <a:lnTo>
                    <a:pt x="713455" y="128300"/>
                  </a:lnTo>
                  <a:lnTo>
                    <a:pt x="702767" y="134193"/>
                  </a:lnTo>
                  <a:lnTo>
                    <a:pt x="700359" y="136905"/>
                  </a:lnTo>
                  <a:lnTo>
                    <a:pt x="700247" y="137221"/>
                  </a:lnTo>
                  <a:lnTo>
                    <a:pt x="700613" y="137444"/>
                  </a:lnTo>
                  <a:lnTo>
                    <a:pt x="702533" y="138094"/>
                  </a:lnTo>
                  <a:lnTo>
                    <a:pt x="707085" y="139415"/>
                  </a:lnTo>
                  <a:lnTo>
                    <a:pt x="717011" y="141193"/>
                  </a:lnTo>
                  <a:lnTo>
                    <a:pt x="718200" y="141254"/>
                  </a:lnTo>
                  <a:lnTo>
                    <a:pt x="720455" y="140522"/>
                  </a:lnTo>
                  <a:lnTo>
                    <a:pt x="721075" y="140522"/>
                  </a:lnTo>
                  <a:lnTo>
                    <a:pt x="721675" y="140634"/>
                  </a:lnTo>
                  <a:lnTo>
                    <a:pt x="722548" y="140919"/>
                  </a:lnTo>
                  <a:lnTo>
                    <a:pt x="722914" y="141142"/>
                  </a:lnTo>
                  <a:lnTo>
                    <a:pt x="724438" y="142412"/>
                  </a:lnTo>
                  <a:lnTo>
                    <a:pt x="724946" y="142971"/>
                  </a:lnTo>
                  <a:lnTo>
                    <a:pt x="729518" y="149859"/>
                  </a:lnTo>
                  <a:lnTo>
                    <a:pt x="728645" y="152176"/>
                  </a:lnTo>
                  <a:lnTo>
                    <a:pt x="723555" y="158567"/>
                  </a:lnTo>
                  <a:lnTo>
                    <a:pt x="717184" y="161909"/>
                  </a:lnTo>
                  <a:lnTo>
                    <a:pt x="706039" y="162641"/>
                  </a:lnTo>
                  <a:lnTo>
                    <a:pt x="704819" y="162478"/>
                  </a:lnTo>
                  <a:lnTo>
                    <a:pt x="703641" y="162529"/>
                  </a:lnTo>
                  <a:lnTo>
                    <a:pt x="703214" y="162671"/>
                  </a:lnTo>
                  <a:lnTo>
                    <a:pt x="702899" y="162925"/>
                  </a:lnTo>
                  <a:lnTo>
                    <a:pt x="702767" y="163352"/>
                  </a:lnTo>
                  <a:lnTo>
                    <a:pt x="702767" y="163748"/>
                  </a:lnTo>
                  <a:lnTo>
                    <a:pt x="703356" y="167640"/>
                  </a:lnTo>
                  <a:lnTo>
                    <a:pt x="706882" y="176276"/>
                  </a:lnTo>
                  <a:lnTo>
                    <a:pt x="706943" y="176672"/>
                  </a:lnTo>
                  <a:lnTo>
                    <a:pt x="705470" y="178561"/>
                  </a:lnTo>
                  <a:lnTo>
                    <a:pt x="705104" y="178765"/>
                  </a:lnTo>
                  <a:lnTo>
                    <a:pt x="704657" y="178927"/>
                  </a:lnTo>
                  <a:lnTo>
                    <a:pt x="702167" y="180289"/>
                  </a:lnTo>
                  <a:lnTo>
                    <a:pt x="699719" y="183448"/>
                  </a:lnTo>
                  <a:lnTo>
                    <a:pt x="699719" y="183865"/>
                  </a:lnTo>
                  <a:lnTo>
                    <a:pt x="699851" y="184210"/>
                  </a:lnTo>
                  <a:lnTo>
                    <a:pt x="702960" y="189991"/>
                  </a:lnTo>
                  <a:lnTo>
                    <a:pt x="703326" y="190194"/>
                  </a:lnTo>
                  <a:lnTo>
                    <a:pt x="703895" y="190246"/>
                  </a:lnTo>
                  <a:lnTo>
                    <a:pt x="704423" y="190194"/>
                  </a:lnTo>
                  <a:lnTo>
                    <a:pt x="708355" y="193436"/>
                  </a:lnTo>
                  <a:lnTo>
                    <a:pt x="708863" y="204104"/>
                  </a:lnTo>
                  <a:lnTo>
                    <a:pt x="708863" y="204439"/>
                  </a:lnTo>
                  <a:lnTo>
                    <a:pt x="708487" y="204642"/>
                  </a:lnTo>
                  <a:lnTo>
                    <a:pt x="707562" y="204896"/>
                  </a:lnTo>
                  <a:lnTo>
                    <a:pt x="705896" y="205069"/>
                  </a:lnTo>
                  <a:lnTo>
                    <a:pt x="702198" y="204642"/>
                  </a:lnTo>
                  <a:lnTo>
                    <a:pt x="698896" y="204327"/>
                  </a:lnTo>
                  <a:lnTo>
                    <a:pt x="692231" y="204104"/>
                  </a:lnTo>
                  <a:lnTo>
                    <a:pt x="687750" y="203961"/>
                  </a:lnTo>
                  <a:lnTo>
                    <a:pt x="685099" y="206329"/>
                  </a:lnTo>
                  <a:lnTo>
                    <a:pt x="682752" y="209356"/>
                  </a:lnTo>
                  <a:lnTo>
                    <a:pt x="671179" y="217312"/>
                  </a:lnTo>
                  <a:lnTo>
                    <a:pt x="670814" y="217535"/>
                  </a:lnTo>
                  <a:lnTo>
                    <a:pt x="668345" y="218358"/>
                  </a:lnTo>
                  <a:lnTo>
                    <a:pt x="657931" y="221833"/>
                  </a:lnTo>
                  <a:lnTo>
                    <a:pt x="656336" y="221914"/>
                  </a:lnTo>
                  <a:lnTo>
                    <a:pt x="655828" y="222026"/>
                  </a:lnTo>
                  <a:lnTo>
                    <a:pt x="655523" y="222280"/>
                  </a:lnTo>
                  <a:lnTo>
                    <a:pt x="655523" y="222707"/>
                  </a:lnTo>
                  <a:lnTo>
                    <a:pt x="655747" y="229585"/>
                  </a:lnTo>
                  <a:lnTo>
                    <a:pt x="655777" y="230408"/>
                  </a:lnTo>
                  <a:lnTo>
                    <a:pt x="643605" y="233253"/>
                  </a:lnTo>
                  <a:lnTo>
                    <a:pt x="641716" y="233233"/>
                  </a:lnTo>
                  <a:lnTo>
                    <a:pt x="639998" y="233344"/>
                  </a:lnTo>
                  <a:lnTo>
                    <a:pt x="637347" y="233710"/>
                  </a:lnTo>
                  <a:lnTo>
                    <a:pt x="616600" y="236951"/>
                  </a:lnTo>
                  <a:lnTo>
                    <a:pt x="596646" y="240426"/>
                  </a:lnTo>
                  <a:lnTo>
                    <a:pt x="569549" y="239948"/>
                  </a:lnTo>
                  <a:lnTo>
                    <a:pt x="566085" y="239948"/>
                  </a:lnTo>
                  <a:lnTo>
                    <a:pt x="565607" y="240060"/>
                  </a:lnTo>
                  <a:lnTo>
                    <a:pt x="562945" y="240822"/>
                  </a:lnTo>
                  <a:lnTo>
                    <a:pt x="561929" y="240487"/>
                  </a:lnTo>
                  <a:lnTo>
                    <a:pt x="560039" y="240456"/>
                  </a:lnTo>
                  <a:lnTo>
                    <a:pt x="542239" y="244154"/>
                  </a:lnTo>
                  <a:lnTo>
                    <a:pt x="541609" y="244662"/>
                  </a:lnTo>
                  <a:lnTo>
                    <a:pt x="538622" y="248330"/>
                  </a:lnTo>
                  <a:lnTo>
                    <a:pt x="538368" y="249143"/>
                  </a:lnTo>
                  <a:lnTo>
                    <a:pt x="537606" y="251714"/>
                  </a:lnTo>
                  <a:lnTo>
                    <a:pt x="536559" y="254619"/>
                  </a:lnTo>
                  <a:lnTo>
                    <a:pt x="536255" y="254904"/>
                  </a:lnTo>
                  <a:lnTo>
                    <a:pt x="509158" y="265318"/>
                  </a:lnTo>
                  <a:lnTo>
                    <a:pt x="502361" y="264109"/>
                  </a:lnTo>
                  <a:lnTo>
                    <a:pt x="469981" y="261934"/>
                  </a:lnTo>
                  <a:lnTo>
                    <a:pt x="469453" y="261823"/>
                  </a:lnTo>
                  <a:lnTo>
                    <a:pt x="469087" y="261620"/>
                  </a:lnTo>
                  <a:lnTo>
                    <a:pt x="467167" y="260156"/>
                  </a:lnTo>
                  <a:lnTo>
                    <a:pt x="466598" y="259191"/>
                  </a:lnTo>
                  <a:lnTo>
                    <a:pt x="465897" y="258287"/>
                  </a:lnTo>
                  <a:lnTo>
                    <a:pt x="465216" y="257840"/>
                  </a:lnTo>
                  <a:lnTo>
                    <a:pt x="462391" y="257078"/>
                  </a:lnTo>
                  <a:lnTo>
                    <a:pt x="461884" y="256966"/>
                  </a:lnTo>
                  <a:lnTo>
                    <a:pt x="447375" y="254315"/>
                  </a:lnTo>
                  <a:lnTo>
                    <a:pt x="438099" y="253888"/>
                  </a:lnTo>
                  <a:lnTo>
                    <a:pt x="431038" y="254060"/>
                  </a:lnTo>
                  <a:lnTo>
                    <a:pt x="425206" y="253217"/>
                  </a:lnTo>
                  <a:lnTo>
                    <a:pt x="414274" y="251033"/>
                  </a:lnTo>
                  <a:lnTo>
                    <a:pt x="408889" y="250251"/>
                  </a:lnTo>
                  <a:lnTo>
                    <a:pt x="408259" y="250159"/>
                  </a:lnTo>
                  <a:lnTo>
                    <a:pt x="395762" y="249519"/>
                  </a:lnTo>
                  <a:lnTo>
                    <a:pt x="378348" y="249631"/>
                  </a:lnTo>
                  <a:lnTo>
                    <a:pt x="334660" y="242681"/>
                  </a:lnTo>
                  <a:lnTo>
                    <a:pt x="334264" y="242488"/>
                  </a:lnTo>
                  <a:lnTo>
                    <a:pt x="330627" y="241188"/>
                  </a:lnTo>
                  <a:lnTo>
                    <a:pt x="328706" y="240598"/>
                  </a:lnTo>
                  <a:lnTo>
                    <a:pt x="328026" y="240568"/>
                  </a:lnTo>
                  <a:lnTo>
                    <a:pt x="327121" y="240852"/>
                  </a:lnTo>
                  <a:lnTo>
                    <a:pt x="326573" y="241239"/>
                  </a:lnTo>
                  <a:lnTo>
                    <a:pt x="326105" y="241553"/>
                  </a:lnTo>
                  <a:lnTo>
                    <a:pt x="325628" y="241665"/>
                  </a:lnTo>
                  <a:lnTo>
                    <a:pt x="325008" y="241584"/>
                  </a:lnTo>
                  <a:lnTo>
                    <a:pt x="324561" y="241442"/>
                  </a:lnTo>
                  <a:lnTo>
                    <a:pt x="320944" y="239694"/>
                  </a:lnTo>
                  <a:lnTo>
                    <a:pt x="310560" y="239776"/>
                  </a:lnTo>
                  <a:lnTo>
                    <a:pt x="306913" y="239491"/>
                  </a:lnTo>
                  <a:lnTo>
                    <a:pt x="299984" y="237388"/>
                  </a:lnTo>
                  <a:lnTo>
                    <a:pt x="295351" y="236534"/>
                  </a:lnTo>
                  <a:lnTo>
                    <a:pt x="292272" y="235315"/>
                  </a:lnTo>
                  <a:lnTo>
                    <a:pt x="291053" y="234756"/>
                  </a:lnTo>
                  <a:lnTo>
                    <a:pt x="290098" y="234015"/>
                  </a:lnTo>
                  <a:lnTo>
                    <a:pt x="289052" y="232887"/>
                  </a:lnTo>
                  <a:lnTo>
                    <a:pt x="281239" y="221264"/>
                  </a:lnTo>
                  <a:lnTo>
                    <a:pt x="274178" y="216408"/>
                  </a:lnTo>
                  <a:lnTo>
                    <a:pt x="269859" y="214660"/>
                  </a:lnTo>
                  <a:lnTo>
                    <a:pt x="269016" y="214294"/>
                  </a:lnTo>
                  <a:lnTo>
                    <a:pt x="266872" y="212425"/>
                  </a:lnTo>
                  <a:lnTo>
                    <a:pt x="264414" y="208483"/>
                  </a:lnTo>
                  <a:lnTo>
                    <a:pt x="263571" y="204947"/>
                  </a:lnTo>
                  <a:lnTo>
                    <a:pt x="263509" y="204134"/>
                  </a:lnTo>
                  <a:lnTo>
                    <a:pt x="263682" y="203768"/>
                  </a:lnTo>
                  <a:lnTo>
                    <a:pt x="264221" y="203169"/>
                  </a:lnTo>
                  <a:lnTo>
                    <a:pt x="264637" y="203006"/>
                  </a:lnTo>
                  <a:lnTo>
                    <a:pt x="266110" y="202641"/>
                  </a:lnTo>
                  <a:lnTo>
                    <a:pt x="269412" y="202183"/>
                  </a:lnTo>
                  <a:lnTo>
                    <a:pt x="269890" y="202072"/>
                  </a:lnTo>
                  <a:lnTo>
                    <a:pt x="270764" y="201676"/>
                  </a:lnTo>
                  <a:lnTo>
                    <a:pt x="271353" y="201137"/>
                  </a:lnTo>
                  <a:lnTo>
                    <a:pt x="273334" y="198719"/>
                  </a:lnTo>
                  <a:lnTo>
                    <a:pt x="274035" y="197784"/>
                  </a:lnTo>
                  <a:lnTo>
                    <a:pt x="274066" y="196910"/>
                  </a:lnTo>
                  <a:lnTo>
                    <a:pt x="273558" y="196311"/>
                  </a:lnTo>
                  <a:lnTo>
                    <a:pt x="273111" y="196148"/>
                  </a:lnTo>
                  <a:lnTo>
                    <a:pt x="269809" y="195498"/>
                  </a:lnTo>
                  <a:lnTo>
                    <a:pt x="269189" y="195529"/>
                  </a:lnTo>
                  <a:lnTo>
                    <a:pt x="264820" y="196504"/>
                  </a:lnTo>
                  <a:lnTo>
                    <a:pt x="258236" y="199085"/>
                  </a:lnTo>
                  <a:lnTo>
                    <a:pt x="226883" y="207264"/>
                  </a:lnTo>
                  <a:lnTo>
                    <a:pt x="225775" y="207406"/>
                  </a:lnTo>
                  <a:lnTo>
                    <a:pt x="223804" y="207375"/>
                  </a:lnTo>
                  <a:lnTo>
                    <a:pt x="222727" y="207152"/>
                  </a:lnTo>
                  <a:lnTo>
                    <a:pt x="221488" y="205709"/>
                  </a:lnTo>
                  <a:lnTo>
                    <a:pt x="220787" y="205262"/>
                  </a:lnTo>
                  <a:lnTo>
                    <a:pt x="212852" y="203850"/>
                  </a:lnTo>
                  <a:lnTo>
                    <a:pt x="211500" y="203789"/>
                  </a:lnTo>
                  <a:lnTo>
                    <a:pt x="198150" y="203677"/>
                  </a:lnTo>
                  <a:lnTo>
                    <a:pt x="167924" y="208137"/>
                  </a:lnTo>
                  <a:lnTo>
                    <a:pt x="166400" y="208503"/>
                  </a:lnTo>
                  <a:lnTo>
                    <a:pt x="165689" y="208960"/>
                  </a:lnTo>
                  <a:lnTo>
                    <a:pt x="160985" y="212232"/>
                  </a:lnTo>
                  <a:lnTo>
                    <a:pt x="160335" y="212740"/>
                  </a:lnTo>
                  <a:lnTo>
                    <a:pt x="159085" y="213756"/>
                  </a:lnTo>
                  <a:lnTo>
                    <a:pt x="158811" y="214010"/>
                  </a:lnTo>
                  <a:lnTo>
                    <a:pt x="158577" y="214345"/>
                  </a:lnTo>
                  <a:lnTo>
                    <a:pt x="158608" y="214772"/>
                  </a:lnTo>
                  <a:lnTo>
                    <a:pt x="159034" y="215849"/>
                  </a:lnTo>
                  <a:lnTo>
                    <a:pt x="158953" y="216773"/>
                  </a:lnTo>
                  <a:lnTo>
                    <a:pt x="158811" y="217139"/>
                  </a:lnTo>
                  <a:lnTo>
                    <a:pt x="156352" y="222900"/>
                  </a:lnTo>
                  <a:lnTo>
                    <a:pt x="156128" y="223215"/>
                  </a:lnTo>
                  <a:lnTo>
                    <a:pt x="150906" y="228061"/>
                  </a:lnTo>
                  <a:lnTo>
                    <a:pt x="150479" y="228234"/>
                  </a:lnTo>
                  <a:lnTo>
                    <a:pt x="137586" y="228376"/>
                  </a:lnTo>
                  <a:lnTo>
                    <a:pt x="132141" y="226771"/>
                  </a:lnTo>
                  <a:lnTo>
                    <a:pt x="127823" y="225297"/>
                  </a:lnTo>
                  <a:lnTo>
                    <a:pt x="125049" y="223123"/>
                  </a:lnTo>
                  <a:lnTo>
                    <a:pt x="125222" y="222758"/>
                  </a:lnTo>
                  <a:lnTo>
                    <a:pt x="125049" y="221965"/>
                  </a:lnTo>
                  <a:lnTo>
                    <a:pt x="124409" y="221488"/>
                  </a:lnTo>
                  <a:lnTo>
                    <a:pt x="117429" y="218104"/>
                  </a:lnTo>
                  <a:lnTo>
                    <a:pt x="116952" y="217962"/>
                  </a:lnTo>
                  <a:lnTo>
                    <a:pt x="116413" y="217850"/>
                  </a:lnTo>
                  <a:lnTo>
                    <a:pt x="115143" y="217850"/>
                  </a:lnTo>
                  <a:lnTo>
                    <a:pt x="113568" y="218135"/>
                  </a:lnTo>
                  <a:lnTo>
                    <a:pt x="112664" y="218440"/>
                  </a:lnTo>
                  <a:lnTo>
                    <a:pt x="108316" y="219567"/>
                  </a:lnTo>
                  <a:lnTo>
                    <a:pt x="104932" y="220441"/>
                  </a:lnTo>
                  <a:lnTo>
                    <a:pt x="104363" y="220502"/>
                  </a:lnTo>
                  <a:lnTo>
                    <a:pt x="97962" y="219821"/>
                  </a:lnTo>
                  <a:lnTo>
                    <a:pt x="95930" y="218897"/>
                  </a:lnTo>
                  <a:lnTo>
                    <a:pt x="95585" y="218643"/>
                  </a:lnTo>
                  <a:lnTo>
                    <a:pt x="95260" y="218185"/>
                  </a:lnTo>
                  <a:lnTo>
                    <a:pt x="97058" y="211805"/>
                  </a:lnTo>
                  <a:lnTo>
                    <a:pt x="96916" y="211439"/>
                  </a:lnTo>
                  <a:lnTo>
                    <a:pt x="91074" y="206725"/>
                  </a:lnTo>
                  <a:lnTo>
                    <a:pt x="88107" y="205008"/>
                  </a:lnTo>
                  <a:lnTo>
                    <a:pt x="87122" y="204754"/>
                  </a:lnTo>
                  <a:lnTo>
                    <a:pt x="86563" y="204835"/>
                  </a:lnTo>
                  <a:lnTo>
                    <a:pt x="83678" y="205404"/>
                  </a:lnTo>
                  <a:lnTo>
                    <a:pt x="83312" y="205628"/>
                  </a:lnTo>
                  <a:lnTo>
                    <a:pt x="82519" y="206502"/>
                  </a:lnTo>
                  <a:lnTo>
                    <a:pt x="80233" y="209631"/>
                  </a:lnTo>
                  <a:lnTo>
                    <a:pt x="79217" y="211866"/>
                  </a:lnTo>
                  <a:lnTo>
                    <a:pt x="70896" y="217423"/>
                  </a:lnTo>
                  <a:lnTo>
                    <a:pt x="70104" y="217820"/>
                  </a:lnTo>
                  <a:lnTo>
                    <a:pt x="64719" y="219628"/>
                  </a:lnTo>
                  <a:lnTo>
                    <a:pt x="62738" y="220075"/>
                  </a:lnTo>
                  <a:lnTo>
                    <a:pt x="61793" y="220228"/>
                  </a:lnTo>
                  <a:lnTo>
                    <a:pt x="61641" y="220248"/>
                  </a:lnTo>
                  <a:lnTo>
                    <a:pt x="59862" y="220390"/>
                  </a:lnTo>
                  <a:lnTo>
                    <a:pt x="58501" y="220329"/>
                  </a:lnTo>
                  <a:lnTo>
                    <a:pt x="53370" y="218694"/>
                  </a:lnTo>
                  <a:lnTo>
                    <a:pt x="40782" y="213979"/>
                  </a:lnTo>
                  <a:lnTo>
                    <a:pt x="35133" y="211297"/>
                  </a:lnTo>
                  <a:lnTo>
                    <a:pt x="34798" y="211043"/>
                  </a:lnTo>
                  <a:lnTo>
                    <a:pt x="34544" y="209326"/>
                  </a:lnTo>
                  <a:lnTo>
                    <a:pt x="34513" y="208899"/>
                  </a:lnTo>
                  <a:lnTo>
                    <a:pt x="34747" y="208117"/>
                  </a:lnTo>
                  <a:lnTo>
                    <a:pt x="35275" y="207071"/>
                  </a:lnTo>
                  <a:lnTo>
                    <a:pt x="36149" y="205801"/>
                  </a:lnTo>
                  <a:lnTo>
                    <a:pt x="36525" y="205089"/>
                  </a:lnTo>
                  <a:lnTo>
                    <a:pt x="36403" y="204723"/>
                  </a:lnTo>
                  <a:lnTo>
                    <a:pt x="34747" y="202834"/>
                  </a:lnTo>
                  <a:lnTo>
                    <a:pt x="34209" y="202722"/>
                  </a:lnTo>
                  <a:lnTo>
                    <a:pt x="18877" y="200009"/>
                  </a:lnTo>
                  <a:lnTo>
                    <a:pt x="10048" y="199359"/>
                  </a:lnTo>
                  <a:lnTo>
                    <a:pt x="6604" y="198638"/>
                  </a:lnTo>
                  <a:lnTo>
                    <a:pt x="7112" y="198434"/>
                  </a:lnTo>
                  <a:lnTo>
                    <a:pt x="7792" y="197977"/>
                  </a:lnTo>
                  <a:lnTo>
                    <a:pt x="9509" y="196341"/>
                  </a:lnTo>
                  <a:lnTo>
                    <a:pt x="10302" y="195468"/>
                  </a:lnTo>
                  <a:lnTo>
                    <a:pt x="10414" y="194594"/>
                  </a:lnTo>
                  <a:lnTo>
                    <a:pt x="10190" y="191851"/>
                  </a:lnTo>
                  <a:lnTo>
                    <a:pt x="9062" y="189819"/>
                  </a:lnTo>
                  <a:lnTo>
                    <a:pt x="3332" y="180340"/>
                  </a:lnTo>
                  <a:lnTo>
                    <a:pt x="0" y="177231"/>
                  </a:lnTo>
                  <a:lnTo>
                    <a:pt x="650" y="176245"/>
                  </a:lnTo>
                  <a:lnTo>
                    <a:pt x="6716" y="169133"/>
                  </a:lnTo>
                  <a:lnTo>
                    <a:pt x="7285" y="168544"/>
                  </a:lnTo>
                  <a:lnTo>
                    <a:pt x="8209" y="167782"/>
                  </a:lnTo>
                  <a:lnTo>
                    <a:pt x="9225" y="167802"/>
                  </a:lnTo>
                  <a:lnTo>
                    <a:pt x="9367" y="167812"/>
                  </a:lnTo>
                  <a:lnTo>
                    <a:pt x="9936" y="167731"/>
                  </a:lnTo>
                  <a:lnTo>
                    <a:pt x="10983" y="167528"/>
                  </a:lnTo>
                  <a:lnTo>
                    <a:pt x="11887" y="167213"/>
                  </a:lnTo>
                  <a:lnTo>
                    <a:pt x="13350" y="166370"/>
                  </a:lnTo>
                  <a:lnTo>
                    <a:pt x="13858" y="165719"/>
                  </a:lnTo>
                  <a:lnTo>
                    <a:pt x="14173" y="164988"/>
                  </a:lnTo>
                  <a:lnTo>
                    <a:pt x="14193" y="164622"/>
                  </a:lnTo>
                  <a:lnTo>
                    <a:pt x="12192" y="158831"/>
                  </a:lnTo>
                  <a:lnTo>
                    <a:pt x="11938" y="158556"/>
                  </a:lnTo>
                  <a:lnTo>
                    <a:pt x="11511" y="158353"/>
                  </a:lnTo>
                  <a:lnTo>
                    <a:pt x="7935" y="157479"/>
                  </a:lnTo>
                  <a:lnTo>
                    <a:pt x="6157" y="157540"/>
                  </a:lnTo>
                  <a:lnTo>
                    <a:pt x="5760" y="157337"/>
                  </a:lnTo>
                  <a:lnTo>
                    <a:pt x="3444" y="155224"/>
                  </a:lnTo>
                  <a:lnTo>
                    <a:pt x="2905" y="154655"/>
                  </a:lnTo>
                  <a:lnTo>
                    <a:pt x="2652" y="154350"/>
                  </a:lnTo>
                  <a:lnTo>
                    <a:pt x="2459" y="153730"/>
                  </a:lnTo>
                  <a:lnTo>
                    <a:pt x="3363" y="150205"/>
                  </a:lnTo>
                  <a:lnTo>
                    <a:pt x="4501" y="150520"/>
                  </a:lnTo>
                  <a:lnTo>
                    <a:pt x="7467" y="151322"/>
                  </a:lnTo>
                  <a:lnTo>
                    <a:pt x="7813" y="151322"/>
                  </a:lnTo>
                  <a:lnTo>
                    <a:pt x="11979" y="151322"/>
                  </a:lnTo>
                  <a:lnTo>
                    <a:pt x="16144" y="151322"/>
                  </a:lnTo>
                  <a:lnTo>
                    <a:pt x="19873" y="150733"/>
                  </a:lnTo>
                  <a:lnTo>
                    <a:pt x="20604" y="149555"/>
                  </a:lnTo>
                  <a:lnTo>
                    <a:pt x="21285" y="148142"/>
                  </a:lnTo>
                  <a:lnTo>
                    <a:pt x="21925" y="147127"/>
                  </a:lnTo>
                  <a:lnTo>
                    <a:pt x="23317" y="145714"/>
                  </a:lnTo>
                  <a:lnTo>
                    <a:pt x="24384" y="145033"/>
                  </a:lnTo>
                  <a:lnTo>
                    <a:pt x="25288" y="144729"/>
                  </a:lnTo>
                  <a:lnTo>
                    <a:pt x="27909" y="144698"/>
                  </a:lnTo>
                  <a:lnTo>
                    <a:pt x="28448" y="144810"/>
                  </a:lnTo>
                  <a:lnTo>
                    <a:pt x="42814" y="150286"/>
                  </a:lnTo>
                  <a:lnTo>
                    <a:pt x="51765" y="154797"/>
                  </a:lnTo>
                  <a:lnTo>
                    <a:pt x="70896" y="166370"/>
                  </a:lnTo>
                  <a:lnTo>
                    <a:pt x="71039" y="167162"/>
                  </a:lnTo>
                  <a:lnTo>
                    <a:pt x="70896" y="167528"/>
                  </a:lnTo>
                  <a:lnTo>
                    <a:pt x="68895" y="172354"/>
                  </a:lnTo>
                  <a:lnTo>
                    <a:pt x="64993" y="177210"/>
                  </a:lnTo>
                  <a:lnTo>
                    <a:pt x="69931" y="177149"/>
                  </a:lnTo>
                  <a:lnTo>
                    <a:pt x="70561" y="177119"/>
                  </a:lnTo>
                  <a:lnTo>
                    <a:pt x="71039" y="177007"/>
                  </a:lnTo>
                  <a:lnTo>
                    <a:pt x="75265" y="175767"/>
                  </a:lnTo>
                  <a:lnTo>
                    <a:pt x="80853" y="173796"/>
                  </a:lnTo>
                  <a:lnTo>
                    <a:pt x="81646" y="173370"/>
                  </a:lnTo>
                  <a:lnTo>
                    <a:pt x="81930" y="173116"/>
                  </a:lnTo>
                  <a:lnTo>
                    <a:pt x="91044" y="164876"/>
                  </a:lnTo>
                  <a:lnTo>
                    <a:pt x="95473" y="160863"/>
                  </a:lnTo>
                  <a:lnTo>
                    <a:pt x="95565" y="160446"/>
                  </a:lnTo>
                  <a:lnTo>
                    <a:pt x="95108" y="156717"/>
                  </a:lnTo>
                  <a:lnTo>
                    <a:pt x="95057" y="156291"/>
                  </a:lnTo>
                  <a:lnTo>
                    <a:pt x="94884" y="155986"/>
                  </a:lnTo>
                  <a:lnTo>
                    <a:pt x="93949" y="155224"/>
                  </a:lnTo>
                  <a:lnTo>
                    <a:pt x="91724" y="151353"/>
                  </a:lnTo>
                  <a:lnTo>
                    <a:pt x="90759" y="146507"/>
                  </a:lnTo>
                  <a:lnTo>
                    <a:pt x="91074" y="146222"/>
                  </a:lnTo>
                  <a:lnTo>
                    <a:pt x="91501" y="146050"/>
                  </a:lnTo>
                  <a:lnTo>
                    <a:pt x="92456" y="145796"/>
                  </a:lnTo>
                  <a:lnTo>
                    <a:pt x="95392" y="145033"/>
                  </a:lnTo>
                  <a:lnTo>
                    <a:pt x="95961" y="144983"/>
                  </a:lnTo>
                  <a:lnTo>
                    <a:pt x="96439" y="145115"/>
                  </a:lnTo>
                  <a:lnTo>
                    <a:pt x="96601" y="145460"/>
                  </a:lnTo>
                  <a:lnTo>
                    <a:pt x="96581" y="145907"/>
                  </a:lnTo>
                  <a:lnTo>
                    <a:pt x="105237" y="150225"/>
                  </a:lnTo>
                  <a:lnTo>
                    <a:pt x="117571" y="148844"/>
                  </a:lnTo>
                  <a:lnTo>
                    <a:pt x="139781" y="152481"/>
                  </a:lnTo>
                  <a:lnTo>
                    <a:pt x="146050" y="164145"/>
                  </a:lnTo>
                  <a:lnTo>
                    <a:pt x="146304" y="164419"/>
                  </a:lnTo>
                  <a:lnTo>
                    <a:pt x="146781" y="164561"/>
                  </a:lnTo>
                  <a:lnTo>
                    <a:pt x="147320" y="164683"/>
                  </a:lnTo>
                  <a:lnTo>
                    <a:pt x="149829" y="164906"/>
                  </a:lnTo>
                  <a:lnTo>
                    <a:pt x="151892" y="164957"/>
                  </a:lnTo>
                  <a:lnTo>
                    <a:pt x="158699" y="164876"/>
                  </a:lnTo>
                  <a:lnTo>
                    <a:pt x="160416" y="164794"/>
                  </a:lnTo>
                  <a:lnTo>
                    <a:pt x="179100" y="161544"/>
                  </a:lnTo>
                  <a:lnTo>
                    <a:pt x="195468" y="153080"/>
                  </a:lnTo>
                  <a:lnTo>
                    <a:pt x="200324" y="153385"/>
                  </a:lnTo>
                  <a:lnTo>
                    <a:pt x="205313" y="152745"/>
                  </a:lnTo>
                  <a:lnTo>
                    <a:pt x="207345" y="152288"/>
                  </a:lnTo>
                  <a:lnTo>
                    <a:pt x="207691" y="152094"/>
                  </a:lnTo>
                  <a:lnTo>
                    <a:pt x="208280" y="151556"/>
                  </a:lnTo>
                  <a:lnTo>
                    <a:pt x="218389" y="145714"/>
                  </a:lnTo>
                  <a:lnTo>
                    <a:pt x="242458" y="142717"/>
                  </a:lnTo>
                  <a:lnTo>
                    <a:pt x="251236" y="141681"/>
                  </a:lnTo>
                  <a:lnTo>
                    <a:pt x="256682" y="142067"/>
                  </a:lnTo>
                  <a:lnTo>
                    <a:pt x="261874" y="142666"/>
                  </a:lnTo>
                  <a:lnTo>
                    <a:pt x="264952" y="143032"/>
                  </a:lnTo>
                  <a:lnTo>
                    <a:pt x="270469" y="143337"/>
                  </a:lnTo>
                  <a:lnTo>
                    <a:pt x="270845" y="143113"/>
                  </a:lnTo>
                  <a:lnTo>
                    <a:pt x="271384" y="142636"/>
                  </a:lnTo>
                  <a:lnTo>
                    <a:pt x="271556" y="142270"/>
                  </a:lnTo>
                  <a:lnTo>
                    <a:pt x="271698" y="141396"/>
                  </a:lnTo>
                  <a:lnTo>
                    <a:pt x="271607" y="140146"/>
                  </a:lnTo>
                  <a:lnTo>
                    <a:pt x="271018" y="138318"/>
                  </a:lnTo>
                  <a:lnTo>
                    <a:pt x="296814" y="137271"/>
                  </a:lnTo>
                  <a:lnTo>
                    <a:pt x="302290" y="140573"/>
                  </a:lnTo>
                  <a:lnTo>
                    <a:pt x="302686" y="140777"/>
                  </a:lnTo>
                  <a:lnTo>
                    <a:pt x="303225" y="140888"/>
                  </a:lnTo>
                  <a:lnTo>
                    <a:pt x="308163" y="139903"/>
                  </a:lnTo>
                  <a:lnTo>
                    <a:pt x="309148" y="139669"/>
                  </a:lnTo>
                  <a:lnTo>
                    <a:pt x="311231" y="137302"/>
                  </a:lnTo>
                  <a:lnTo>
                    <a:pt x="311830" y="136763"/>
                  </a:lnTo>
                  <a:lnTo>
                    <a:pt x="312247" y="136601"/>
                  </a:lnTo>
                  <a:lnTo>
                    <a:pt x="318231" y="135524"/>
                  </a:lnTo>
                  <a:lnTo>
                    <a:pt x="324022" y="135585"/>
                  </a:lnTo>
                  <a:lnTo>
                    <a:pt x="325323" y="135605"/>
                  </a:lnTo>
                  <a:lnTo>
                    <a:pt x="326247" y="135920"/>
                  </a:lnTo>
                  <a:lnTo>
                    <a:pt x="334264" y="141366"/>
                  </a:lnTo>
                  <a:lnTo>
                    <a:pt x="334833" y="141904"/>
                  </a:lnTo>
                  <a:lnTo>
                    <a:pt x="334995" y="142240"/>
                  </a:lnTo>
                  <a:lnTo>
                    <a:pt x="334691" y="142494"/>
                  </a:lnTo>
                  <a:lnTo>
                    <a:pt x="333329" y="142443"/>
                  </a:lnTo>
                  <a:lnTo>
                    <a:pt x="332770" y="142494"/>
                  </a:lnTo>
                  <a:lnTo>
                    <a:pt x="331897" y="142829"/>
                  </a:lnTo>
                  <a:lnTo>
                    <a:pt x="330627" y="145237"/>
                  </a:lnTo>
                  <a:lnTo>
                    <a:pt x="330454" y="145602"/>
                  </a:lnTo>
                  <a:lnTo>
                    <a:pt x="330789" y="146253"/>
                  </a:lnTo>
                  <a:lnTo>
                    <a:pt x="332232" y="148508"/>
                  </a:lnTo>
                  <a:lnTo>
                    <a:pt x="332852" y="149016"/>
                  </a:lnTo>
                  <a:lnTo>
                    <a:pt x="347380" y="156504"/>
                  </a:lnTo>
                  <a:lnTo>
                    <a:pt x="348437" y="156799"/>
                  </a:lnTo>
                  <a:lnTo>
                    <a:pt x="352694" y="157429"/>
                  </a:lnTo>
                  <a:lnTo>
                    <a:pt x="353375" y="157449"/>
                  </a:lnTo>
                  <a:lnTo>
                    <a:pt x="353883" y="157337"/>
                  </a:lnTo>
                  <a:lnTo>
                    <a:pt x="357297" y="154940"/>
                  </a:lnTo>
                  <a:lnTo>
                    <a:pt x="357581" y="154685"/>
                  </a:lnTo>
                  <a:lnTo>
                    <a:pt x="357774" y="154320"/>
                  </a:lnTo>
                  <a:lnTo>
                    <a:pt x="362377" y="140015"/>
                  </a:lnTo>
                  <a:lnTo>
                    <a:pt x="362346" y="139588"/>
                  </a:lnTo>
                  <a:lnTo>
                    <a:pt x="360314" y="135585"/>
                  </a:lnTo>
                  <a:lnTo>
                    <a:pt x="359806" y="134985"/>
                  </a:lnTo>
                  <a:lnTo>
                    <a:pt x="358109" y="133380"/>
                  </a:lnTo>
                  <a:lnTo>
                    <a:pt x="355681" y="131744"/>
                  </a:lnTo>
                  <a:lnTo>
                    <a:pt x="354665" y="131460"/>
                  </a:lnTo>
                  <a:lnTo>
                    <a:pt x="354137" y="131429"/>
                  </a:lnTo>
                  <a:lnTo>
                    <a:pt x="353629" y="131541"/>
                  </a:lnTo>
                  <a:lnTo>
                    <a:pt x="352521" y="132191"/>
                  </a:lnTo>
                  <a:lnTo>
                    <a:pt x="351739" y="132557"/>
                  </a:lnTo>
                  <a:lnTo>
                    <a:pt x="351282" y="132730"/>
                  </a:lnTo>
                  <a:lnTo>
                    <a:pt x="350662" y="132760"/>
                  </a:lnTo>
                  <a:lnTo>
                    <a:pt x="344424" y="132506"/>
                  </a:lnTo>
                  <a:lnTo>
                    <a:pt x="343804" y="132415"/>
                  </a:lnTo>
                  <a:lnTo>
                    <a:pt x="343235" y="131886"/>
                  </a:lnTo>
                  <a:lnTo>
                    <a:pt x="343123" y="131521"/>
                  </a:lnTo>
                  <a:lnTo>
                    <a:pt x="343184" y="131033"/>
                  </a:lnTo>
                  <a:lnTo>
                    <a:pt x="343296" y="130637"/>
                  </a:lnTo>
                  <a:lnTo>
                    <a:pt x="346059" y="125394"/>
                  </a:lnTo>
                  <a:lnTo>
                    <a:pt x="346964" y="124571"/>
                  </a:lnTo>
                  <a:lnTo>
                    <a:pt x="348915" y="123047"/>
                  </a:lnTo>
                  <a:lnTo>
                    <a:pt x="349473" y="122489"/>
                  </a:lnTo>
                  <a:lnTo>
                    <a:pt x="353090" y="118333"/>
                  </a:lnTo>
                  <a:lnTo>
                    <a:pt x="348803" y="112979"/>
                  </a:lnTo>
                  <a:lnTo>
                    <a:pt x="343946" y="107807"/>
                  </a:lnTo>
                  <a:lnTo>
                    <a:pt x="338500" y="104068"/>
                  </a:lnTo>
                  <a:lnTo>
                    <a:pt x="338287" y="103520"/>
                  </a:lnTo>
                  <a:lnTo>
                    <a:pt x="337789" y="102280"/>
                  </a:lnTo>
                  <a:lnTo>
                    <a:pt x="337281" y="101711"/>
                  </a:lnTo>
                  <a:lnTo>
                    <a:pt x="335676" y="100472"/>
                  </a:lnTo>
                  <a:lnTo>
                    <a:pt x="332435" y="98470"/>
                  </a:lnTo>
                  <a:lnTo>
                    <a:pt x="331135" y="97485"/>
                  </a:lnTo>
                  <a:lnTo>
                    <a:pt x="328645" y="95473"/>
                  </a:lnTo>
                  <a:lnTo>
                    <a:pt x="328229" y="94853"/>
                  </a:lnTo>
                  <a:lnTo>
                    <a:pt x="327233" y="92791"/>
                  </a:lnTo>
                  <a:lnTo>
                    <a:pt x="327121" y="92425"/>
                  </a:lnTo>
                  <a:lnTo>
                    <a:pt x="327294" y="91643"/>
                  </a:lnTo>
                  <a:lnTo>
                    <a:pt x="327629" y="90932"/>
                  </a:lnTo>
                  <a:lnTo>
                    <a:pt x="327883" y="90596"/>
                  </a:lnTo>
                  <a:lnTo>
                    <a:pt x="328564" y="90119"/>
                  </a:lnTo>
                  <a:lnTo>
                    <a:pt x="338724" y="83118"/>
                  </a:lnTo>
                  <a:lnTo>
                    <a:pt x="339486" y="82692"/>
                  </a:lnTo>
                  <a:lnTo>
                    <a:pt x="353995" y="77165"/>
                  </a:lnTo>
                  <a:lnTo>
                    <a:pt x="367873" y="73832"/>
                  </a:lnTo>
                  <a:lnTo>
                    <a:pt x="378409" y="73152"/>
                  </a:lnTo>
                  <a:lnTo>
                    <a:pt x="380492" y="72725"/>
                  </a:lnTo>
                  <a:lnTo>
                    <a:pt x="381843" y="72278"/>
                  </a:lnTo>
                  <a:lnTo>
                    <a:pt x="383997" y="71434"/>
                  </a:lnTo>
                  <a:lnTo>
                    <a:pt x="386222" y="70134"/>
                  </a:lnTo>
                  <a:lnTo>
                    <a:pt x="392318" y="66324"/>
                  </a:lnTo>
                  <a:lnTo>
                    <a:pt x="394777" y="64211"/>
                  </a:lnTo>
                  <a:lnTo>
                    <a:pt x="395031" y="63896"/>
                  </a:lnTo>
                  <a:lnTo>
                    <a:pt x="395193" y="63530"/>
                  </a:lnTo>
                  <a:lnTo>
                    <a:pt x="396463" y="60482"/>
                  </a:lnTo>
                  <a:lnTo>
                    <a:pt x="396890" y="59293"/>
                  </a:lnTo>
                  <a:lnTo>
                    <a:pt x="398638" y="51368"/>
                  </a:lnTo>
                  <a:lnTo>
                    <a:pt x="398698" y="50911"/>
                  </a:lnTo>
                  <a:lnTo>
                    <a:pt x="397652" y="48209"/>
                  </a:lnTo>
                  <a:lnTo>
                    <a:pt x="397256" y="47579"/>
                  </a:lnTo>
                  <a:lnTo>
                    <a:pt x="396412" y="46939"/>
                  </a:lnTo>
                  <a:lnTo>
                    <a:pt x="396382" y="46512"/>
                  </a:lnTo>
                  <a:lnTo>
                    <a:pt x="397063" y="46055"/>
                  </a:lnTo>
                  <a:lnTo>
                    <a:pt x="397967" y="45720"/>
                  </a:lnTo>
                  <a:lnTo>
                    <a:pt x="403524" y="44277"/>
                  </a:lnTo>
                  <a:lnTo>
                    <a:pt x="404541" y="44053"/>
                  </a:lnTo>
                  <a:lnTo>
                    <a:pt x="405719" y="44084"/>
                  </a:lnTo>
                  <a:lnTo>
                    <a:pt x="413430" y="45801"/>
                  </a:lnTo>
                  <a:lnTo>
                    <a:pt x="418399" y="47213"/>
                  </a:lnTo>
                  <a:lnTo>
                    <a:pt x="419018" y="47721"/>
                  </a:lnTo>
                  <a:lnTo>
                    <a:pt x="419943" y="48940"/>
                  </a:lnTo>
                  <a:lnTo>
                    <a:pt x="420735" y="49357"/>
                  </a:lnTo>
                  <a:lnTo>
                    <a:pt x="421589" y="49733"/>
                  </a:lnTo>
                  <a:lnTo>
                    <a:pt x="425947" y="51135"/>
                  </a:lnTo>
                  <a:lnTo>
                    <a:pt x="433720" y="44480"/>
                  </a:lnTo>
                  <a:lnTo>
                    <a:pt x="433974" y="44165"/>
                  </a:lnTo>
                  <a:lnTo>
                    <a:pt x="435783" y="40812"/>
                  </a:lnTo>
                  <a:lnTo>
                    <a:pt x="436036" y="39989"/>
                  </a:lnTo>
                  <a:lnTo>
                    <a:pt x="436199" y="38608"/>
                  </a:lnTo>
                  <a:lnTo>
                    <a:pt x="436179" y="38181"/>
                  </a:lnTo>
                  <a:lnTo>
                    <a:pt x="434959" y="28529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89" name="BEL">
              <a:extLst>
                <a:ext uri="{FF2B5EF4-FFF2-40B4-BE49-F238E27FC236}">
                  <a16:creationId xmlns:a16="http://schemas.microsoft.com/office/drawing/2014/main" id="{00000000-0008-0000-0000-0000E9010000}"/>
                </a:ext>
              </a:extLst>
            </xdr:cNvPr>
            <xdr:cNvSpPr/>
          </xdr:nvSpPr>
          <xdr:spPr>
            <a:xfrm>
              <a:off x="3945301" y="3988877"/>
              <a:ext cx="391821" cy="203140"/>
            </a:xfrm>
            <a:custGeom>
              <a:avLst/>
              <a:gdLst/>
              <a:ahLst/>
              <a:cxnLst/>
              <a:rect l="0" t="0" r="0" b="0"/>
              <a:pathLst>
                <a:path w="391821" h="203140">
                  <a:moveTo>
                    <a:pt x="178887" y="24425"/>
                  </a:moveTo>
                  <a:lnTo>
                    <a:pt x="179629" y="24547"/>
                  </a:lnTo>
                  <a:lnTo>
                    <a:pt x="181457" y="21691"/>
                  </a:lnTo>
                  <a:lnTo>
                    <a:pt x="177678" y="19904"/>
                  </a:lnTo>
                  <a:lnTo>
                    <a:pt x="176926" y="18938"/>
                  </a:lnTo>
                  <a:lnTo>
                    <a:pt x="176632" y="16195"/>
                  </a:lnTo>
                  <a:lnTo>
                    <a:pt x="174680" y="15057"/>
                  </a:lnTo>
                  <a:lnTo>
                    <a:pt x="173807" y="13055"/>
                  </a:lnTo>
                  <a:lnTo>
                    <a:pt x="176580" y="12903"/>
                  </a:lnTo>
                  <a:lnTo>
                    <a:pt x="183408" y="14336"/>
                  </a:lnTo>
                  <a:lnTo>
                    <a:pt x="184627" y="14590"/>
                  </a:lnTo>
                  <a:lnTo>
                    <a:pt x="187594" y="14844"/>
                  </a:lnTo>
                  <a:lnTo>
                    <a:pt x="189535" y="14813"/>
                  </a:lnTo>
                  <a:lnTo>
                    <a:pt x="190693" y="14671"/>
                  </a:lnTo>
                  <a:lnTo>
                    <a:pt x="191658" y="14397"/>
                  </a:lnTo>
                  <a:lnTo>
                    <a:pt x="192024" y="14143"/>
                  </a:lnTo>
                  <a:lnTo>
                    <a:pt x="192643" y="13035"/>
                  </a:lnTo>
                  <a:lnTo>
                    <a:pt x="192501" y="12669"/>
                  </a:lnTo>
                  <a:lnTo>
                    <a:pt x="190612" y="10698"/>
                  </a:lnTo>
                  <a:lnTo>
                    <a:pt x="188945" y="9429"/>
                  </a:lnTo>
                  <a:lnTo>
                    <a:pt x="188468" y="8809"/>
                  </a:lnTo>
                  <a:lnTo>
                    <a:pt x="188183" y="5415"/>
                  </a:lnTo>
                  <a:lnTo>
                    <a:pt x="188549" y="5161"/>
                  </a:lnTo>
                  <a:lnTo>
                    <a:pt x="197124" y="2459"/>
                  </a:lnTo>
                  <a:lnTo>
                    <a:pt x="197612" y="2317"/>
                  </a:lnTo>
                  <a:lnTo>
                    <a:pt x="202997" y="1829"/>
                  </a:lnTo>
                  <a:lnTo>
                    <a:pt x="203596" y="1890"/>
                  </a:lnTo>
                  <a:lnTo>
                    <a:pt x="203982" y="2113"/>
                  </a:lnTo>
                  <a:lnTo>
                    <a:pt x="204124" y="2459"/>
                  </a:lnTo>
                  <a:lnTo>
                    <a:pt x="204043" y="2906"/>
                  </a:lnTo>
                  <a:lnTo>
                    <a:pt x="203535" y="4145"/>
                  </a:lnTo>
                  <a:lnTo>
                    <a:pt x="203362" y="4542"/>
                  </a:lnTo>
                  <a:lnTo>
                    <a:pt x="202834" y="5192"/>
                  </a:lnTo>
                  <a:lnTo>
                    <a:pt x="202549" y="6066"/>
                  </a:lnTo>
                  <a:lnTo>
                    <a:pt x="202549" y="6492"/>
                  </a:lnTo>
                  <a:lnTo>
                    <a:pt x="202743" y="7224"/>
                  </a:lnTo>
                  <a:lnTo>
                    <a:pt x="203220" y="7813"/>
                  </a:lnTo>
                  <a:lnTo>
                    <a:pt x="203728" y="7905"/>
                  </a:lnTo>
                  <a:lnTo>
                    <a:pt x="213665" y="8179"/>
                  </a:lnTo>
                  <a:lnTo>
                    <a:pt x="214264" y="8158"/>
                  </a:lnTo>
                  <a:lnTo>
                    <a:pt x="216377" y="7701"/>
                  </a:lnTo>
                  <a:lnTo>
                    <a:pt x="216550" y="7397"/>
                  </a:lnTo>
                  <a:lnTo>
                    <a:pt x="216316" y="7112"/>
                  </a:lnTo>
                  <a:lnTo>
                    <a:pt x="216093" y="6380"/>
                  </a:lnTo>
                  <a:lnTo>
                    <a:pt x="216347" y="6035"/>
                  </a:lnTo>
                  <a:lnTo>
                    <a:pt x="219141" y="3983"/>
                  </a:lnTo>
                  <a:lnTo>
                    <a:pt x="219852" y="3475"/>
                  </a:lnTo>
                  <a:lnTo>
                    <a:pt x="225094" y="701"/>
                  </a:lnTo>
                  <a:lnTo>
                    <a:pt x="226314" y="81"/>
                  </a:lnTo>
                  <a:lnTo>
                    <a:pt x="227523" y="0"/>
                  </a:lnTo>
                  <a:lnTo>
                    <a:pt x="228254" y="51"/>
                  </a:lnTo>
                  <a:lnTo>
                    <a:pt x="230144" y="427"/>
                  </a:lnTo>
                  <a:lnTo>
                    <a:pt x="232064" y="1158"/>
                  </a:lnTo>
                  <a:lnTo>
                    <a:pt x="234076" y="2286"/>
                  </a:lnTo>
                  <a:lnTo>
                    <a:pt x="234127" y="2652"/>
                  </a:lnTo>
                  <a:lnTo>
                    <a:pt x="233985" y="4287"/>
                  </a:lnTo>
                  <a:lnTo>
                    <a:pt x="232775" y="7478"/>
                  </a:lnTo>
                  <a:lnTo>
                    <a:pt x="234838" y="9063"/>
                  </a:lnTo>
                  <a:lnTo>
                    <a:pt x="242651" y="10668"/>
                  </a:lnTo>
                  <a:lnTo>
                    <a:pt x="243271" y="10587"/>
                  </a:lnTo>
                  <a:lnTo>
                    <a:pt x="243698" y="10384"/>
                  </a:lnTo>
                  <a:lnTo>
                    <a:pt x="245252" y="9510"/>
                  </a:lnTo>
                  <a:lnTo>
                    <a:pt x="248686" y="7427"/>
                  </a:lnTo>
                  <a:lnTo>
                    <a:pt x="249763" y="6685"/>
                  </a:lnTo>
                  <a:lnTo>
                    <a:pt x="250718" y="5811"/>
                  </a:lnTo>
                  <a:lnTo>
                    <a:pt x="251063" y="5019"/>
                  </a:lnTo>
                  <a:lnTo>
                    <a:pt x="251318" y="3241"/>
                  </a:lnTo>
                  <a:lnTo>
                    <a:pt x="251480" y="2845"/>
                  </a:lnTo>
                  <a:lnTo>
                    <a:pt x="252161" y="2286"/>
                  </a:lnTo>
                  <a:lnTo>
                    <a:pt x="253380" y="1666"/>
                  </a:lnTo>
                  <a:lnTo>
                    <a:pt x="253969" y="1717"/>
                  </a:lnTo>
                  <a:lnTo>
                    <a:pt x="257210" y="3241"/>
                  </a:lnTo>
                  <a:lnTo>
                    <a:pt x="257922" y="3729"/>
                  </a:lnTo>
                  <a:lnTo>
                    <a:pt x="259527" y="5842"/>
                  </a:lnTo>
                  <a:lnTo>
                    <a:pt x="260370" y="6970"/>
                  </a:lnTo>
                  <a:lnTo>
                    <a:pt x="260258" y="7427"/>
                  </a:lnTo>
                  <a:lnTo>
                    <a:pt x="260035" y="7762"/>
                  </a:lnTo>
                  <a:lnTo>
                    <a:pt x="258846" y="8971"/>
                  </a:lnTo>
                  <a:lnTo>
                    <a:pt x="258480" y="9225"/>
                  </a:lnTo>
                  <a:lnTo>
                    <a:pt x="257891" y="9825"/>
                  </a:lnTo>
                  <a:lnTo>
                    <a:pt x="257668" y="10191"/>
                  </a:lnTo>
                  <a:lnTo>
                    <a:pt x="257556" y="10637"/>
                  </a:lnTo>
                  <a:lnTo>
                    <a:pt x="257606" y="11003"/>
                  </a:lnTo>
                  <a:lnTo>
                    <a:pt x="257749" y="11369"/>
                  </a:lnTo>
                  <a:lnTo>
                    <a:pt x="258206" y="11968"/>
                  </a:lnTo>
                  <a:lnTo>
                    <a:pt x="263987" y="18573"/>
                  </a:lnTo>
                  <a:lnTo>
                    <a:pt x="264383" y="18796"/>
                  </a:lnTo>
                  <a:lnTo>
                    <a:pt x="265511" y="19080"/>
                  </a:lnTo>
                  <a:lnTo>
                    <a:pt x="266842" y="19223"/>
                  </a:lnTo>
                  <a:lnTo>
                    <a:pt x="268986" y="18735"/>
                  </a:lnTo>
                  <a:lnTo>
                    <a:pt x="269514" y="18654"/>
                  </a:lnTo>
                  <a:lnTo>
                    <a:pt x="270195" y="18684"/>
                  </a:lnTo>
                  <a:lnTo>
                    <a:pt x="272450" y="19273"/>
                  </a:lnTo>
                  <a:lnTo>
                    <a:pt x="273497" y="19609"/>
                  </a:lnTo>
                  <a:lnTo>
                    <a:pt x="273893" y="19842"/>
                  </a:lnTo>
                  <a:lnTo>
                    <a:pt x="274035" y="20208"/>
                  </a:lnTo>
                  <a:lnTo>
                    <a:pt x="274045" y="24516"/>
                  </a:lnTo>
                  <a:lnTo>
                    <a:pt x="283261" y="24526"/>
                  </a:lnTo>
                  <a:lnTo>
                    <a:pt x="290403" y="24191"/>
                  </a:lnTo>
                  <a:lnTo>
                    <a:pt x="291023" y="24130"/>
                  </a:lnTo>
                  <a:lnTo>
                    <a:pt x="291561" y="24049"/>
                  </a:lnTo>
                  <a:lnTo>
                    <a:pt x="297292" y="22433"/>
                  </a:lnTo>
                  <a:lnTo>
                    <a:pt x="298084" y="22017"/>
                  </a:lnTo>
                  <a:lnTo>
                    <a:pt x="299120" y="21194"/>
                  </a:lnTo>
                  <a:lnTo>
                    <a:pt x="300279" y="21082"/>
                  </a:lnTo>
                  <a:lnTo>
                    <a:pt x="301010" y="21163"/>
                  </a:lnTo>
                  <a:lnTo>
                    <a:pt x="301660" y="21255"/>
                  </a:lnTo>
                  <a:lnTo>
                    <a:pt x="302676" y="21590"/>
                  </a:lnTo>
                  <a:lnTo>
                    <a:pt x="305674" y="23480"/>
                  </a:lnTo>
                  <a:lnTo>
                    <a:pt x="305978" y="23764"/>
                  </a:lnTo>
                  <a:lnTo>
                    <a:pt x="306436" y="24354"/>
                  </a:lnTo>
                  <a:lnTo>
                    <a:pt x="307502" y="28742"/>
                  </a:lnTo>
                  <a:lnTo>
                    <a:pt x="315265" y="30480"/>
                  </a:lnTo>
                  <a:lnTo>
                    <a:pt x="326390" y="31862"/>
                  </a:lnTo>
                  <a:lnTo>
                    <a:pt x="334538" y="34320"/>
                  </a:lnTo>
                  <a:lnTo>
                    <a:pt x="336042" y="35275"/>
                  </a:lnTo>
                  <a:lnTo>
                    <a:pt x="336631" y="35814"/>
                  </a:lnTo>
                  <a:lnTo>
                    <a:pt x="336641" y="36098"/>
                  </a:lnTo>
                  <a:lnTo>
                    <a:pt x="336265" y="36718"/>
                  </a:lnTo>
                  <a:lnTo>
                    <a:pt x="335950" y="37003"/>
                  </a:lnTo>
                  <a:lnTo>
                    <a:pt x="332882" y="39482"/>
                  </a:lnTo>
                  <a:lnTo>
                    <a:pt x="328696" y="48544"/>
                  </a:lnTo>
                  <a:lnTo>
                    <a:pt x="327406" y="52182"/>
                  </a:lnTo>
                  <a:lnTo>
                    <a:pt x="326786" y="55230"/>
                  </a:lnTo>
                  <a:lnTo>
                    <a:pt x="316565" y="63327"/>
                  </a:lnTo>
                  <a:lnTo>
                    <a:pt x="315803" y="63673"/>
                  </a:lnTo>
                  <a:lnTo>
                    <a:pt x="314848" y="65075"/>
                  </a:lnTo>
                  <a:lnTo>
                    <a:pt x="314675" y="65501"/>
                  </a:lnTo>
                  <a:lnTo>
                    <a:pt x="314533" y="66375"/>
                  </a:lnTo>
                  <a:lnTo>
                    <a:pt x="314594" y="66741"/>
                  </a:lnTo>
                  <a:lnTo>
                    <a:pt x="314868" y="67452"/>
                  </a:lnTo>
                  <a:lnTo>
                    <a:pt x="315976" y="68976"/>
                  </a:lnTo>
                  <a:lnTo>
                    <a:pt x="316372" y="69200"/>
                  </a:lnTo>
                  <a:lnTo>
                    <a:pt x="319217" y="70328"/>
                  </a:lnTo>
                  <a:lnTo>
                    <a:pt x="320263" y="70591"/>
                  </a:lnTo>
                  <a:lnTo>
                    <a:pt x="321076" y="70897"/>
                  </a:lnTo>
                  <a:lnTo>
                    <a:pt x="321391" y="72929"/>
                  </a:lnTo>
                  <a:lnTo>
                    <a:pt x="321452" y="73315"/>
                  </a:lnTo>
                  <a:lnTo>
                    <a:pt x="321025" y="74087"/>
                  </a:lnTo>
                  <a:lnTo>
                    <a:pt x="320060" y="75489"/>
                  </a:lnTo>
                  <a:lnTo>
                    <a:pt x="320741" y="75773"/>
                  </a:lnTo>
                  <a:lnTo>
                    <a:pt x="324662" y="75611"/>
                  </a:lnTo>
                  <a:lnTo>
                    <a:pt x="325201" y="75519"/>
                  </a:lnTo>
                  <a:lnTo>
                    <a:pt x="330789" y="74595"/>
                  </a:lnTo>
                  <a:lnTo>
                    <a:pt x="338216" y="75468"/>
                  </a:lnTo>
                  <a:lnTo>
                    <a:pt x="341091" y="76169"/>
                  </a:lnTo>
                  <a:lnTo>
                    <a:pt x="343885" y="75946"/>
                  </a:lnTo>
                  <a:lnTo>
                    <a:pt x="352562" y="75824"/>
                  </a:lnTo>
                  <a:lnTo>
                    <a:pt x="356921" y="79248"/>
                  </a:lnTo>
                  <a:lnTo>
                    <a:pt x="368350" y="86075"/>
                  </a:lnTo>
                  <a:lnTo>
                    <a:pt x="378653" y="89408"/>
                  </a:lnTo>
                  <a:lnTo>
                    <a:pt x="378876" y="89631"/>
                  </a:lnTo>
                  <a:lnTo>
                    <a:pt x="378968" y="89916"/>
                  </a:lnTo>
                  <a:lnTo>
                    <a:pt x="378856" y="90200"/>
                  </a:lnTo>
                  <a:lnTo>
                    <a:pt x="376539" y="92903"/>
                  </a:lnTo>
                  <a:lnTo>
                    <a:pt x="378256" y="102189"/>
                  </a:lnTo>
                  <a:lnTo>
                    <a:pt x="382798" y="102159"/>
                  </a:lnTo>
                  <a:lnTo>
                    <a:pt x="383621" y="102331"/>
                  </a:lnTo>
                  <a:lnTo>
                    <a:pt x="385287" y="103012"/>
                  </a:lnTo>
                  <a:lnTo>
                    <a:pt x="386354" y="103571"/>
                  </a:lnTo>
                  <a:lnTo>
                    <a:pt x="389067" y="107218"/>
                  </a:lnTo>
                  <a:lnTo>
                    <a:pt x="389321" y="107726"/>
                  </a:lnTo>
                  <a:lnTo>
                    <a:pt x="389402" y="108001"/>
                  </a:lnTo>
                  <a:lnTo>
                    <a:pt x="391820" y="119929"/>
                  </a:lnTo>
                  <a:lnTo>
                    <a:pt x="386893" y="120985"/>
                  </a:lnTo>
                  <a:lnTo>
                    <a:pt x="379892" y="123952"/>
                  </a:lnTo>
                  <a:lnTo>
                    <a:pt x="368970" y="129144"/>
                  </a:lnTo>
                  <a:lnTo>
                    <a:pt x="368188" y="130048"/>
                  </a:lnTo>
                  <a:lnTo>
                    <a:pt x="368015" y="130272"/>
                  </a:lnTo>
                  <a:lnTo>
                    <a:pt x="365556" y="137079"/>
                  </a:lnTo>
                  <a:lnTo>
                    <a:pt x="365018" y="139781"/>
                  </a:lnTo>
                  <a:lnTo>
                    <a:pt x="363555" y="139365"/>
                  </a:lnTo>
                  <a:lnTo>
                    <a:pt x="354807" y="136591"/>
                  </a:lnTo>
                  <a:lnTo>
                    <a:pt x="354523" y="136429"/>
                  </a:lnTo>
                  <a:lnTo>
                    <a:pt x="354269" y="135890"/>
                  </a:lnTo>
                  <a:lnTo>
                    <a:pt x="354035" y="134346"/>
                  </a:lnTo>
                  <a:lnTo>
                    <a:pt x="353588" y="134254"/>
                  </a:lnTo>
                  <a:lnTo>
                    <a:pt x="352775" y="134336"/>
                  </a:lnTo>
                  <a:lnTo>
                    <a:pt x="348965" y="135351"/>
                  </a:lnTo>
                  <a:lnTo>
                    <a:pt x="348285" y="135636"/>
                  </a:lnTo>
                  <a:lnTo>
                    <a:pt x="340360" y="141986"/>
                  </a:lnTo>
                  <a:lnTo>
                    <a:pt x="340126" y="142179"/>
                  </a:lnTo>
                  <a:lnTo>
                    <a:pt x="339852" y="142717"/>
                  </a:lnTo>
                  <a:lnTo>
                    <a:pt x="339486" y="144577"/>
                  </a:lnTo>
                  <a:lnTo>
                    <a:pt x="339486" y="144922"/>
                  </a:lnTo>
                  <a:lnTo>
                    <a:pt x="334538" y="154097"/>
                  </a:lnTo>
                  <a:lnTo>
                    <a:pt x="330169" y="156576"/>
                  </a:lnTo>
                  <a:lnTo>
                    <a:pt x="328757" y="157053"/>
                  </a:lnTo>
                  <a:lnTo>
                    <a:pt x="328473" y="157226"/>
                  </a:lnTo>
                  <a:lnTo>
                    <a:pt x="328076" y="157673"/>
                  </a:lnTo>
                  <a:lnTo>
                    <a:pt x="325739" y="162164"/>
                  </a:lnTo>
                  <a:lnTo>
                    <a:pt x="324378" y="169530"/>
                  </a:lnTo>
                  <a:lnTo>
                    <a:pt x="325628" y="173563"/>
                  </a:lnTo>
                  <a:lnTo>
                    <a:pt x="325770" y="173817"/>
                  </a:lnTo>
                  <a:lnTo>
                    <a:pt x="326044" y="173990"/>
                  </a:lnTo>
                  <a:lnTo>
                    <a:pt x="327487" y="174102"/>
                  </a:lnTo>
                  <a:lnTo>
                    <a:pt x="330057" y="175036"/>
                  </a:lnTo>
                  <a:lnTo>
                    <a:pt x="338094" y="181244"/>
                  </a:lnTo>
                  <a:lnTo>
                    <a:pt x="338785" y="182240"/>
                  </a:lnTo>
                  <a:lnTo>
                    <a:pt x="341122" y="187025"/>
                  </a:lnTo>
                  <a:lnTo>
                    <a:pt x="341233" y="189291"/>
                  </a:lnTo>
                  <a:lnTo>
                    <a:pt x="337454" y="196281"/>
                  </a:lnTo>
                  <a:lnTo>
                    <a:pt x="334883" y="198455"/>
                  </a:lnTo>
                  <a:lnTo>
                    <a:pt x="334518" y="198567"/>
                  </a:lnTo>
                  <a:lnTo>
                    <a:pt x="331846" y="198994"/>
                  </a:lnTo>
                  <a:lnTo>
                    <a:pt x="330250" y="198912"/>
                  </a:lnTo>
                  <a:lnTo>
                    <a:pt x="321106" y="199187"/>
                  </a:lnTo>
                  <a:lnTo>
                    <a:pt x="313964" y="199929"/>
                  </a:lnTo>
                  <a:lnTo>
                    <a:pt x="310042" y="200884"/>
                  </a:lnTo>
                  <a:lnTo>
                    <a:pt x="303672" y="202438"/>
                  </a:lnTo>
                  <a:lnTo>
                    <a:pt x="302026" y="202661"/>
                  </a:lnTo>
                  <a:lnTo>
                    <a:pt x="298277" y="203139"/>
                  </a:lnTo>
                  <a:lnTo>
                    <a:pt x="297830" y="202946"/>
                  </a:lnTo>
                  <a:lnTo>
                    <a:pt x="297545" y="202661"/>
                  </a:lnTo>
                  <a:lnTo>
                    <a:pt x="296865" y="201757"/>
                  </a:lnTo>
                  <a:lnTo>
                    <a:pt x="297037" y="201361"/>
                  </a:lnTo>
                  <a:lnTo>
                    <a:pt x="297911" y="200467"/>
                  </a:lnTo>
                  <a:lnTo>
                    <a:pt x="298135" y="200091"/>
                  </a:lnTo>
                  <a:lnTo>
                    <a:pt x="298084" y="199725"/>
                  </a:lnTo>
                  <a:lnTo>
                    <a:pt x="297942" y="199390"/>
                  </a:lnTo>
                  <a:lnTo>
                    <a:pt x="294243" y="193406"/>
                  </a:lnTo>
                  <a:lnTo>
                    <a:pt x="293167" y="192705"/>
                  </a:lnTo>
                  <a:lnTo>
                    <a:pt x="291927" y="192055"/>
                  </a:lnTo>
                  <a:lnTo>
                    <a:pt x="290261" y="191231"/>
                  </a:lnTo>
                  <a:lnTo>
                    <a:pt x="289621" y="191110"/>
                  </a:lnTo>
                  <a:lnTo>
                    <a:pt x="283403" y="187645"/>
                  </a:lnTo>
                  <a:lnTo>
                    <a:pt x="249428" y="172832"/>
                  </a:lnTo>
                  <a:lnTo>
                    <a:pt x="248178" y="172608"/>
                  </a:lnTo>
                  <a:lnTo>
                    <a:pt x="245618" y="172862"/>
                  </a:lnTo>
                  <a:lnTo>
                    <a:pt x="244144" y="173736"/>
                  </a:lnTo>
                  <a:lnTo>
                    <a:pt x="243189" y="174020"/>
                  </a:lnTo>
                  <a:lnTo>
                    <a:pt x="242082" y="174163"/>
                  </a:lnTo>
                  <a:lnTo>
                    <a:pt x="240904" y="174213"/>
                  </a:lnTo>
                  <a:lnTo>
                    <a:pt x="240284" y="174132"/>
                  </a:lnTo>
                  <a:lnTo>
                    <a:pt x="236870" y="173370"/>
                  </a:lnTo>
                  <a:lnTo>
                    <a:pt x="235935" y="172354"/>
                  </a:lnTo>
                  <a:lnTo>
                    <a:pt x="231556" y="153497"/>
                  </a:lnTo>
                  <a:lnTo>
                    <a:pt x="233395" y="145735"/>
                  </a:lnTo>
                  <a:lnTo>
                    <a:pt x="234858" y="143053"/>
                  </a:lnTo>
                  <a:lnTo>
                    <a:pt x="237632" y="139923"/>
                  </a:lnTo>
                  <a:lnTo>
                    <a:pt x="237906" y="139639"/>
                  </a:lnTo>
                  <a:lnTo>
                    <a:pt x="238333" y="139446"/>
                  </a:lnTo>
                  <a:lnTo>
                    <a:pt x="239034" y="138938"/>
                  </a:lnTo>
                  <a:lnTo>
                    <a:pt x="239065" y="138511"/>
                  </a:lnTo>
                  <a:lnTo>
                    <a:pt x="237855" y="137048"/>
                  </a:lnTo>
                  <a:lnTo>
                    <a:pt x="232745" y="135636"/>
                  </a:lnTo>
                  <a:lnTo>
                    <a:pt x="231394" y="135778"/>
                  </a:lnTo>
                  <a:lnTo>
                    <a:pt x="230936" y="135920"/>
                  </a:lnTo>
                  <a:lnTo>
                    <a:pt x="225694" y="138989"/>
                  </a:lnTo>
                  <a:lnTo>
                    <a:pt x="218968" y="143541"/>
                  </a:lnTo>
                  <a:lnTo>
                    <a:pt x="218582" y="144302"/>
                  </a:lnTo>
                  <a:lnTo>
                    <a:pt x="218074" y="145542"/>
                  </a:lnTo>
                  <a:lnTo>
                    <a:pt x="218043" y="145938"/>
                  </a:lnTo>
                  <a:lnTo>
                    <a:pt x="218663" y="146477"/>
                  </a:lnTo>
                  <a:lnTo>
                    <a:pt x="219029" y="147127"/>
                  </a:lnTo>
                  <a:lnTo>
                    <a:pt x="218714" y="148509"/>
                  </a:lnTo>
                  <a:lnTo>
                    <a:pt x="217221" y="152573"/>
                  </a:lnTo>
                  <a:lnTo>
                    <a:pt x="216601" y="153131"/>
                  </a:lnTo>
                  <a:lnTo>
                    <a:pt x="200040" y="158100"/>
                  </a:lnTo>
                  <a:lnTo>
                    <a:pt x="195326" y="158973"/>
                  </a:lnTo>
                  <a:lnTo>
                    <a:pt x="194726" y="159004"/>
                  </a:lnTo>
                  <a:lnTo>
                    <a:pt x="193456" y="158801"/>
                  </a:lnTo>
                  <a:lnTo>
                    <a:pt x="191851" y="158354"/>
                  </a:lnTo>
                  <a:lnTo>
                    <a:pt x="190154" y="157927"/>
                  </a:lnTo>
                  <a:lnTo>
                    <a:pt x="180391" y="155844"/>
                  </a:lnTo>
                  <a:lnTo>
                    <a:pt x="173370" y="156383"/>
                  </a:lnTo>
                  <a:lnTo>
                    <a:pt x="171643" y="156576"/>
                  </a:lnTo>
                  <a:lnTo>
                    <a:pt x="170037" y="156870"/>
                  </a:lnTo>
                  <a:lnTo>
                    <a:pt x="166766" y="155163"/>
                  </a:lnTo>
                  <a:lnTo>
                    <a:pt x="165862" y="154808"/>
                  </a:lnTo>
                  <a:lnTo>
                    <a:pt x="163322" y="154960"/>
                  </a:lnTo>
                  <a:lnTo>
                    <a:pt x="163118" y="151750"/>
                  </a:lnTo>
                  <a:lnTo>
                    <a:pt x="165577" y="138826"/>
                  </a:lnTo>
                  <a:lnTo>
                    <a:pt x="167914" y="128636"/>
                  </a:lnTo>
                  <a:lnTo>
                    <a:pt x="164927" y="124003"/>
                  </a:lnTo>
                  <a:lnTo>
                    <a:pt x="152054" y="116637"/>
                  </a:lnTo>
                  <a:lnTo>
                    <a:pt x="151536" y="116555"/>
                  </a:lnTo>
                  <a:lnTo>
                    <a:pt x="146527" y="117683"/>
                  </a:lnTo>
                  <a:lnTo>
                    <a:pt x="136956" y="118222"/>
                  </a:lnTo>
                  <a:lnTo>
                    <a:pt x="125273" y="116810"/>
                  </a:lnTo>
                  <a:lnTo>
                    <a:pt x="115336" y="112603"/>
                  </a:lnTo>
                  <a:lnTo>
                    <a:pt x="114808" y="108742"/>
                  </a:lnTo>
                  <a:lnTo>
                    <a:pt x="114696" y="107980"/>
                  </a:lnTo>
                  <a:lnTo>
                    <a:pt x="114523" y="107635"/>
                  </a:lnTo>
                  <a:lnTo>
                    <a:pt x="113680" y="106396"/>
                  </a:lnTo>
                  <a:lnTo>
                    <a:pt x="113385" y="106142"/>
                  </a:lnTo>
                  <a:lnTo>
                    <a:pt x="113050" y="105857"/>
                  </a:lnTo>
                  <a:lnTo>
                    <a:pt x="109575" y="102982"/>
                  </a:lnTo>
                  <a:lnTo>
                    <a:pt x="108316" y="102392"/>
                  </a:lnTo>
                  <a:lnTo>
                    <a:pt x="99202" y="100046"/>
                  </a:lnTo>
                  <a:lnTo>
                    <a:pt x="92964" y="100807"/>
                  </a:lnTo>
                  <a:lnTo>
                    <a:pt x="92537" y="101011"/>
                  </a:lnTo>
                  <a:lnTo>
                    <a:pt x="84439" y="102474"/>
                  </a:lnTo>
                  <a:lnTo>
                    <a:pt x="83871" y="102413"/>
                  </a:lnTo>
                  <a:lnTo>
                    <a:pt x="76901" y="99629"/>
                  </a:lnTo>
                  <a:lnTo>
                    <a:pt x="76596" y="99365"/>
                  </a:lnTo>
                  <a:lnTo>
                    <a:pt x="75011" y="98074"/>
                  </a:lnTo>
                  <a:lnTo>
                    <a:pt x="74869" y="97729"/>
                  </a:lnTo>
                  <a:lnTo>
                    <a:pt x="71262" y="85679"/>
                  </a:lnTo>
                  <a:lnTo>
                    <a:pt x="71171" y="84887"/>
                  </a:lnTo>
                  <a:lnTo>
                    <a:pt x="66660" y="78882"/>
                  </a:lnTo>
                  <a:lnTo>
                    <a:pt x="65582" y="76901"/>
                  </a:lnTo>
                  <a:lnTo>
                    <a:pt x="65146" y="75844"/>
                  </a:lnTo>
                  <a:lnTo>
                    <a:pt x="63297" y="73467"/>
                  </a:lnTo>
                  <a:lnTo>
                    <a:pt x="63043" y="73152"/>
                  </a:lnTo>
                  <a:lnTo>
                    <a:pt x="62250" y="72674"/>
                  </a:lnTo>
                  <a:lnTo>
                    <a:pt x="61773" y="72502"/>
                  </a:lnTo>
                  <a:lnTo>
                    <a:pt x="61122" y="72420"/>
                  </a:lnTo>
                  <a:lnTo>
                    <a:pt x="58389" y="72329"/>
                  </a:lnTo>
                  <a:lnTo>
                    <a:pt x="51724" y="73487"/>
                  </a:lnTo>
                  <a:lnTo>
                    <a:pt x="50800" y="73802"/>
                  </a:lnTo>
                  <a:lnTo>
                    <a:pt x="49306" y="74554"/>
                  </a:lnTo>
                  <a:lnTo>
                    <a:pt x="48595" y="74473"/>
                  </a:lnTo>
                  <a:lnTo>
                    <a:pt x="47437" y="74615"/>
                  </a:lnTo>
                  <a:lnTo>
                    <a:pt x="42560" y="75804"/>
                  </a:lnTo>
                  <a:lnTo>
                    <a:pt x="40782" y="77440"/>
                  </a:lnTo>
                  <a:lnTo>
                    <a:pt x="36210" y="81341"/>
                  </a:lnTo>
                  <a:lnTo>
                    <a:pt x="33101" y="80284"/>
                  </a:lnTo>
                  <a:lnTo>
                    <a:pt x="24404" y="75997"/>
                  </a:lnTo>
                  <a:lnTo>
                    <a:pt x="11064" y="69850"/>
                  </a:lnTo>
                  <a:lnTo>
                    <a:pt x="5699" y="58705"/>
                  </a:lnTo>
                  <a:lnTo>
                    <a:pt x="5669" y="51592"/>
                  </a:lnTo>
                  <a:lnTo>
                    <a:pt x="0" y="41910"/>
                  </a:lnTo>
                  <a:lnTo>
                    <a:pt x="924" y="41768"/>
                  </a:lnTo>
                  <a:lnTo>
                    <a:pt x="1889" y="41453"/>
                  </a:lnTo>
                  <a:lnTo>
                    <a:pt x="32654" y="29494"/>
                  </a:lnTo>
                  <a:lnTo>
                    <a:pt x="42022" y="25796"/>
                  </a:lnTo>
                  <a:lnTo>
                    <a:pt x="48595" y="23084"/>
                  </a:lnTo>
                  <a:lnTo>
                    <a:pt x="56245" y="19528"/>
                  </a:lnTo>
                  <a:lnTo>
                    <a:pt x="58024" y="18826"/>
                  </a:lnTo>
                  <a:lnTo>
                    <a:pt x="59944" y="18227"/>
                  </a:lnTo>
                  <a:lnTo>
                    <a:pt x="64821" y="17018"/>
                  </a:lnTo>
                  <a:lnTo>
                    <a:pt x="84246" y="13178"/>
                  </a:lnTo>
                  <a:lnTo>
                    <a:pt x="84521" y="19670"/>
                  </a:lnTo>
                  <a:lnTo>
                    <a:pt x="85110" y="23033"/>
                  </a:lnTo>
                  <a:lnTo>
                    <a:pt x="85252" y="23368"/>
                  </a:lnTo>
                  <a:lnTo>
                    <a:pt x="86014" y="23866"/>
                  </a:lnTo>
                  <a:lnTo>
                    <a:pt x="90678" y="26162"/>
                  </a:lnTo>
                  <a:lnTo>
                    <a:pt x="91186" y="26335"/>
                  </a:lnTo>
                  <a:lnTo>
                    <a:pt x="92476" y="26528"/>
                  </a:lnTo>
                  <a:lnTo>
                    <a:pt x="93888" y="26589"/>
                  </a:lnTo>
                  <a:lnTo>
                    <a:pt x="95697" y="26447"/>
                  </a:lnTo>
                  <a:lnTo>
                    <a:pt x="99476" y="25959"/>
                  </a:lnTo>
                  <a:lnTo>
                    <a:pt x="99822" y="25715"/>
                  </a:lnTo>
                  <a:lnTo>
                    <a:pt x="99842" y="24435"/>
                  </a:lnTo>
                  <a:lnTo>
                    <a:pt x="99649" y="23307"/>
                  </a:lnTo>
                  <a:lnTo>
                    <a:pt x="99476" y="22972"/>
                  </a:lnTo>
                  <a:lnTo>
                    <a:pt x="99425" y="22575"/>
                  </a:lnTo>
                  <a:lnTo>
                    <a:pt x="99507" y="22129"/>
                  </a:lnTo>
                  <a:lnTo>
                    <a:pt x="99873" y="21874"/>
                  </a:lnTo>
                  <a:lnTo>
                    <a:pt x="107076" y="20290"/>
                  </a:lnTo>
                  <a:lnTo>
                    <a:pt x="107604" y="20208"/>
                  </a:lnTo>
                  <a:lnTo>
                    <a:pt x="108346" y="20259"/>
                  </a:lnTo>
                  <a:lnTo>
                    <a:pt x="114554" y="21417"/>
                  </a:lnTo>
                  <a:lnTo>
                    <a:pt x="126095" y="24242"/>
                  </a:lnTo>
                  <a:lnTo>
                    <a:pt x="127142" y="24557"/>
                  </a:lnTo>
                  <a:lnTo>
                    <a:pt x="127477" y="24811"/>
                  </a:lnTo>
                  <a:lnTo>
                    <a:pt x="126908" y="27066"/>
                  </a:lnTo>
                  <a:lnTo>
                    <a:pt x="126908" y="27483"/>
                  </a:lnTo>
                  <a:lnTo>
                    <a:pt x="127223" y="28499"/>
                  </a:lnTo>
                  <a:lnTo>
                    <a:pt x="127447" y="28783"/>
                  </a:lnTo>
                  <a:lnTo>
                    <a:pt x="128493" y="29129"/>
                  </a:lnTo>
                  <a:lnTo>
                    <a:pt x="137018" y="30256"/>
                  </a:lnTo>
                  <a:lnTo>
                    <a:pt x="137749" y="30307"/>
                  </a:lnTo>
                  <a:lnTo>
                    <a:pt x="138369" y="30256"/>
                  </a:lnTo>
                  <a:lnTo>
                    <a:pt x="143337" y="29383"/>
                  </a:lnTo>
                  <a:lnTo>
                    <a:pt x="154482" y="25542"/>
                  </a:lnTo>
                  <a:lnTo>
                    <a:pt x="161148" y="22829"/>
                  </a:lnTo>
                  <a:lnTo>
                    <a:pt x="164561" y="21275"/>
                  </a:lnTo>
                  <a:lnTo>
                    <a:pt x="165750" y="20625"/>
                  </a:lnTo>
                  <a:lnTo>
                    <a:pt x="170007" y="17607"/>
                  </a:lnTo>
                  <a:lnTo>
                    <a:pt x="171358" y="16561"/>
                  </a:lnTo>
                  <a:lnTo>
                    <a:pt x="172435" y="15565"/>
                  </a:lnTo>
                  <a:lnTo>
                    <a:pt x="174152" y="17008"/>
                  </a:lnTo>
                  <a:lnTo>
                    <a:pt x="174945" y="18959"/>
                  </a:lnTo>
                  <a:lnTo>
                    <a:pt x="176672" y="20574"/>
                  </a:lnTo>
                  <a:lnTo>
                    <a:pt x="179598" y="21671"/>
                  </a:lnTo>
                  <a:lnTo>
                    <a:pt x="179913" y="21956"/>
                  </a:lnTo>
                  <a:lnTo>
                    <a:pt x="179974" y="22322"/>
                  </a:lnTo>
                  <a:lnTo>
                    <a:pt x="178653" y="23967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90" name="BGR">
              <a:extLst>
                <a:ext uri="{FF2B5EF4-FFF2-40B4-BE49-F238E27FC236}">
                  <a16:creationId xmlns:a16="http://schemas.microsoft.com/office/drawing/2014/main" id="{00000000-0008-0000-0000-0000EA010000}"/>
                </a:ext>
              </a:extLst>
            </xdr:cNvPr>
            <xdr:cNvSpPr/>
          </xdr:nvSpPr>
          <xdr:spPr>
            <a:xfrm>
              <a:off x="5959378" y="4728413"/>
              <a:ext cx="634097" cy="302942"/>
            </a:xfrm>
            <a:custGeom>
              <a:avLst/>
              <a:gdLst/>
              <a:ahLst/>
              <a:cxnLst/>
              <a:rect l="0" t="0" r="0" b="0"/>
              <a:pathLst>
                <a:path w="634097" h="302942">
                  <a:moveTo>
                    <a:pt x="560212" y="140574"/>
                  </a:moveTo>
                  <a:lnTo>
                    <a:pt x="561818" y="144496"/>
                  </a:lnTo>
                  <a:lnTo>
                    <a:pt x="562184" y="146243"/>
                  </a:lnTo>
                  <a:lnTo>
                    <a:pt x="562265" y="147371"/>
                  </a:lnTo>
                  <a:lnTo>
                    <a:pt x="562153" y="154178"/>
                  </a:lnTo>
                  <a:lnTo>
                    <a:pt x="562011" y="154625"/>
                  </a:lnTo>
                  <a:lnTo>
                    <a:pt x="561625" y="154798"/>
                  </a:lnTo>
                  <a:lnTo>
                    <a:pt x="561117" y="154798"/>
                  </a:lnTo>
                  <a:lnTo>
                    <a:pt x="552735" y="154087"/>
                  </a:lnTo>
                  <a:lnTo>
                    <a:pt x="549880" y="153579"/>
                  </a:lnTo>
                  <a:lnTo>
                    <a:pt x="548752" y="153467"/>
                  </a:lnTo>
                  <a:lnTo>
                    <a:pt x="545755" y="153640"/>
                  </a:lnTo>
                  <a:lnTo>
                    <a:pt x="544942" y="153924"/>
                  </a:lnTo>
                  <a:lnTo>
                    <a:pt x="535148" y="161849"/>
                  </a:lnTo>
                  <a:lnTo>
                    <a:pt x="523210" y="169500"/>
                  </a:lnTo>
                  <a:lnTo>
                    <a:pt x="522336" y="170343"/>
                  </a:lnTo>
                  <a:lnTo>
                    <a:pt x="521259" y="171593"/>
                  </a:lnTo>
                  <a:lnTo>
                    <a:pt x="516667" y="177181"/>
                  </a:lnTo>
                  <a:lnTo>
                    <a:pt x="516464" y="177577"/>
                  </a:lnTo>
                  <a:lnTo>
                    <a:pt x="516433" y="178278"/>
                  </a:lnTo>
                  <a:lnTo>
                    <a:pt x="516687" y="178867"/>
                  </a:lnTo>
                  <a:lnTo>
                    <a:pt x="518130" y="180371"/>
                  </a:lnTo>
                  <a:lnTo>
                    <a:pt x="522245" y="182230"/>
                  </a:lnTo>
                  <a:lnTo>
                    <a:pt x="522783" y="182230"/>
                  </a:lnTo>
                  <a:lnTo>
                    <a:pt x="523129" y="182006"/>
                  </a:lnTo>
                  <a:lnTo>
                    <a:pt x="524765" y="180818"/>
                  </a:lnTo>
                  <a:lnTo>
                    <a:pt x="527162" y="180421"/>
                  </a:lnTo>
                  <a:lnTo>
                    <a:pt x="533543" y="180594"/>
                  </a:lnTo>
                  <a:lnTo>
                    <a:pt x="539893" y="183531"/>
                  </a:lnTo>
                  <a:lnTo>
                    <a:pt x="542433" y="185390"/>
                  </a:lnTo>
                  <a:lnTo>
                    <a:pt x="542036" y="185562"/>
                  </a:lnTo>
                  <a:lnTo>
                    <a:pt x="541813" y="185898"/>
                  </a:lnTo>
                  <a:lnTo>
                    <a:pt x="541894" y="186629"/>
                  </a:lnTo>
                  <a:lnTo>
                    <a:pt x="542402" y="188550"/>
                  </a:lnTo>
                  <a:lnTo>
                    <a:pt x="547167" y="199360"/>
                  </a:lnTo>
                  <a:lnTo>
                    <a:pt x="548102" y="201026"/>
                  </a:lnTo>
                  <a:lnTo>
                    <a:pt x="550195" y="202946"/>
                  </a:lnTo>
                  <a:lnTo>
                    <a:pt x="557978" y="209347"/>
                  </a:lnTo>
                  <a:lnTo>
                    <a:pt x="562245" y="212456"/>
                  </a:lnTo>
                  <a:lnTo>
                    <a:pt x="566278" y="215565"/>
                  </a:lnTo>
                  <a:lnTo>
                    <a:pt x="569296" y="218664"/>
                  </a:lnTo>
                  <a:lnTo>
                    <a:pt x="572171" y="221854"/>
                  </a:lnTo>
                  <a:lnTo>
                    <a:pt x="572912" y="222667"/>
                  </a:lnTo>
                  <a:lnTo>
                    <a:pt x="574742" y="226223"/>
                  </a:lnTo>
                  <a:lnTo>
                    <a:pt x="574660" y="227015"/>
                  </a:lnTo>
                  <a:lnTo>
                    <a:pt x="573817" y="227838"/>
                  </a:lnTo>
                  <a:lnTo>
                    <a:pt x="569550" y="227635"/>
                  </a:lnTo>
                  <a:lnTo>
                    <a:pt x="562692" y="226568"/>
                  </a:lnTo>
                  <a:lnTo>
                    <a:pt x="559247" y="225471"/>
                  </a:lnTo>
                  <a:lnTo>
                    <a:pt x="558709" y="225471"/>
                  </a:lnTo>
                  <a:lnTo>
                    <a:pt x="555692" y="225837"/>
                  </a:lnTo>
                  <a:lnTo>
                    <a:pt x="555245" y="225887"/>
                  </a:lnTo>
                  <a:lnTo>
                    <a:pt x="542595" y="228316"/>
                  </a:lnTo>
                  <a:lnTo>
                    <a:pt x="535717" y="230266"/>
                  </a:lnTo>
                  <a:lnTo>
                    <a:pt x="534752" y="230775"/>
                  </a:lnTo>
                  <a:lnTo>
                    <a:pt x="531399" y="232573"/>
                  </a:lnTo>
                  <a:lnTo>
                    <a:pt x="529987" y="234869"/>
                  </a:lnTo>
                  <a:lnTo>
                    <a:pt x="529875" y="235235"/>
                  </a:lnTo>
                  <a:lnTo>
                    <a:pt x="529479" y="235397"/>
                  </a:lnTo>
                  <a:lnTo>
                    <a:pt x="529022" y="235458"/>
                  </a:lnTo>
                  <a:lnTo>
                    <a:pt x="528463" y="235397"/>
                  </a:lnTo>
                  <a:lnTo>
                    <a:pt x="527386" y="235113"/>
                  </a:lnTo>
                  <a:lnTo>
                    <a:pt x="515702" y="228377"/>
                  </a:lnTo>
                  <a:lnTo>
                    <a:pt x="512857" y="226680"/>
                  </a:lnTo>
                  <a:lnTo>
                    <a:pt x="512542" y="226456"/>
                  </a:lnTo>
                  <a:lnTo>
                    <a:pt x="511018" y="225217"/>
                  </a:lnTo>
                  <a:lnTo>
                    <a:pt x="510703" y="224963"/>
                  </a:lnTo>
                  <a:lnTo>
                    <a:pt x="508793" y="221966"/>
                  </a:lnTo>
                  <a:lnTo>
                    <a:pt x="508031" y="220015"/>
                  </a:lnTo>
                  <a:lnTo>
                    <a:pt x="507889" y="219710"/>
                  </a:lnTo>
                  <a:lnTo>
                    <a:pt x="507635" y="219426"/>
                  </a:lnTo>
                  <a:lnTo>
                    <a:pt x="502717" y="216947"/>
                  </a:lnTo>
                  <a:lnTo>
                    <a:pt x="501874" y="216550"/>
                  </a:lnTo>
                  <a:lnTo>
                    <a:pt x="500573" y="215981"/>
                  </a:lnTo>
                  <a:lnTo>
                    <a:pt x="500127" y="215819"/>
                  </a:lnTo>
                  <a:lnTo>
                    <a:pt x="499588" y="215646"/>
                  </a:lnTo>
                  <a:lnTo>
                    <a:pt x="494569" y="214854"/>
                  </a:lnTo>
                  <a:lnTo>
                    <a:pt x="478028" y="216886"/>
                  </a:lnTo>
                  <a:lnTo>
                    <a:pt x="475265" y="217312"/>
                  </a:lnTo>
                  <a:lnTo>
                    <a:pt x="474076" y="217760"/>
                  </a:lnTo>
                  <a:lnTo>
                    <a:pt x="467046" y="225694"/>
                  </a:lnTo>
                  <a:lnTo>
                    <a:pt x="464343" y="225329"/>
                  </a:lnTo>
                  <a:lnTo>
                    <a:pt x="463835" y="225329"/>
                  </a:lnTo>
                  <a:lnTo>
                    <a:pt x="432420" y="228763"/>
                  </a:lnTo>
                  <a:lnTo>
                    <a:pt x="427483" y="232187"/>
                  </a:lnTo>
                  <a:lnTo>
                    <a:pt x="427005" y="232532"/>
                  </a:lnTo>
                  <a:lnTo>
                    <a:pt x="426832" y="232664"/>
                  </a:lnTo>
                  <a:lnTo>
                    <a:pt x="426243" y="233254"/>
                  </a:lnTo>
                  <a:lnTo>
                    <a:pt x="427736" y="236332"/>
                  </a:lnTo>
                  <a:lnTo>
                    <a:pt x="426771" y="239095"/>
                  </a:lnTo>
                  <a:lnTo>
                    <a:pt x="426009" y="241097"/>
                  </a:lnTo>
                  <a:lnTo>
                    <a:pt x="424882" y="242875"/>
                  </a:lnTo>
                  <a:lnTo>
                    <a:pt x="424658" y="243220"/>
                  </a:lnTo>
                  <a:lnTo>
                    <a:pt x="424373" y="243505"/>
                  </a:lnTo>
                  <a:lnTo>
                    <a:pt x="423957" y="243617"/>
                  </a:lnTo>
                  <a:lnTo>
                    <a:pt x="422961" y="243698"/>
                  </a:lnTo>
                  <a:lnTo>
                    <a:pt x="417830" y="243891"/>
                  </a:lnTo>
                  <a:lnTo>
                    <a:pt x="416815" y="243891"/>
                  </a:lnTo>
                  <a:lnTo>
                    <a:pt x="414671" y="243810"/>
                  </a:lnTo>
                  <a:lnTo>
                    <a:pt x="409052" y="243921"/>
                  </a:lnTo>
                  <a:lnTo>
                    <a:pt x="408067" y="244013"/>
                  </a:lnTo>
                  <a:lnTo>
                    <a:pt x="407640" y="244125"/>
                  </a:lnTo>
                  <a:lnTo>
                    <a:pt x="407355" y="244399"/>
                  </a:lnTo>
                  <a:lnTo>
                    <a:pt x="404877" y="247031"/>
                  </a:lnTo>
                  <a:lnTo>
                    <a:pt x="404399" y="247701"/>
                  </a:lnTo>
                  <a:lnTo>
                    <a:pt x="403830" y="248920"/>
                  </a:lnTo>
                  <a:lnTo>
                    <a:pt x="403098" y="251115"/>
                  </a:lnTo>
                  <a:lnTo>
                    <a:pt x="403007" y="251542"/>
                  </a:lnTo>
                  <a:lnTo>
                    <a:pt x="403038" y="252304"/>
                  </a:lnTo>
                  <a:lnTo>
                    <a:pt x="403180" y="252619"/>
                  </a:lnTo>
                  <a:lnTo>
                    <a:pt x="404115" y="253716"/>
                  </a:lnTo>
                  <a:lnTo>
                    <a:pt x="404877" y="254478"/>
                  </a:lnTo>
                  <a:lnTo>
                    <a:pt x="405435" y="255047"/>
                  </a:lnTo>
                  <a:lnTo>
                    <a:pt x="405974" y="255382"/>
                  </a:lnTo>
                  <a:lnTo>
                    <a:pt x="400752" y="255717"/>
                  </a:lnTo>
                  <a:lnTo>
                    <a:pt x="399177" y="255687"/>
                  </a:lnTo>
                  <a:lnTo>
                    <a:pt x="397449" y="255494"/>
                  </a:lnTo>
                  <a:lnTo>
                    <a:pt x="396210" y="254905"/>
                  </a:lnTo>
                  <a:lnTo>
                    <a:pt x="393365" y="252720"/>
                  </a:lnTo>
                  <a:lnTo>
                    <a:pt x="393142" y="252446"/>
                  </a:lnTo>
                  <a:lnTo>
                    <a:pt x="391922" y="252090"/>
                  </a:lnTo>
                  <a:lnTo>
                    <a:pt x="387320" y="251623"/>
                  </a:lnTo>
                  <a:lnTo>
                    <a:pt x="386751" y="251602"/>
                  </a:lnTo>
                  <a:lnTo>
                    <a:pt x="385857" y="251765"/>
                  </a:lnTo>
                  <a:lnTo>
                    <a:pt x="383368" y="252527"/>
                  </a:lnTo>
                  <a:lnTo>
                    <a:pt x="377495" y="254813"/>
                  </a:lnTo>
                  <a:lnTo>
                    <a:pt x="376845" y="255301"/>
                  </a:lnTo>
                  <a:lnTo>
                    <a:pt x="376002" y="256764"/>
                  </a:lnTo>
                  <a:lnTo>
                    <a:pt x="375971" y="257952"/>
                  </a:lnTo>
                  <a:lnTo>
                    <a:pt x="376256" y="260543"/>
                  </a:lnTo>
                  <a:lnTo>
                    <a:pt x="379365" y="263733"/>
                  </a:lnTo>
                  <a:lnTo>
                    <a:pt x="379761" y="263906"/>
                  </a:lnTo>
                  <a:lnTo>
                    <a:pt x="381224" y="263764"/>
                  </a:lnTo>
                  <a:lnTo>
                    <a:pt x="382464" y="263398"/>
                  </a:lnTo>
                  <a:lnTo>
                    <a:pt x="382972" y="263398"/>
                  </a:lnTo>
                  <a:lnTo>
                    <a:pt x="383226" y="263683"/>
                  </a:lnTo>
                  <a:lnTo>
                    <a:pt x="387747" y="272431"/>
                  </a:lnTo>
                  <a:lnTo>
                    <a:pt x="387970" y="273081"/>
                  </a:lnTo>
                  <a:lnTo>
                    <a:pt x="389413" y="282987"/>
                  </a:lnTo>
                  <a:lnTo>
                    <a:pt x="383510" y="291592"/>
                  </a:lnTo>
                  <a:lnTo>
                    <a:pt x="368047" y="295006"/>
                  </a:lnTo>
                  <a:lnTo>
                    <a:pt x="367173" y="295179"/>
                  </a:lnTo>
                  <a:lnTo>
                    <a:pt x="359695" y="296022"/>
                  </a:lnTo>
                  <a:lnTo>
                    <a:pt x="357775" y="296215"/>
                  </a:lnTo>
                  <a:lnTo>
                    <a:pt x="357206" y="296164"/>
                  </a:lnTo>
                  <a:lnTo>
                    <a:pt x="350409" y="293482"/>
                  </a:lnTo>
                  <a:lnTo>
                    <a:pt x="334031" y="295341"/>
                  </a:lnTo>
                  <a:lnTo>
                    <a:pt x="325374" y="294894"/>
                  </a:lnTo>
                  <a:lnTo>
                    <a:pt x="324521" y="295118"/>
                  </a:lnTo>
                  <a:lnTo>
                    <a:pt x="323566" y="295829"/>
                  </a:lnTo>
                  <a:lnTo>
                    <a:pt x="318852" y="298227"/>
                  </a:lnTo>
                  <a:lnTo>
                    <a:pt x="302738" y="302179"/>
                  </a:lnTo>
                  <a:lnTo>
                    <a:pt x="301803" y="302311"/>
                  </a:lnTo>
                  <a:lnTo>
                    <a:pt x="296642" y="302941"/>
                  </a:lnTo>
                  <a:lnTo>
                    <a:pt x="296103" y="302941"/>
                  </a:lnTo>
                  <a:lnTo>
                    <a:pt x="292466" y="301945"/>
                  </a:lnTo>
                  <a:lnTo>
                    <a:pt x="292009" y="301783"/>
                  </a:lnTo>
                  <a:lnTo>
                    <a:pt x="287071" y="296997"/>
                  </a:lnTo>
                  <a:lnTo>
                    <a:pt x="286563" y="296611"/>
                  </a:lnTo>
                  <a:lnTo>
                    <a:pt x="284257" y="295372"/>
                  </a:lnTo>
                  <a:lnTo>
                    <a:pt x="273904" y="290790"/>
                  </a:lnTo>
                  <a:lnTo>
                    <a:pt x="271394" y="289997"/>
                  </a:lnTo>
                  <a:lnTo>
                    <a:pt x="257922" y="285781"/>
                  </a:lnTo>
                  <a:lnTo>
                    <a:pt x="257414" y="285781"/>
                  </a:lnTo>
                  <a:lnTo>
                    <a:pt x="249337" y="286482"/>
                  </a:lnTo>
                  <a:lnTo>
                    <a:pt x="249144" y="286736"/>
                  </a:lnTo>
                  <a:lnTo>
                    <a:pt x="248636" y="289194"/>
                  </a:lnTo>
                  <a:lnTo>
                    <a:pt x="248321" y="291846"/>
                  </a:lnTo>
                  <a:lnTo>
                    <a:pt x="244095" y="289977"/>
                  </a:lnTo>
                  <a:lnTo>
                    <a:pt x="228316" y="283911"/>
                  </a:lnTo>
                  <a:lnTo>
                    <a:pt x="227950" y="283718"/>
                  </a:lnTo>
                  <a:lnTo>
                    <a:pt x="227381" y="283180"/>
                  </a:lnTo>
                  <a:lnTo>
                    <a:pt x="223744" y="277907"/>
                  </a:lnTo>
                  <a:lnTo>
                    <a:pt x="223429" y="276494"/>
                  </a:lnTo>
                  <a:lnTo>
                    <a:pt x="213442" y="271557"/>
                  </a:lnTo>
                  <a:lnTo>
                    <a:pt x="197359" y="272115"/>
                  </a:lnTo>
                  <a:lnTo>
                    <a:pt x="197044" y="271892"/>
                  </a:lnTo>
                  <a:lnTo>
                    <a:pt x="193457" y="269718"/>
                  </a:lnTo>
                  <a:lnTo>
                    <a:pt x="192898" y="269667"/>
                  </a:lnTo>
                  <a:lnTo>
                    <a:pt x="191882" y="269718"/>
                  </a:lnTo>
                  <a:lnTo>
                    <a:pt x="191039" y="269941"/>
                  </a:lnTo>
                  <a:lnTo>
                    <a:pt x="187960" y="271242"/>
                  </a:lnTo>
                  <a:lnTo>
                    <a:pt x="186406" y="272380"/>
                  </a:lnTo>
                  <a:lnTo>
                    <a:pt x="182058" y="272654"/>
                  </a:lnTo>
                  <a:lnTo>
                    <a:pt x="176419" y="271669"/>
                  </a:lnTo>
                  <a:lnTo>
                    <a:pt x="175992" y="271638"/>
                  </a:lnTo>
                  <a:lnTo>
                    <a:pt x="175565" y="271750"/>
                  </a:lnTo>
                  <a:lnTo>
                    <a:pt x="174245" y="272654"/>
                  </a:lnTo>
                  <a:lnTo>
                    <a:pt x="172690" y="274351"/>
                  </a:lnTo>
                  <a:lnTo>
                    <a:pt x="172497" y="274716"/>
                  </a:lnTo>
                  <a:lnTo>
                    <a:pt x="172497" y="275082"/>
                  </a:lnTo>
                  <a:lnTo>
                    <a:pt x="172832" y="278323"/>
                  </a:lnTo>
                  <a:lnTo>
                    <a:pt x="163942" y="282814"/>
                  </a:lnTo>
                  <a:lnTo>
                    <a:pt x="163485" y="282865"/>
                  </a:lnTo>
                  <a:lnTo>
                    <a:pt x="154544" y="281717"/>
                  </a:lnTo>
                  <a:lnTo>
                    <a:pt x="145400" y="283261"/>
                  </a:lnTo>
                  <a:lnTo>
                    <a:pt x="139497" y="286116"/>
                  </a:lnTo>
                  <a:lnTo>
                    <a:pt x="129083" y="289215"/>
                  </a:lnTo>
                  <a:lnTo>
                    <a:pt x="128606" y="289276"/>
                  </a:lnTo>
                  <a:lnTo>
                    <a:pt x="125253" y="288940"/>
                  </a:lnTo>
                  <a:lnTo>
                    <a:pt x="120478" y="287833"/>
                  </a:lnTo>
                  <a:lnTo>
                    <a:pt x="119238" y="287274"/>
                  </a:lnTo>
                  <a:lnTo>
                    <a:pt x="109251" y="286035"/>
                  </a:lnTo>
                  <a:lnTo>
                    <a:pt x="94428" y="286370"/>
                  </a:lnTo>
                  <a:lnTo>
                    <a:pt x="93472" y="286512"/>
                  </a:lnTo>
                  <a:lnTo>
                    <a:pt x="92314" y="287020"/>
                  </a:lnTo>
                  <a:lnTo>
                    <a:pt x="87996" y="289276"/>
                  </a:lnTo>
                  <a:lnTo>
                    <a:pt x="87681" y="289530"/>
                  </a:lnTo>
                  <a:lnTo>
                    <a:pt x="87488" y="290353"/>
                  </a:lnTo>
                  <a:lnTo>
                    <a:pt x="87885" y="291734"/>
                  </a:lnTo>
                  <a:lnTo>
                    <a:pt x="87793" y="292100"/>
                  </a:lnTo>
                  <a:lnTo>
                    <a:pt x="87570" y="292436"/>
                  </a:lnTo>
                  <a:lnTo>
                    <a:pt x="86299" y="293401"/>
                  </a:lnTo>
                  <a:lnTo>
                    <a:pt x="84918" y="294183"/>
                  </a:lnTo>
                  <a:lnTo>
                    <a:pt x="83729" y="294640"/>
                  </a:lnTo>
                  <a:lnTo>
                    <a:pt x="82855" y="294833"/>
                  </a:lnTo>
                  <a:lnTo>
                    <a:pt x="76678" y="295037"/>
                  </a:lnTo>
                  <a:lnTo>
                    <a:pt x="74077" y="295067"/>
                  </a:lnTo>
                  <a:lnTo>
                    <a:pt x="62007" y="293543"/>
                  </a:lnTo>
                  <a:lnTo>
                    <a:pt x="57943" y="292872"/>
                  </a:lnTo>
                  <a:lnTo>
                    <a:pt x="58644" y="292608"/>
                  </a:lnTo>
                  <a:lnTo>
                    <a:pt x="59975" y="291755"/>
                  </a:lnTo>
                  <a:lnTo>
                    <a:pt x="60503" y="291196"/>
                  </a:lnTo>
                  <a:lnTo>
                    <a:pt x="60899" y="290434"/>
                  </a:lnTo>
                  <a:lnTo>
                    <a:pt x="61103" y="289611"/>
                  </a:lnTo>
                  <a:lnTo>
                    <a:pt x="60341" y="279227"/>
                  </a:lnTo>
                  <a:lnTo>
                    <a:pt x="59579" y="266812"/>
                  </a:lnTo>
                  <a:lnTo>
                    <a:pt x="59579" y="264018"/>
                  </a:lnTo>
                  <a:lnTo>
                    <a:pt x="59660" y="263175"/>
                  </a:lnTo>
                  <a:lnTo>
                    <a:pt x="60056" y="262433"/>
                  </a:lnTo>
                  <a:lnTo>
                    <a:pt x="63155" y="259984"/>
                  </a:lnTo>
                  <a:lnTo>
                    <a:pt x="65644" y="257444"/>
                  </a:lnTo>
                  <a:lnTo>
                    <a:pt x="66376" y="256510"/>
                  </a:lnTo>
                  <a:lnTo>
                    <a:pt x="67503" y="254813"/>
                  </a:lnTo>
                  <a:lnTo>
                    <a:pt x="67676" y="254417"/>
                  </a:lnTo>
                  <a:lnTo>
                    <a:pt x="67818" y="253634"/>
                  </a:lnTo>
                  <a:lnTo>
                    <a:pt x="67534" y="252984"/>
                  </a:lnTo>
                  <a:lnTo>
                    <a:pt x="65979" y="250190"/>
                  </a:lnTo>
                  <a:lnTo>
                    <a:pt x="65786" y="249875"/>
                  </a:lnTo>
                  <a:lnTo>
                    <a:pt x="65472" y="249652"/>
                  </a:lnTo>
                  <a:lnTo>
                    <a:pt x="64455" y="249367"/>
                  </a:lnTo>
                  <a:lnTo>
                    <a:pt x="61661" y="249204"/>
                  </a:lnTo>
                  <a:lnTo>
                    <a:pt x="61184" y="249032"/>
                  </a:lnTo>
                  <a:lnTo>
                    <a:pt x="60615" y="248524"/>
                  </a:lnTo>
                  <a:lnTo>
                    <a:pt x="58644" y="245557"/>
                  </a:lnTo>
                  <a:lnTo>
                    <a:pt x="54265" y="238303"/>
                  </a:lnTo>
                  <a:lnTo>
                    <a:pt x="53899" y="237683"/>
                  </a:lnTo>
                  <a:lnTo>
                    <a:pt x="52101" y="232664"/>
                  </a:lnTo>
                  <a:lnTo>
                    <a:pt x="51867" y="231953"/>
                  </a:lnTo>
                  <a:lnTo>
                    <a:pt x="47072" y="223297"/>
                  </a:lnTo>
                  <a:lnTo>
                    <a:pt x="45944" y="223205"/>
                  </a:lnTo>
                  <a:lnTo>
                    <a:pt x="32563" y="219395"/>
                  </a:lnTo>
                  <a:lnTo>
                    <a:pt x="24801" y="215534"/>
                  </a:lnTo>
                  <a:lnTo>
                    <a:pt x="15830" y="210932"/>
                  </a:lnTo>
                  <a:lnTo>
                    <a:pt x="15495" y="210708"/>
                  </a:lnTo>
                  <a:lnTo>
                    <a:pt x="4318" y="197643"/>
                  </a:lnTo>
                  <a:lnTo>
                    <a:pt x="0" y="193121"/>
                  </a:lnTo>
                  <a:lnTo>
                    <a:pt x="4623" y="191963"/>
                  </a:lnTo>
                  <a:lnTo>
                    <a:pt x="9561" y="189139"/>
                  </a:lnTo>
                  <a:lnTo>
                    <a:pt x="15657" y="185471"/>
                  </a:lnTo>
                  <a:lnTo>
                    <a:pt x="15941" y="185166"/>
                  </a:lnTo>
                  <a:lnTo>
                    <a:pt x="17384" y="183022"/>
                  </a:lnTo>
                  <a:lnTo>
                    <a:pt x="17557" y="182596"/>
                  </a:lnTo>
                  <a:lnTo>
                    <a:pt x="19589" y="177343"/>
                  </a:lnTo>
                  <a:lnTo>
                    <a:pt x="19670" y="176500"/>
                  </a:lnTo>
                  <a:lnTo>
                    <a:pt x="18705" y="174183"/>
                  </a:lnTo>
                  <a:lnTo>
                    <a:pt x="18197" y="173655"/>
                  </a:lnTo>
                  <a:lnTo>
                    <a:pt x="15972" y="172070"/>
                  </a:lnTo>
                  <a:lnTo>
                    <a:pt x="10861" y="168626"/>
                  </a:lnTo>
                  <a:lnTo>
                    <a:pt x="10049" y="168230"/>
                  </a:lnTo>
                  <a:lnTo>
                    <a:pt x="8322" y="165131"/>
                  </a:lnTo>
                  <a:lnTo>
                    <a:pt x="7621" y="143256"/>
                  </a:lnTo>
                  <a:lnTo>
                    <a:pt x="7671" y="142860"/>
                  </a:lnTo>
                  <a:lnTo>
                    <a:pt x="7814" y="142545"/>
                  </a:lnTo>
                  <a:lnTo>
                    <a:pt x="8433" y="142037"/>
                  </a:lnTo>
                  <a:lnTo>
                    <a:pt x="15129" y="137323"/>
                  </a:lnTo>
                  <a:lnTo>
                    <a:pt x="15799" y="136906"/>
                  </a:lnTo>
                  <a:lnTo>
                    <a:pt x="16226" y="136764"/>
                  </a:lnTo>
                  <a:lnTo>
                    <a:pt x="22403" y="135321"/>
                  </a:lnTo>
                  <a:lnTo>
                    <a:pt x="24242" y="134986"/>
                  </a:lnTo>
                  <a:lnTo>
                    <a:pt x="25370" y="135128"/>
                  </a:lnTo>
                  <a:lnTo>
                    <a:pt x="29434" y="136114"/>
                  </a:lnTo>
                  <a:lnTo>
                    <a:pt x="30166" y="136540"/>
                  </a:lnTo>
                  <a:lnTo>
                    <a:pt x="37389" y="135636"/>
                  </a:lnTo>
                  <a:lnTo>
                    <a:pt x="38263" y="135433"/>
                  </a:lnTo>
                  <a:lnTo>
                    <a:pt x="38639" y="135240"/>
                  </a:lnTo>
                  <a:lnTo>
                    <a:pt x="61072" y="114097"/>
                  </a:lnTo>
                  <a:lnTo>
                    <a:pt x="63531" y="110917"/>
                  </a:lnTo>
                  <a:lnTo>
                    <a:pt x="63836" y="110033"/>
                  </a:lnTo>
                  <a:lnTo>
                    <a:pt x="64994" y="104841"/>
                  </a:lnTo>
                  <a:lnTo>
                    <a:pt x="58451" y="103043"/>
                  </a:lnTo>
                  <a:lnTo>
                    <a:pt x="55088" y="101204"/>
                  </a:lnTo>
                  <a:lnTo>
                    <a:pt x="54773" y="100981"/>
                  </a:lnTo>
                  <a:lnTo>
                    <a:pt x="49216" y="95758"/>
                  </a:lnTo>
                  <a:lnTo>
                    <a:pt x="48961" y="95474"/>
                  </a:lnTo>
                  <a:lnTo>
                    <a:pt x="48799" y="95159"/>
                  </a:lnTo>
                  <a:lnTo>
                    <a:pt x="48768" y="94793"/>
                  </a:lnTo>
                  <a:lnTo>
                    <a:pt x="47722" y="91328"/>
                  </a:lnTo>
                  <a:lnTo>
                    <a:pt x="47529" y="91013"/>
                  </a:lnTo>
                  <a:lnTo>
                    <a:pt x="46706" y="90251"/>
                  </a:lnTo>
                  <a:lnTo>
                    <a:pt x="40783" y="85232"/>
                  </a:lnTo>
                  <a:lnTo>
                    <a:pt x="40295" y="85060"/>
                  </a:lnTo>
                  <a:lnTo>
                    <a:pt x="36465" y="83790"/>
                  </a:lnTo>
                  <a:lnTo>
                    <a:pt x="35896" y="83648"/>
                  </a:lnTo>
                  <a:lnTo>
                    <a:pt x="30877" y="82184"/>
                  </a:lnTo>
                  <a:lnTo>
                    <a:pt x="26701" y="80661"/>
                  </a:lnTo>
                  <a:lnTo>
                    <a:pt x="18827" y="76850"/>
                  </a:lnTo>
                  <a:lnTo>
                    <a:pt x="18085" y="76424"/>
                  </a:lnTo>
                  <a:lnTo>
                    <a:pt x="17384" y="75581"/>
                  </a:lnTo>
                  <a:lnTo>
                    <a:pt x="4969" y="52354"/>
                  </a:lnTo>
                  <a:lnTo>
                    <a:pt x="4207" y="50709"/>
                  </a:lnTo>
                  <a:lnTo>
                    <a:pt x="194" y="40417"/>
                  </a:lnTo>
                  <a:lnTo>
                    <a:pt x="5243" y="22129"/>
                  </a:lnTo>
                  <a:lnTo>
                    <a:pt x="5589" y="21875"/>
                  </a:lnTo>
                  <a:lnTo>
                    <a:pt x="17435" y="16957"/>
                  </a:lnTo>
                  <a:lnTo>
                    <a:pt x="19050" y="16337"/>
                  </a:lnTo>
                  <a:lnTo>
                    <a:pt x="25340" y="10892"/>
                  </a:lnTo>
                  <a:lnTo>
                    <a:pt x="25370" y="10465"/>
                  </a:lnTo>
                  <a:lnTo>
                    <a:pt x="25797" y="5558"/>
                  </a:lnTo>
                  <a:lnTo>
                    <a:pt x="28956" y="1301"/>
                  </a:lnTo>
                  <a:lnTo>
                    <a:pt x="29261" y="1047"/>
                  </a:lnTo>
                  <a:lnTo>
                    <a:pt x="31608" y="0"/>
                  </a:lnTo>
                  <a:lnTo>
                    <a:pt x="32116" y="0"/>
                  </a:lnTo>
                  <a:lnTo>
                    <a:pt x="32624" y="589"/>
                  </a:lnTo>
                  <a:lnTo>
                    <a:pt x="33691" y="1270"/>
                  </a:lnTo>
                  <a:lnTo>
                    <a:pt x="55088" y="11288"/>
                  </a:lnTo>
                  <a:lnTo>
                    <a:pt x="56531" y="11796"/>
                  </a:lnTo>
                  <a:lnTo>
                    <a:pt x="58928" y="12223"/>
                  </a:lnTo>
                  <a:lnTo>
                    <a:pt x="59548" y="12304"/>
                  </a:lnTo>
                  <a:lnTo>
                    <a:pt x="64222" y="12609"/>
                  </a:lnTo>
                  <a:lnTo>
                    <a:pt x="64852" y="12731"/>
                  </a:lnTo>
                  <a:lnTo>
                    <a:pt x="66711" y="13401"/>
                  </a:lnTo>
                  <a:lnTo>
                    <a:pt x="68266" y="14254"/>
                  </a:lnTo>
                  <a:lnTo>
                    <a:pt x="68977" y="15098"/>
                  </a:lnTo>
                  <a:lnTo>
                    <a:pt x="69170" y="15799"/>
                  </a:lnTo>
                  <a:lnTo>
                    <a:pt x="68997" y="16673"/>
                  </a:lnTo>
                  <a:lnTo>
                    <a:pt x="68835" y="17069"/>
                  </a:lnTo>
                  <a:lnTo>
                    <a:pt x="67788" y="18288"/>
                  </a:lnTo>
                  <a:lnTo>
                    <a:pt x="64831" y="21021"/>
                  </a:lnTo>
                  <a:lnTo>
                    <a:pt x="64059" y="21387"/>
                  </a:lnTo>
                  <a:lnTo>
                    <a:pt x="63216" y="21641"/>
                  </a:lnTo>
                  <a:lnTo>
                    <a:pt x="62678" y="21671"/>
                  </a:lnTo>
                  <a:lnTo>
                    <a:pt x="60361" y="21580"/>
                  </a:lnTo>
                  <a:lnTo>
                    <a:pt x="56348" y="22545"/>
                  </a:lnTo>
                  <a:lnTo>
                    <a:pt x="55027" y="22942"/>
                  </a:lnTo>
                  <a:lnTo>
                    <a:pt x="52772" y="24039"/>
                  </a:lnTo>
                  <a:lnTo>
                    <a:pt x="52264" y="24689"/>
                  </a:lnTo>
                  <a:lnTo>
                    <a:pt x="48555" y="32472"/>
                  </a:lnTo>
                  <a:lnTo>
                    <a:pt x="48301" y="34178"/>
                  </a:lnTo>
                  <a:lnTo>
                    <a:pt x="49002" y="36221"/>
                  </a:lnTo>
                  <a:lnTo>
                    <a:pt x="50008" y="37734"/>
                  </a:lnTo>
                  <a:lnTo>
                    <a:pt x="50597" y="38243"/>
                  </a:lnTo>
                  <a:lnTo>
                    <a:pt x="51816" y="38832"/>
                  </a:lnTo>
                  <a:lnTo>
                    <a:pt x="53757" y="39482"/>
                  </a:lnTo>
                  <a:lnTo>
                    <a:pt x="61123" y="41433"/>
                  </a:lnTo>
                  <a:lnTo>
                    <a:pt x="70948" y="42926"/>
                  </a:lnTo>
                  <a:lnTo>
                    <a:pt x="71750" y="42926"/>
                  </a:lnTo>
                  <a:lnTo>
                    <a:pt x="78598" y="42306"/>
                  </a:lnTo>
                  <a:lnTo>
                    <a:pt x="79472" y="42022"/>
                  </a:lnTo>
                  <a:lnTo>
                    <a:pt x="80955" y="41301"/>
                  </a:lnTo>
                  <a:lnTo>
                    <a:pt x="84664" y="39960"/>
                  </a:lnTo>
                  <a:lnTo>
                    <a:pt x="87295" y="39218"/>
                  </a:lnTo>
                  <a:lnTo>
                    <a:pt x="90404" y="38446"/>
                  </a:lnTo>
                  <a:lnTo>
                    <a:pt x="91816" y="38151"/>
                  </a:lnTo>
                  <a:lnTo>
                    <a:pt x="93300" y="37988"/>
                  </a:lnTo>
                  <a:lnTo>
                    <a:pt x="106975" y="37440"/>
                  </a:lnTo>
                  <a:lnTo>
                    <a:pt x="107879" y="37541"/>
                  </a:lnTo>
                  <a:lnTo>
                    <a:pt x="109871" y="37958"/>
                  </a:lnTo>
                  <a:lnTo>
                    <a:pt x="115997" y="39319"/>
                  </a:lnTo>
                  <a:lnTo>
                    <a:pt x="116912" y="39553"/>
                  </a:lnTo>
                  <a:lnTo>
                    <a:pt x="118131" y="40559"/>
                  </a:lnTo>
                  <a:lnTo>
                    <a:pt x="119289" y="41189"/>
                  </a:lnTo>
                  <a:lnTo>
                    <a:pt x="122428" y="42449"/>
                  </a:lnTo>
                  <a:lnTo>
                    <a:pt x="125619" y="43292"/>
                  </a:lnTo>
                  <a:lnTo>
                    <a:pt x="126716" y="43546"/>
                  </a:lnTo>
                  <a:lnTo>
                    <a:pt x="128464" y="43658"/>
                  </a:lnTo>
                  <a:lnTo>
                    <a:pt x="143145" y="44338"/>
                  </a:lnTo>
                  <a:lnTo>
                    <a:pt x="164816" y="48819"/>
                  </a:lnTo>
                  <a:lnTo>
                    <a:pt x="172995" y="51217"/>
                  </a:lnTo>
                  <a:lnTo>
                    <a:pt x="177882" y="53320"/>
                  </a:lnTo>
                  <a:lnTo>
                    <a:pt x="181895" y="54336"/>
                  </a:lnTo>
                  <a:lnTo>
                    <a:pt x="184374" y="54864"/>
                  </a:lnTo>
                  <a:lnTo>
                    <a:pt x="184963" y="54895"/>
                  </a:lnTo>
                  <a:lnTo>
                    <a:pt x="185959" y="54803"/>
                  </a:lnTo>
                  <a:lnTo>
                    <a:pt x="188865" y="54387"/>
                  </a:lnTo>
                  <a:lnTo>
                    <a:pt x="192217" y="53879"/>
                  </a:lnTo>
                  <a:lnTo>
                    <a:pt x="195184" y="53564"/>
                  </a:lnTo>
                  <a:lnTo>
                    <a:pt x="197359" y="53564"/>
                  </a:lnTo>
                  <a:lnTo>
                    <a:pt x="198567" y="53655"/>
                  </a:lnTo>
                  <a:lnTo>
                    <a:pt x="200945" y="53899"/>
                  </a:lnTo>
                  <a:lnTo>
                    <a:pt x="201900" y="53767"/>
                  </a:lnTo>
                  <a:lnTo>
                    <a:pt x="202743" y="53503"/>
                  </a:lnTo>
                  <a:lnTo>
                    <a:pt x="203140" y="53340"/>
                  </a:lnTo>
                  <a:lnTo>
                    <a:pt x="207265" y="51308"/>
                  </a:lnTo>
                  <a:lnTo>
                    <a:pt x="210648" y="49612"/>
                  </a:lnTo>
                  <a:lnTo>
                    <a:pt x="212598" y="48768"/>
                  </a:lnTo>
                  <a:lnTo>
                    <a:pt x="216602" y="47183"/>
                  </a:lnTo>
                  <a:lnTo>
                    <a:pt x="217536" y="46990"/>
                  </a:lnTo>
                  <a:lnTo>
                    <a:pt x="219792" y="47102"/>
                  </a:lnTo>
                  <a:lnTo>
                    <a:pt x="223236" y="47295"/>
                  </a:lnTo>
                  <a:lnTo>
                    <a:pt x="226873" y="47833"/>
                  </a:lnTo>
                  <a:lnTo>
                    <a:pt x="228397" y="48311"/>
                  </a:lnTo>
                  <a:lnTo>
                    <a:pt x="235875" y="51440"/>
                  </a:lnTo>
                  <a:lnTo>
                    <a:pt x="237775" y="51755"/>
                  </a:lnTo>
                  <a:lnTo>
                    <a:pt x="239522" y="51867"/>
                  </a:lnTo>
                  <a:lnTo>
                    <a:pt x="246716" y="52009"/>
                  </a:lnTo>
                  <a:lnTo>
                    <a:pt x="255636" y="52070"/>
                  </a:lnTo>
                  <a:lnTo>
                    <a:pt x="270003" y="52273"/>
                  </a:lnTo>
                  <a:lnTo>
                    <a:pt x="290516" y="54580"/>
                  </a:lnTo>
                  <a:lnTo>
                    <a:pt x="294295" y="55535"/>
                  </a:lnTo>
                  <a:lnTo>
                    <a:pt x="295656" y="56104"/>
                  </a:lnTo>
                  <a:lnTo>
                    <a:pt x="299629" y="58166"/>
                  </a:lnTo>
                  <a:lnTo>
                    <a:pt x="302169" y="59721"/>
                  </a:lnTo>
                  <a:lnTo>
                    <a:pt x="303134" y="60422"/>
                  </a:lnTo>
                  <a:lnTo>
                    <a:pt x="304567" y="60960"/>
                  </a:lnTo>
                  <a:lnTo>
                    <a:pt x="305816" y="61153"/>
                  </a:lnTo>
                  <a:lnTo>
                    <a:pt x="306365" y="61194"/>
                  </a:lnTo>
                  <a:lnTo>
                    <a:pt x="307930" y="61102"/>
                  </a:lnTo>
                  <a:lnTo>
                    <a:pt x="309962" y="60960"/>
                  </a:lnTo>
                  <a:lnTo>
                    <a:pt x="311394" y="60747"/>
                  </a:lnTo>
                  <a:lnTo>
                    <a:pt x="312491" y="60412"/>
                  </a:lnTo>
                  <a:lnTo>
                    <a:pt x="314818" y="59487"/>
                  </a:lnTo>
                  <a:lnTo>
                    <a:pt x="321727" y="59040"/>
                  </a:lnTo>
                  <a:lnTo>
                    <a:pt x="329581" y="57150"/>
                  </a:lnTo>
                  <a:lnTo>
                    <a:pt x="336906" y="54285"/>
                  </a:lnTo>
                  <a:lnTo>
                    <a:pt x="341996" y="53909"/>
                  </a:lnTo>
                  <a:lnTo>
                    <a:pt x="342789" y="53808"/>
                  </a:lnTo>
                  <a:lnTo>
                    <a:pt x="344963" y="53198"/>
                  </a:lnTo>
                  <a:lnTo>
                    <a:pt x="346172" y="52751"/>
                  </a:lnTo>
                  <a:lnTo>
                    <a:pt x="347635" y="51979"/>
                  </a:lnTo>
                  <a:lnTo>
                    <a:pt x="356921" y="45304"/>
                  </a:lnTo>
                  <a:lnTo>
                    <a:pt x="357348" y="43942"/>
                  </a:lnTo>
                  <a:lnTo>
                    <a:pt x="357826" y="43241"/>
                  </a:lnTo>
                  <a:lnTo>
                    <a:pt x="358141" y="42957"/>
                  </a:lnTo>
                  <a:lnTo>
                    <a:pt x="362987" y="38608"/>
                  </a:lnTo>
                  <a:lnTo>
                    <a:pt x="363952" y="37846"/>
                  </a:lnTo>
                  <a:lnTo>
                    <a:pt x="377953" y="27940"/>
                  </a:lnTo>
                  <a:lnTo>
                    <a:pt x="380635" y="26050"/>
                  </a:lnTo>
                  <a:lnTo>
                    <a:pt x="382352" y="24943"/>
                  </a:lnTo>
                  <a:lnTo>
                    <a:pt x="383937" y="24212"/>
                  </a:lnTo>
                  <a:lnTo>
                    <a:pt x="399959" y="19700"/>
                  </a:lnTo>
                  <a:lnTo>
                    <a:pt x="408087" y="18431"/>
                  </a:lnTo>
                  <a:lnTo>
                    <a:pt x="409052" y="18319"/>
                  </a:lnTo>
                  <a:lnTo>
                    <a:pt x="411247" y="18451"/>
                  </a:lnTo>
                  <a:lnTo>
                    <a:pt x="413828" y="18634"/>
                  </a:lnTo>
                  <a:lnTo>
                    <a:pt x="417912" y="17811"/>
                  </a:lnTo>
                  <a:lnTo>
                    <a:pt x="437470" y="15525"/>
                  </a:lnTo>
                  <a:lnTo>
                    <a:pt x="450028" y="13147"/>
                  </a:lnTo>
                  <a:lnTo>
                    <a:pt x="454711" y="11085"/>
                  </a:lnTo>
                  <a:lnTo>
                    <a:pt x="459730" y="9418"/>
                  </a:lnTo>
                  <a:lnTo>
                    <a:pt x="462087" y="9002"/>
                  </a:lnTo>
                  <a:lnTo>
                    <a:pt x="474584" y="7864"/>
                  </a:lnTo>
                  <a:lnTo>
                    <a:pt x="482174" y="8525"/>
                  </a:lnTo>
                  <a:lnTo>
                    <a:pt x="487731" y="9622"/>
                  </a:lnTo>
                  <a:lnTo>
                    <a:pt x="489936" y="10191"/>
                  </a:lnTo>
                  <a:lnTo>
                    <a:pt x="491176" y="10414"/>
                  </a:lnTo>
                  <a:lnTo>
                    <a:pt x="493522" y="10638"/>
                  </a:lnTo>
                  <a:lnTo>
                    <a:pt x="495047" y="10465"/>
                  </a:lnTo>
                  <a:lnTo>
                    <a:pt x="496337" y="10130"/>
                  </a:lnTo>
                  <a:lnTo>
                    <a:pt x="498592" y="9408"/>
                  </a:lnTo>
                  <a:lnTo>
                    <a:pt x="499222" y="12101"/>
                  </a:lnTo>
                  <a:lnTo>
                    <a:pt x="499303" y="12446"/>
                  </a:lnTo>
                  <a:lnTo>
                    <a:pt x="500411" y="13879"/>
                  </a:lnTo>
                  <a:lnTo>
                    <a:pt x="501366" y="14651"/>
                  </a:lnTo>
                  <a:lnTo>
                    <a:pt x="511130" y="20371"/>
                  </a:lnTo>
                  <a:lnTo>
                    <a:pt x="511526" y="20604"/>
                  </a:lnTo>
                  <a:lnTo>
                    <a:pt x="513243" y="20737"/>
                  </a:lnTo>
                  <a:lnTo>
                    <a:pt x="519227" y="20859"/>
                  </a:lnTo>
                  <a:lnTo>
                    <a:pt x="533289" y="20432"/>
                  </a:lnTo>
                  <a:lnTo>
                    <a:pt x="534213" y="20259"/>
                  </a:lnTo>
                  <a:lnTo>
                    <a:pt x="534864" y="19751"/>
                  </a:lnTo>
                  <a:lnTo>
                    <a:pt x="535087" y="19416"/>
                  </a:lnTo>
                  <a:lnTo>
                    <a:pt x="536134" y="18735"/>
                  </a:lnTo>
                  <a:lnTo>
                    <a:pt x="536987" y="18451"/>
                  </a:lnTo>
                  <a:lnTo>
                    <a:pt x="537546" y="18512"/>
                  </a:lnTo>
                  <a:lnTo>
                    <a:pt x="538023" y="18684"/>
                  </a:lnTo>
                  <a:lnTo>
                    <a:pt x="539354" y="19243"/>
                  </a:lnTo>
                  <a:lnTo>
                    <a:pt x="539659" y="19497"/>
                  </a:lnTo>
                  <a:lnTo>
                    <a:pt x="539913" y="19782"/>
                  </a:lnTo>
                  <a:lnTo>
                    <a:pt x="540452" y="20716"/>
                  </a:lnTo>
                  <a:lnTo>
                    <a:pt x="541843" y="23480"/>
                  </a:lnTo>
                  <a:lnTo>
                    <a:pt x="542707" y="25146"/>
                  </a:lnTo>
                  <a:lnTo>
                    <a:pt x="543195" y="25705"/>
                  </a:lnTo>
                  <a:lnTo>
                    <a:pt x="543814" y="26193"/>
                  </a:lnTo>
                  <a:lnTo>
                    <a:pt x="545135" y="26782"/>
                  </a:lnTo>
                  <a:lnTo>
                    <a:pt x="545704" y="26924"/>
                  </a:lnTo>
                  <a:lnTo>
                    <a:pt x="546802" y="26975"/>
                  </a:lnTo>
                  <a:lnTo>
                    <a:pt x="552786" y="26467"/>
                  </a:lnTo>
                  <a:lnTo>
                    <a:pt x="554228" y="26305"/>
                  </a:lnTo>
                  <a:lnTo>
                    <a:pt x="555549" y="25959"/>
                  </a:lnTo>
                  <a:lnTo>
                    <a:pt x="557530" y="25116"/>
                  </a:lnTo>
                  <a:lnTo>
                    <a:pt x="559085" y="24435"/>
                  </a:lnTo>
                  <a:lnTo>
                    <a:pt x="563789" y="22383"/>
                  </a:lnTo>
                  <a:lnTo>
                    <a:pt x="564246" y="22271"/>
                  </a:lnTo>
                  <a:lnTo>
                    <a:pt x="565150" y="22545"/>
                  </a:lnTo>
                  <a:lnTo>
                    <a:pt x="566868" y="24130"/>
                  </a:lnTo>
                  <a:lnTo>
                    <a:pt x="567579" y="24974"/>
                  </a:lnTo>
                  <a:lnTo>
                    <a:pt x="567883" y="25593"/>
                  </a:lnTo>
                  <a:lnTo>
                    <a:pt x="568199" y="27006"/>
                  </a:lnTo>
                  <a:lnTo>
                    <a:pt x="568249" y="27737"/>
                  </a:lnTo>
                  <a:lnTo>
                    <a:pt x="568645" y="29099"/>
                  </a:lnTo>
                  <a:lnTo>
                    <a:pt x="571581" y="35865"/>
                  </a:lnTo>
                  <a:lnTo>
                    <a:pt x="572202" y="37135"/>
                  </a:lnTo>
                  <a:lnTo>
                    <a:pt x="572679" y="37704"/>
                  </a:lnTo>
                  <a:lnTo>
                    <a:pt x="575504" y="39167"/>
                  </a:lnTo>
                  <a:lnTo>
                    <a:pt x="577281" y="39929"/>
                  </a:lnTo>
                  <a:lnTo>
                    <a:pt x="586009" y="42977"/>
                  </a:lnTo>
                  <a:lnTo>
                    <a:pt x="590967" y="44643"/>
                  </a:lnTo>
                  <a:lnTo>
                    <a:pt x="596423" y="46198"/>
                  </a:lnTo>
                  <a:lnTo>
                    <a:pt x="598678" y="46767"/>
                  </a:lnTo>
                  <a:lnTo>
                    <a:pt x="613522" y="48199"/>
                  </a:lnTo>
                  <a:lnTo>
                    <a:pt x="621762" y="48819"/>
                  </a:lnTo>
                  <a:lnTo>
                    <a:pt x="631739" y="48453"/>
                  </a:lnTo>
                  <a:lnTo>
                    <a:pt x="631048" y="49957"/>
                  </a:lnTo>
                  <a:lnTo>
                    <a:pt x="630398" y="54356"/>
                  </a:lnTo>
                  <a:lnTo>
                    <a:pt x="630683" y="63388"/>
                  </a:lnTo>
                  <a:lnTo>
                    <a:pt x="630733" y="63724"/>
                  </a:lnTo>
                  <a:lnTo>
                    <a:pt x="631272" y="64658"/>
                  </a:lnTo>
                  <a:lnTo>
                    <a:pt x="631973" y="65502"/>
                  </a:lnTo>
                  <a:lnTo>
                    <a:pt x="632827" y="66294"/>
                  </a:lnTo>
                  <a:lnTo>
                    <a:pt x="633273" y="66853"/>
                  </a:lnTo>
                  <a:lnTo>
                    <a:pt x="633812" y="67788"/>
                  </a:lnTo>
                  <a:lnTo>
                    <a:pt x="634035" y="68438"/>
                  </a:lnTo>
                  <a:lnTo>
                    <a:pt x="634096" y="69169"/>
                  </a:lnTo>
                  <a:lnTo>
                    <a:pt x="634096" y="69931"/>
                  </a:lnTo>
                  <a:lnTo>
                    <a:pt x="634015" y="70358"/>
                  </a:lnTo>
                  <a:lnTo>
                    <a:pt x="633669" y="71262"/>
                  </a:lnTo>
                  <a:lnTo>
                    <a:pt x="633111" y="72502"/>
                  </a:lnTo>
                  <a:lnTo>
                    <a:pt x="632258" y="74087"/>
                  </a:lnTo>
                  <a:lnTo>
                    <a:pt x="629524" y="77866"/>
                  </a:lnTo>
                  <a:lnTo>
                    <a:pt x="628763" y="78882"/>
                  </a:lnTo>
                  <a:lnTo>
                    <a:pt x="627523" y="79949"/>
                  </a:lnTo>
                  <a:lnTo>
                    <a:pt x="625887" y="81169"/>
                  </a:lnTo>
                  <a:lnTo>
                    <a:pt x="621193" y="84470"/>
                  </a:lnTo>
                  <a:lnTo>
                    <a:pt x="618541" y="85283"/>
                  </a:lnTo>
                  <a:lnTo>
                    <a:pt x="616316" y="84867"/>
                  </a:lnTo>
                  <a:lnTo>
                    <a:pt x="614366" y="84156"/>
                  </a:lnTo>
                  <a:lnTo>
                    <a:pt x="613604" y="83729"/>
                  </a:lnTo>
                  <a:lnTo>
                    <a:pt x="612588" y="82997"/>
                  </a:lnTo>
                  <a:lnTo>
                    <a:pt x="611287" y="82438"/>
                  </a:lnTo>
                  <a:lnTo>
                    <a:pt x="610759" y="82266"/>
                  </a:lnTo>
                  <a:lnTo>
                    <a:pt x="607203" y="81646"/>
                  </a:lnTo>
                  <a:lnTo>
                    <a:pt x="606045" y="81534"/>
                  </a:lnTo>
                  <a:lnTo>
                    <a:pt x="602935" y="81585"/>
                  </a:lnTo>
                  <a:lnTo>
                    <a:pt x="587980" y="83282"/>
                  </a:lnTo>
                  <a:lnTo>
                    <a:pt x="587553" y="83393"/>
                  </a:lnTo>
                  <a:lnTo>
                    <a:pt x="585948" y="83993"/>
                  </a:lnTo>
                  <a:lnTo>
                    <a:pt x="584871" y="84613"/>
                  </a:lnTo>
                  <a:lnTo>
                    <a:pt x="581965" y="86868"/>
                  </a:lnTo>
                  <a:lnTo>
                    <a:pt x="581173" y="87823"/>
                  </a:lnTo>
                  <a:lnTo>
                    <a:pt x="580645" y="88951"/>
                  </a:lnTo>
                  <a:lnTo>
                    <a:pt x="579771" y="91633"/>
                  </a:lnTo>
                  <a:lnTo>
                    <a:pt x="578104" y="95504"/>
                  </a:lnTo>
                  <a:lnTo>
                    <a:pt x="577708" y="96297"/>
                  </a:lnTo>
                  <a:lnTo>
                    <a:pt x="574091" y="101488"/>
                  </a:lnTo>
                  <a:lnTo>
                    <a:pt x="566898" y="107442"/>
                  </a:lnTo>
                  <a:lnTo>
                    <a:pt x="561198" y="120224"/>
                  </a:lnTo>
                  <a:lnTo>
                    <a:pt x="560883" y="121128"/>
                  </a:lnTo>
                  <a:lnTo>
                    <a:pt x="560944" y="122987"/>
                  </a:lnTo>
                  <a:lnTo>
                    <a:pt x="561960" y="132050"/>
                  </a:lnTo>
                  <a:lnTo>
                    <a:pt x="562692" y="135128"/>
                  </a:lnTo>
                  <a:lnTo>
                    <a:pt x="562753" y="135860"/>
                  </a:lnTo>
                  <a:lnTo>
                    <a:pt x="562499" y="139101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91" name="BIH">
              <a:extLst>
                <a:ext uri="{FF2B5EF4-FFF2-40B4-BE49-F238E27FC236}">
                  <a16:creationId xmlns:a16="http://schemas.microsoft.com/office/drawing/2014/main" id="{00000000-0008-0000-0000-0000EB010000}"/>
                </a:ext>
              </a:extLst>
            </xdr:cNvPr>
            <xdr:cNvSpPr/>
          </xdr:nvSpPr>
          <xdr:spPr>
            <a:xfrm>
              <a:off x="5285882" y="4622627"/>
              <a:ext cx="394758" cy="274331"/>
            </a:xfrm>
            <a:custGeom>
              <a:avLst/>
              <a:gdLst/>
              <a:ahLst/>
              <a:cxnLst/>
              <a:rect l="0" t="0" r="0" b="0"/>
              <a:pathLst>
                <a:path w="394758" h="274331">
                  <a:moveTo>
                    <a:pt x="194402" y="241483"/>
                  </a:moveTo>
                  <a:lnTo>
                    <a:pt x="187158" y="235926"/>
                  </a:lnTo>
                  <a:lnTo>
                    <a:pt x="196281" y="234229"/>
                  </a:lnTo>
                  <a:lnTo>
                    <a:pt x="197135" y="233944"/>
                  </a:lnTo>
                  <a:lnTo>
                    <a:pt x="197836" y="233548"/>
                  </a:lnTo>
                  <a:lnTo>
                    <a:pt x="198283" y="232796"/>
                  </a:lnTo>
                  <a:lnTo>
                    <a:pt x="197551" y="230947"/>
                  </a:lnTo>
                  <a:lnTo>
                    <a:pt x="196515" y="228519"/>
                  </a:lnTo>
                  <a:lnTo>
                    <a:pt x="195916" y="227249"/>
                  </a:lnTo>
                  <a:lnTo>
                    <a:pt x="195357" y="226213"/>
                  </a:lnTo>
                  <a:lnTo>
                    <a:pt x="194392" y="224628"/>
                  </a:lnTo>
                  <a:lnTo>
                    <a:pt x="193721" y="223723"/>
                  </a:lnTo>
                  <a:lnTo>
                    <a:pt x="192420" y="222403"/>
                  </a:lnTo>
                  <a:lnTo>
                    <a:pt x="188265" y="219832"/>
                  </a:lnTo>
                  <a:lnTo>
                    <a:pt x="186436" y="218816"/>
                  </a:lnTo>
                  <a:lnTo>
                    <a:pt x="185197" y="218247"/>
                  </a:lnTo>
                  <a:lnTo>
                    <a:pt x="172548" y="211989"/>
                  </a:lnTo>
                  <a:lnTo>
                    <a:pt x="159817" y="202723"/>
                  </a:lnTo>
                  <a:lnTo>
                    <a:pt x="158669" y="201686"/>
                  </a:lnTo>
                  <a:lnTo>
                    <a:pt x="157816" y="200051"/>
                  </a:lnTo>
                  <a:lnTo>
                    <a:pt x="157399" y="199004"/>
                  </a:lnTo>
                  <a:lnTo>
                    <a:pt x="156749" y="197165"/>
                  </a:lnTo>
                  <a:lnTo>
                    <a:pt x="156545" y="196403"/>
                  </a:lnTo>
                  <a:lnTo>
                    <a:pt x="154402" y="188113"/>
                  </a:lnTo>
                  <a:lnTo>
                    <a:pt x="154513" y="187259"/>
                  </a:lnTo>
                  <a:lnTo>
                    <a:pt x="154991" y="186670"/>
                  </a:lnTo>
                  <a:lnTo>
                    <a:pt x="155844" y="185878"/>
                  </a:lnTo>
                  <a:lnTo>
                    <a:pt x="156007" y="185065"/>
                  </a:lnTo>
                  <a:lnTo>
                    <a:pt x="155926" y="184638"/>
                  </a:lnTo>
                  <a:lnTo>
                    <a:pt x="155753" y="184303"/>
                  </a:lnTo>
                  <a:lnTo>
                    <a:pt x="154971" y="183510"/>
                  </a:lnTo>
                  <a:lnTo>
                    <a:pt x="153558" y="182636"/>
                  </a:lnTo>
                  <a:lnTo>
                    <a:pt x="151069" y="181641"/>
                  </a:lnTo>
                  <a:lnTo>
                    <a:pt x="144668" y="179639"/>
                  </a:lnTo>
                  <a:lnTo>
                    <a:pt x="140066" y="178715"/>
                  </a:lnTo>
                  <a:lnTo>
                    <a:pt x="138369" y="178034"/>
                  </a:lnTo>
                  <a:lnTo>
                    <a:pt x="135636" y="176734"/>
                  </a:lnTo>
                  <a:lnTo>
                    <a:pt x="134448" y="176175"/>
                  </a:lnTo>
                  <a:lnTo>
                    <a:pt x="133096" y="175291"/>
                  </a:lnTo>
                  <a:lnTo>
                    <a:pt x="125984" y="170668"/>
                  </a:lnTo>
                  <a:lnTo>
                    <a:pt x="123891" y="168920"/>
                  </a:lnTo>
                  <a:lnTo>
                    <a:pt x="122032" y="167051"/>
                  </a:lnTo>
                  <a:lnTo>
                    <a:pt x="111080" y="156495"/>
                  </a:lnTo>
                  <a:lnTo>
                    <a:pt x="99111" y="146254"/>
                  </a:lnTo>
                  <a:lnTo>
                    <a:pt x="98634" y="144760"/>
                  </a:lnTo>
                  <a:lnTo>
                    <a:pt x="98044" y="143795"/>
                  </a:lnTo>
                  <a:lnTo>
                    <a:pt x="97567" y="143236"/>
                  </a:lnTo>
                  <a:lnTo>
                    <a:pt x="92852" y="137953"/>
                  </a:lnTo>
                  <a:lnTo>
                    <a:pt x="92060" y="137110"/>
                  </a:lnTo>
                  <a:lnTo>
                    <a:pt x="81362" y="127234"/>
                  </a:lnTo>
                  <a:lnTo>
                    <a:pt x="80599" y="126807"/>
                  </a:lnTo>
                  <a:lnTo>
                    <a:pt x="79218" y="126390"/>
                  </a:lnTo>
                  <a:lnTo>
                    <a:pt x="78060" y="126279"/>
                  </a:lnTo>
                  <a:lnTo>
                    <a:pt x="73884" y="125903"/>
                  </a:lnTo>
                  <a:lnTo>
                    <a:pt x="71374" y="125375"/>
                  </a:lnTo>
                  <a:lnTo>
                    <a:pt x="70135" y="124867"/>
                  </a:lnTo>
                  <a:lnTo>
                    <a:pt x="69007" y="124217"/>
                  </a:lnTo>
                  <a:lnTo>
                    <a:pt x="62819" y="120315"/>
                  </a:lnTo>
                  <a:lnTo>
                    <a:pt x="61214" y="119136"/>
                  </a:lnTo>
                  <a:lnTo>
                    <a:pt x="60280" y="118029"/>
                  </a:lnTo>
                  <a:lnTo>
                    <a:pt x="59609" y="116627"/>
                  </a:lnTo>
                  <a:lnTo>
                    <a:pt x="59548" y="116200"/>
                  </a:lnTo>
                  <a:lnTo>
                    <a:pt x="58979" y="114818"/>
                  </a:lnTo>
                  <a:lnTo>
                    <a:pt x="58217" y="113518"/>
                  </a:lnTo>
                  <a:lnTo>
                    <a:pt x="57486" y="112644"/>
                  </a:lnTo>
                  <a:lnTo>
                    <a:pt x="55261" y="110643"/>
                  </a:lnTo>
                  <a:lnTo>
                    <a:pt x="53706" y="109373"/>
                  </a:lnTo>
                  <a:lnTo>
                    <a:pt x="52111" y="108631"/>
                  </a:lnTo>
                  <a:lnTo>
                    <a:pt x="50973" y="108468"/>
                  </a:lnTo>
                  <a:lnTo>
                    <a:pt x="48565" y="108550"/>
                  </a:lnTo>
                  <a:lnTo>
                    <a:pt x="47021" y="108773"/>
                  </a:lnTo>
                  <a:lnTo>
                    <a:pt x="44278" y="109088"/>
                  </a:lnTo>
                  <a:lnTo>
                    <a:pt x="43038" y="109027"/>
                  </a:lnTo>
                  <a:lnTo>
                    <a:pt x="42022" y="108865"/>
                  </a:lnTo>
                  <a:lnTo>
                    <a:pt x="41575" y="108631"/>
                  </a:lnTo>
                  <a:lnTo>
                    <a:pt x="41321" y="108357"/>
                  </a:lnTo>
                  <a:lnTo>
                    <a:pt x="41341" y="107869"/>
                  </a:lnTo>
                  <a:lnTo>
                    <a:pt x="46279" y="96723"/>
                  </a:lnTo>
                  <a:lnTo>
                    <a:pt x="46909" y="92690"/>
                  </a:lnTo>
                  <a:lnTo>
                    <a:pt x="40325" y="79228"/>
                  </a:lnTo>
                  <a:lnTo>
                    <a:pt x="39624" y="77958"/>
                  </a:lnTo>
                  <a:lnTo>
                    <a:pt x="38893" y="77115"/>
                  </a:lnTo>
                  <a:lnTo>
                    <a:pt x="38131" y="76657"/>
                  </a:lnTo>
                  <a:lnTo>
                    <a:pt x="34321" y="74717"/>
                  </a:lnTo>
                  <a:lnTo>
                    <a:pt x="30165" y="70277"/>
                  </a:lnTo>
                  <a:lnTo>
                    <a:pt x="27859" y="65939"/>
                  </a:lnTo>
                  <a:lnTo>
                    <a:pt x="22891" y="58116"/>
                  </a:lnTo>
                  <a:lnTo>
                    <a:pt x="22403" y="57496"/>
                  </a:lnTo>
                  <a:lnTo>
                    <a:pt x="21082" y="56622"/>
                  </a:lnTo>
                  <a:lnTo>
                    <a:pt x="20625" y="56429"/>
                  </a:lnTo>
                  <a:lnTo>
                    <a:pt x="19528" y="56256"/>
                  </a:lnTo>
                  <a:lnTo>
                    <a:pt x="14082" y="56449"/>
                  </a:lnTo>
                  <a:lnTo>
                    <a:pt x="12985" y="56337"/>
                  </a:lnTo>
                  <a:lnTo>
                    <a:pt x="12446" y="56226"/>
                  </a:lnTo>
                  <a:lnTo>
                    <a:pt x="12019" y="56033"/>
                  </a:lnTo>
                  <a:lnTo>
                    <a:pt x="3160" y="49764"/>
                  </a:lnTo>
                  <a:lnTo>
                    <a:pt x="2398" y="48972"/>
                  </a:lnTo>
                  <a:lnTo>
                    <a:pt x="590" y="46970"/>
                  </a:lnTo>
                  <a:lnTo>
                    <a:pt x="51" y="46066"/>
                  </a:lnTo>
                  <a:lnTo>
                    <a:pt x="0" y="45619"/>
                  </a:lnTo>
                  <a:lnTo>
                    <a:pt x="254" y="44877"/>
                  </a:lnTo>
                  <a:lnTo>
                    <a:pt x="732" y="44288"/>
                  </a:lnTo>
                  <a:lnTo>
                    <a:pt x="3333" y="34859"/>
                  </a:lnTo>
                  <a:lnTo>
                    <a:pt x="2906" y="21286"/>
                  </a:lnTo>
                  <a:lnTo>
                    <a:pt x="2875" y="19538"/>
                  </a:lnTo>
                  <a:lnTo>
                    <a:pt x="2967" y="18664"/>
                  </a:lnTo>
                  <a:lnTo>
                    <a:pt x="4542" y="10567"/>
                  </a:lnTo>
                  <a:lnTo>
                    <a:pt x="5111" y="9551"/>
                  </a:lnTo>
                  <a:lnTo>
                    <a:pt x="5873" y="8728"/>
                  </a:lnTo>
                  <a:lnTo>
                    <a:pt x="6716" y="7915"/>
                  </a:lnTo>
                  <a:lnTo>
                    <a:pt x="7590" y="7153"/>
                  </a:lnTo>
                  <a:lnTo>
                    <a:pt x="8829" y="6157"/>
                  </a:lnTo>
                  <a:lnTo>
                    <a:pt x="9937" y="5487"/>
                  </a:lnTo>
                  <a:lnTo>
                    <a:pt x="14844" y="4410"/>
                  </a:lnTo>
                  <a:lnTo>
                    <a:pt x="19162" y="3841"/>
                  </a:lnTo>
                  <a:lnTo>
                    <a:pt x="20351" y="3790"/>
                  </a:lnTo>
                  <a:lnTo>
                    <a:pt x="28337" y="4836"/>
                  </a:lnTo>
                  <a:lnTo>
                    <a:pt x="29129" y="5172"/>
                  </a:lnTo>
                  <a:lnTo>
                    <a:pt x="30450" y="6106"/>
                  </a:lnTo>
                  <a:lnTo>
                    <a:pt x="37897" y="13726"/>
                  </a:lnTo>
                  <a:lnTo>
                    <a:pt x="38578" y="14651"/>
                  </a:lnTo>
                  <a:lnTo>
                    <a:pt x="46818" y="22505"/>
                  </a:lnTo>
                  <a:lnTo>
                    <a:pt x="48087" y="23521"/>
                  </a:lnTo>
                  <a:lnTo>
                    <a:pt x="49164" y="24141"/>
                  </a:lnTo>
                  <a:lnTo>
                    <a:pt x="51989" y="25492"/>
                  </a:lnTo>
                  <a:lnTo>
                    <a:pt x="53594" y="26173"/>
                  </a:lnTo>
                  <a:lnTo>
                    <a:pt x="56429" y="27107"/>
                  </a:lnTo>
                  <a:lnTo>
                    <a:pt x="61601" y="26924"/>
                  </a:lnTo>
                  <a:lnTo>
                    <a:pt x="62464" y="26650"/>
                  </a:lnTo>
                  <a:lnTo>
                    <a:pt x="63053" y="26152"/>
                  </a:lnTo>
                  <a:lnTo>
                    <a:pt x="63328" y="25339"/>
                  </a:lnTo>
                  <a:lnTo>
                    <a:pt x="64008" y="22748"/>
                  </a:lnTo>
                  <a:lnTo>
                    <a:pt x="69231" y="14387"/>
                  </a:lnTo>
                  <a:lnTo>
                    <a:pt x="75184" y="8138"/>
                  </a:lnTo>
                  <a:lnTo>
                    <a:pt x="77816" y="5720"/>
                  </a:lnTo>
                  <a:lnTo>
                    <a:pt x="78446" y="5223"/>
                  </a:lnTo>
                  <a:lnTo>
                    <a:pt x="80264" y="4217"/>
                  </a:lnTo>
                  <a:lnTo>
                    <a:pt x="80671" y="4034"/>
                  </a:lnTo>
                  <a:lnTo>
                    <a:pt x="81768" y="3943"/>
                  </a:lnTo>
                  <a:lnTo>
                    <a:pt x="86716" y="3627"/>
                  </a:lnTo>
                  <a:lnTo>
                    <a:pt x="87945" y="3627"/>
                  </a:lnTo>
                  <a:lnTo>
                    <a:pt x="90760" y="4582"/>
                  </a:lnTo>
                  <a:lnTo>
                    <a:pt x="94123" y="5649"/>
                  </a:lnTo>
                  <a:lnTo>
                    <a:pt x="96155" y="6188"/>
                  </a:lnTo>
                  <a:lnTo>
                    <a:pt x="109332" y="7966"/>
                  </a:lnTo>
                  <a:lnTo>
                    <a:pt x="110541" y="7966"/>
                  </a:lnTo>
                  <a:lnTo>
                    <a:pt x="111963" y="7671"/>
                  </a:lnTo>
                  <a:lnTo>
                    <a:pt x="112736" y="7265"/>
                  </a:lnTo>
                  <a:lnTo>
                    <a:pt x="112827" y="6848"/>
                  </a:lnTo>
                  <a:lnTo>
                    <a:pt x="112776" y="6492"/>
                  </a:lnTo>
                  <a:lnTo>
                    <a:pt x="119634" y="0"/>
                  </a:lnTo>
                  <a:lnTo>
                    <a:pt x="132080" y="3932"/>
                  </a:lnTo>
                  <a:lnTo>
                    <a:pt x="132476" y="5426"/>
                  </a:lnTo>
                  <a:lnTo>
                    <a:pt x="132812" y="6076"/>
                  </a:lnTo>
                  <a:lnTo>
                    <a:pt x="133462" y="6554"/>
                  </a:lnTo>
                  <a:lnTo>
                    <a:pt x="135606" y="7885"/>
                  </a:lnTo>
                  <a:lnTo>
                    <a:pt x="146386" y="11918"/>
                  </a:lnTo>
                  <a:lnTo>
                    <a:pt x="147513" y="11979"/>
                  </a:lnTo>
                  <a:lnTo>
                    <a:pt x="151811" y="12111"/>
                  </a:lnTo>
                  <a:lnTo>
                    <a:pt x="152827" y="11918"/>
                  </a:lnTo>
                  <a:lnTo>
                    <a:pt x="153447" y="11461"/>
                  </a:lnTo>
                  <a:lnTo>
                    <a:pt x="157084" y="9093"/>
                  </a:lnTo>
                  <a:lnTo>
                    <a:pt x="177262" y="13696"/>
                  </a:lnTo>
                  <a:lnTo>
                    <a:pt x="177597" y="15027"/>
                  </a:lnTo>
                  <a:lnTo>
                    <a:pt x="177546" y="15728"/>
                  </a:lnTo>
                  <a:lnTo>
                    <a:pt x="178593" y="15840"/>
                  </a:lnTo>
                  <a:lnTo>
                    <a:pt x="181173" y="15891"/>
                  </a:lnTo>
                  <a:lnTo>
                    <a:pt x="188976" y="15951"/>
                  </a:lnTo>
                  <a:lnTo>
                    <a:pt x="198486" y="14539"/>
                  </a:lnTo>
                  <a:lnTo>
                    <a:pt x="205405" y="18207"/>
                  </a:lnTo>
                  <a:lnTo>
                    <a:pt x="212994" y="21377"/>
                  </a:lnTo>
                  <a:lnTo>
                    <a:pt x="214935" y="21997"/>
                  </a:lnTo>
                  <a:lnTo>
                    <a:pt x="216154" y="22108"/>
                  </a:lnTo>
                  <a:lnTo>
                    <a:pt x="217140" y="21905"/>
                  </a:lnTo>
                  <a:lnTo>
                    <a:pt x="221092" y="20097"/>
                  </a:lnTo>
                  <a:lnTo>
                    <a:pt x="223185" y="18857"/>
                  </a:lnTo>
                  <a:lnTo>
                    <a:pt x="237124" y="16409"/>
                  </a:lnTo>
                  <a:lnTo>
                    <a:pt x="241239" y="18268"/>
                  </a:lnTo>
                  <a:lnTo>
                    <a:pt x="242174" y="18552"/>
                  </a:lnTo>
                  <a:lnTo>
                    <a:pt x="243220" y="18664"/>
                  </a:lnTo>
                  <a:lnTo>
                    <a:pt x="246939" y="19030"/>
                  </a:lnTo>
                  <a:lnTo>
                    <a:pt x="248189" y="19111"/>
                  </a:lnTo>
                  <a:lnTo>
                    <a:pt x="250048" y="18715"/>
                  </a:lnTo>
                  <a:lnTo>
                    <a:pt x="250871" y="18380"/>
                  </a:lnTo>
                  <a:lnTo>
                    <a:pt x="251602" y="17984"/>
                  </a:lnTo>
                  <a:lnTo>
                    <a:pt x="252141" y="17333"/>
                  </a:lnTo>
                  <a:lnTo>
                    <a:pt x="252080" y="16632"/>
                  </a:lnTo>
                  <a:lnTo>
                    <a:pt x="251602" y="16063"/>
                  </a:lnTo>
                  <a:lnTo>
                    <a:pt x="251349" y="15362"/>
                  </a:lnTo>
                  <a:lnTo>
                    <a:pt x="251460" y="14488"/>
                  </a:lnTo>
                  <a:lnTo>
                    <a:pt x="251999" y="13838"/>
                  </a:lnTo>
                  <a:lnTo>
                    <a:pt x="253665" y="13218"/>
                  </a:lnTo>
                  <a:lnTo>
                    <a:pt x="255575" y="12904"/>
                  </a:lnTo>
                  <a:lnTo>
                    <a:pt x="257384" y="13127"/>
                  </a:lnTo>
                  <a:lnTo>
                    <a:pt x="272573" y="15951"/>
                  </a:lnTo>
                  <a:lnTo>
                    <a:pt x="294417" y="18552"/>
                  </a:lnTo>
                  <a:lnTo>
                    <a:pt x="310673" y="27300"/>
                  </a:lnTo>
                  <a:lnTo>
                    <a:pt x="310835" y="28032"/>
                  </a:lnTo>
                  <a:lnTo>
                    <a:pt x="311343" y="32126"/>
                  </a:lnTo>
                  <a:lnTo>
                    <a:pt x="311038" y="32888"/>
                  </a:lnTo>
                  <a:lnTo>
                    <a:pt x="310246" y="33223"/>
                  </a:lnTo>
                  <a:lnTo>
                    <a:pt x="309291" y="33081"/>
                  </a:lnTo>
                  <a:lnTo>
                    <a:pt x="308580" y="32665"/>
                  </a:lnTo>
                  <a:lnTo>
                    <a:pt x="307594" y="32604"/>
                  </a:lnTo>
                  <a:lnTo>
                    <a:pt x="307310" y="33223"/>
                  </a:lnTo>
                  <a:lnTo>
                    <a:pt x="308021" y="35570"/>
                  </a:lnTo>
                  <a:lnTo>
                    <a:pt x="310053" y="37206"/>
                  </a:lnTo>
                  <a:lnTo>
                    <a:pt x="310673" y="37684"/>
                  </a:lnTo>
                  <a:lnTo>
                    <a:pt x="314757" y="40427"/>
                  </a:lnTo>
                  <a:lnTo>
                    <a:pt x="315468" y="40874"/>
                  </a:lnTo>
                  <a:lnTo>
                    <a:pt x="316342" y="41158"/>
                  </a:lnTo>
                  <a:lnTo>
                    <a:pt x="317470" y="41382"/>
                  </a:lnTo>
                  <a:lnTo>
                    <a:pt x="327234" y="41941"/>
                  </a:lnTo>
                  <a:lnTo>
                    <a:pt x="328361" y="41890"/>
                  </a:lnTo>
                  <a:lnTo>
                    <a:pt x="334599" y="41209"/>
                  </a:lnTo>
                  <a:lnTo>
                    <a:pt x="335616" y="41098"/>
                  </a:lnTo>
                  <a:lnTo>
                    <a:pt x="343886" y="37034"/>
                  </a:lnTo>
                  <a:lnTo>
                    <a:pt x="348661" y="35001"/>
                  </a:lnTo>
                  <a:lnTo>
                    <a:pt x="349586" y="34778"/>
                  </a:lnTo>
                  <a:lnTo>
                    <a:pt x="350693" y="34808"/>
                  </a:lnTo>
                  <a:lnTo>
                    <a:pt x="362001" y="36129"/>
                  </a:lnTo>
                  <a:lnTo>
                    <a:pt x="363108" y="36302"/>
                  </a:lnTo>
                  <a:lnTo>
                    <a:pt x="369316" y="38273"/>
                  </a:lnTo>
                  <a:lnTo>
                    <a:pt x="370353" y="40569"/>
                  </a:lnTo>
                  <a:lnTo>
                    <a:pt x="370474" y="40925"/>
                  </a:lnTo>
                  <a:lnTo>
                    <a:pt x="366715" y="50465"/>
                  </a:lnTo>
                  <a:lnTo>
                    <a:pt x="366594" y="50759"/>
                  </a:lnTo>
                  <a:lnTo>
                    <a:pt x="365730" y="52700"/>
                  </a:lnTo>
                  <a:lnTo>
                    <a:pt x="363444" y="57018"/>
                  </a:lnTo>
                  <a:lnTo>
                    <a:pt x="351293" y="71699"/>
                  </a:lnTo>
                  <a:lnTo>
                    <a:pt x="345389" y="75286"/>
                  </a:lnTo>
                  <a:lnTo>
                    <a:pt x="344597" y="75642"/>
                  </a:lnTo>
                  <a:lnTo>
                    <a:pt x="344119" y="76342"/>
                  </a:lnTo>
                  <a:lnTo>
                    <a:pt x="342311" y="90343"/>
                  </a:lnTo>
                  <a:lnTo>
                    <a:pt x="342189" y="92467"/>
                  </a:lnTo>
                  <a:lnTo>
                    <a:pt x="344556" y="96449"/>
                  </a:lnTo>
                  <a:lnTo>
                    <a:pt x="344820" y="96723"/>
                  </a:lnTo>
                  <a:lnTo>
                    <a:pt x="347645" y="99324"/>
                  </a:lnTo>
                  <a:lnTo>
                    <a:pt x="348011" y="99558"/>
                  </a:lnTo>
                  <a:lnTo>
                    <a:pt x="348427" y="99721"/>
                  </a:lnTo>
                  <a:lnTo>
                    <a:pt x="355448" y="101651"/>
                  </a:lnTo>
                  <a:lnTo>
                    <a:pt x="355966" y="101692"/>
                  </a:lnTo>
                  <a:lnTo>
                    <a:pt x="367955" y="107340"/>
                  </a:lnTo>
                  <a:lnTo>
                    <a:pt x="380939" y="116393"/>
                  </a:lnTo>
                  <a:lnTo>
                    <a:pt x="392227" y="122489"/>
                  </a:lnTo>
                  <a:lnTo>
                    <a:pt x="394269" y="123038"/>
                  </a:lnTo>
                  <a:lnTo>
                    <a:pt x="394543" y="123312"/>
                  </a:lnTo>
                  <a:lnTo>
                    <a:pt x="394625" y="123688"/>
                  </a:lnTo>
                  <a:lnTo>
                    <a:pt x="394757" y="126401"/>
                  </a:lnTo>
                  <a:lnTo>
                    <a:pt x="394513" y="126696"/>
                  </a:lnTo>
                  <a:lnTo>
                    <a:pt x="394188" y="126929"/>
                  </a:lnTo>
                  <a:lnTo>
                    <a:pt x="385654" y="132436"/>
                  </a:lnTo>
                  <a:lnTo>
                    <a:pt x="384871" y="132792"/>
                  </a:lnTo>
                  <a:lnTo>
                    <a:pt x="383825" y="132873"/>
                  </a:lnTo>
                  <a:lnTo>
                    <a:pt x="380888" y="132792"/>
                  </a:lnTo>
                  <a:lnTo>
                    <a:pt x="375117" y="132609"/>
                  </a:lnTo>
                  <a:lnTo>
                    <a:pt x="369601" y="132111"/>
                  </a:lnTo>
                  <a:lnTo>
                    <a:pt x="368747" y="131745"/>
                  </a:lnTo>
                  <a:lnTo>
                    <a:pt x="368128" y="131237"/>
                  </a:lnTo>
                  <a:lnTo>
                    <a:pt x="367681" y="130678"/>
                  </a:lnTo>
                  <a:lnTo>
                    <a:pt x="367294" y="130475"/>
                  </a:lnTo>
                  <a:lnTo>
                    <a:pt x="363190" y="128931"/>
                  </a:lnTo>
                  <a:lnTo>
                    <a:pt x="362743" y="128768"/>
                  </a:lnTo>
                  <a:lnTo>
                    <a:pt x="356403" y="127153"/>
                  </a:lnTo>
                  <a:lnTo>
                    <a:pt x="355905" y="127173"/>
                  </a:lnTo>
                  <a:lnTo>
                    <a:pt x="355661" y="127498"/>
                  </a:lnTo>
                  <a:lnTo>
                    <a:pt x="355661" y="128331"/>
                  </a:lnTo>
                  <a:lnTo>
                    <a:pt x="357104" y="132436"/>
                  </a:lnTo>
                  <a:lnTo>
                    <a:pt x="368859" y="142901"/>
                  </a:lnTo>
                  <a:lnTo>
                    <a:pt x="376032" y="148905"/>
                  </a:lnTo>
                  <a:lnTo>
                    <a:pt x="379873" y="151699"/>
                  </a:lnTo>
                  <a:lnTo>
                    <a:pt x="381112" y="152664"/>
                  </a:lnTo>
                  <a:lnTo>
                    <a:pt x="381650" y="153650"/>
                  </a:lnTo>
                  <a:lnTo>
                    <a:pt x="382209" y="155001"/>
                  </a:lnTo>
                  <a:lnTo>
                    <a:pt x="382463" y="155651"/>
                  </a:lnTo>
                  <a:lnTo>
                    <a:pt x="382951" y="157175"/>
                  </a:lnTo>
                  <a:lnTo>
                    <a:pt x="383368" y="159065"/>
                  </a:lnTo>
                  <a:lnTo>
                    <a:pt x="383429" y="159919"/>
                  </a:lnTo>
                  <a:lnTo>
                    <a:pt x="383479" y="161158"/>
                  </a:lnTo>
                  <a:lnTo>
                    <a:pt x="381762" y="170465"/>
                  </a:lnTo>
                  <a:lnTo>
                    <a:pt x="380411" y="172161"/>
                  </a:lnTo>
                  <a:lnTo>
                    <a:pt x="373096" y="170840"/>
                  </a:lnTo>
                  <a:lnTo>
                    <a:pt x="360792" y="174925"/>
                  </a:lnTo>
                  <a:lnTo>
                    <a:pt x="354828" y="178075"/>
                  </a:lnTo>
                  <a:lnTo>
                    <a:pt x="354330" y="177749"/>
                  </a:lnTo>
                  <a:lnTo>
                    <a:pt x="353091" y="177211"/>
                  </a:lnTo>
                  <a:lnTo>
                    <a:pt x="332771" y="173716"/>
                  </a:lnTo>
                  <a:lnTo>
                    <a:pt x="332263" y="173747"/>
                  </a:lnTo>
                  <a:lnTo>
                    <a:pt x="326675" y="178146"/>
                  </a:lnTo>
                  <a:lnTo>
                    <a:pt x="326441" y="178461"/>
                  </a:lnTo>
                  <a:lnTo>
                    <a:pt x="326360" y="178877"/>
                  </a:lnTo>
                  <a:lnTo>
                    <a:pt x="326472" y="179731"/>
                  </a:lnTo>
                  <a:lnTo>
                    <a:pt x="327091" y="183652"/>
                  </a:lnTo>
                  <a:lnTo>
                    <a:pt x="327183" y="184049"/>
                  </a:lnTo>
                  <a:lnTo>
                    <a:pt x="327549" y="184242"/>
                  </a:lnTo>
                  <a:lnTo>
                    <a:pt x="329235" y="184191"/>
                  </a:lnTo>
                  <a:lnTo>
                    <a:pt x="330424" y="184242"/>
                  </a:lnTo>
                  <a:lnTo>
                    <a:pt x="331440" y="184496"/>
                  </a:lnTo>
                  <a:lnTo>
                    <a:pt x="332740" y="185034"/>
                  </a:lnTo>
                  <a:lnTo>
                    <a:pt x="333929" y="185959"/>
                  </a:lnTo>
                  <a:lnTo>
                    <a:pt x="334376" y="186609"/>
                  </a:lnTo>
                  <a:lnTo>
                    <a:pt x="341092" y="198831"/>
                  </a:lnTo>
                  <a:lnTo>
                    <a:pt x="340949" y="199563"/>
                  </a:lnTo>
                  <a:lnTo>
                    <a:pt x="339598" y="203546"/>
                  </a:lnTo>
                  <a:lnTo>
                    <a:pt x="338918" y="205009"/>
                  </a:lnTo>
                  <a:lnTo>
                    <a:pt x="338552" y="205690"/>
                  </a:lnTo>
                  <a:lnTo>
                    <a:pt x="338267" y="205943"/>
                  </a:lnTo>
                  <a:lnTo>
                    <a:pt x="337170" y="206594"/>
                  </a:lnTo>
                  <a:lnTo>
                    <a:pt x="336550" y="206746"/>
                  </a:lnTo>
                  <a:lnTo>
                    <a:pt x="333279" y="205893"/>
                  </a:lnTo>
                  <a:lnTo>
                    <a:pt x="327203" y="200670"/>
                  </a:lnTo>
                  <a:lnTo>
                    <a:pt x="326949" y="200386"/>
                  </a:lnTo>
                  <a:lnTo>
                    <a:pt x="326695" y="199705"/>
                  </a:lnTo>
                  <a:lnTo>
                    <a:pt x="326929" y="198831"/>
                  </a:lnTo>
                  <a:lnTo>
                    <a:pt x="327569" y="197816"/>
                  </a:lnTo>
                  <a:lnTo>
                    <a:pt x="327549" y="197023"/>
                  </a:lnTo>
                  <a:lnTo>
                    <a:pt x="327264" y="196769"/>
                  </a:lnTo>
                  <a:lnTo>
                    <a:pt x="323424" y="193924"/>
                  </a:lnTo>
                  <a:lnTo>
                    <a:pt x="322865" y="193812"/>
                  </a:lnTo>
                  <a:lnTo>
                    <a:pt x="322296" y="193812"/>
                  </a:lnTo>
                  <a:lnTo>
                    <a:pt x="320233" y="194005"/>
                  </a:lnTo>
                  <a:lnTo>
                    <a:pt x="318709" y="194178"/>
                  </a:lnTo>
                  <a:lnTo>
                    <a:pt x="315255" y="194859"/>
                  </a:lnTo>
                  <a:lnTo>
                    <a:pt x="301783" y="203769"/>
                  </a:lnTo>
                  <a:lnTo>
                    <a:pt x="301102" y="204247"/>
                  </a:lnTo>
                  <a:lnTo>
                    <a:pt x="300879" y="204562"/>
                  </a:lnTo>
                  <a:lnTo>
                    <a:pt x="295595" y="215260"/>
                  </a:lnTo>
                  <a:lnTo>
                    <a:pt x="295402" y="216073"/>
                  </a:lnTo>
                  <a:lnTo>
                    <a:pt x="295514" y="216835"/>
                  </a:lnTo>
                  <a:lnTo>
                    <a:pt x="296083" y="217800"/>
                  </a:lnTo>
                  <a:lnTo>
                    <a:pt x="296388" y="218501"/>
                  </a:lnTo>
                  <a:lnTo>
                    <a:pt x="296814" y="220899"/>
                  </a:lnTo>
                  <a:lnTo>
                    <a:pt x="296957" y="222057"/>
                  </a:lnTo>
                  <a:lnTo>
                    <a:pt x="296814" y="222911"/>
                  </a:lnTo>
                  <a:lnTo>
                    <a:pt x="296195" y="225390"/>
                  </a:lnTo>
                  <a:lnTo>
                    <a:pt x="296022" y="225725"/>
                  </a:lnTo>
                  <a:lnTo>
                    <a:pt x="295737" y="226010"/>
                  </a:lnTo>
                  <a:lnTo>
                    <a:pt x="295087" y="226436"/>
                  </a:lnTo>
                  <a:lnTo>
                    <a:pt x="294163" y="226721"/>
                  </a:lnTo>
                  <a:lnTo>
                    <a:pt x="288880" y="227249"/>
                  </a:lnTo>
                  <a:lnTo>
                    <a:pt x="286086" y="227899"/>
                  </a:lnTo>
                  <a:lnTo>
                    <a:pt x="284399" y="228468"/>
                  </a:lnTo>
                  <a:lnTo>
                    <a:pt x="283261" y="228976"/>
                  </a:lnTo>
                  <a:lnTo>
                    <a:pt x="281686" y="230165"/>
                  </a:lnTo>
                  <a:lnTo>
                    <a:pt x="280498" y="231201"/>
                  </a:lnTo>
                  <a:lnTo>
                    <a:pt x="279146" y="233071"/>
                  </a:lnTo>
                  <a:lnTo>
                    <a:pt x="278811" y="233833"/>
                  </a:lnTo>
                  <a:lnTo>
                    <a:pt x="278608" y="234646"/>
                  </a:lnTo>
                  <a:lnTo>
                    <a:pt x="276149" y="247152"/>
                  </a:lnTo>
                  <a:lnTo>
                    <a:pt x="276271" y="247935"/>
                  </a:lnTo>
                  <a:lnTo>
                    <a:pt x="276434" y="248280"/>
                  </a:lnTo>
                  <a:lnTo>
                    <a:pt x="279847" y="253949"/>
                  </a:lnTo>
                  <a:lnTo>
                    <a:pt x="282387" y="257536"/>
                  </a:lnTo>
                  <a:lnTo>
                    <a:pt x="282672" y="257790"/>
                  </a:lnTo>
                  <a:lnTo>
                    <a:pt x="283464" y="258217"/>
                  </a:lnTo>
                  <a:lnTo>
                    <a:pt x="284399" y="258440"/>
                  </a:lnTo>
                  <a:lnTo>
                    <a:pt x="285527" y="258582"/>
                  </a:lnTo>
                  <a:lnTo>
                    <a:pt x="286004" y="258745"/>
                  </a:lnTo>
                  <a:lnTo>
                    <a:pt x="286685" y="259141"/>
                  </a:lnTo>
                  <a:lnTo>
                    <a:pt x="286908" y="259456"/>
                  </a:lnTo>
                  <a:lnTo>
                    <a:pt x="287051" y="259761"/>
                  </a:lnTo>
                  <a:lnTo>
                    <a:pt x="288544" y="264445"/>
                  </a:lnTo>
                  <a:lnTo>
                    <a:pt x="288656" y="265268"/>
                  </a:lnTo>
                  <a:lnTo>
                    <a:pt x="288341" y="266456"/>
                  </a:lnTo>
                  <a:lnTo>
                    <a:pt x="287955" y="267218"/>
                  </a:lnTo>
                  <a:lnTo>
                    <a:pt x="287467" y="267757"/>
                  </a:lnTo>
                  <a:lnTo>
                    <a:pt x="285862" y="268885"/>
                  </a:lnTo>
                  <a:lnTo>
                    <a:pt x="284511" y="269758"/>
                  </a:lnTo>
                  <a:lnTo>
                    <a:pt x="277114" y="273965"/>
                  </a:lnTo>
                  <a:lnTo>
                    <a:pt x="276271" y="274330"/>
                  </a:lnTo>
                  <a:lnTo>
                    <a:pt x="271831" y="270205"/>
                  </a:lnTo>
                  <a:lnTo>
                    <a:pt x="270368" y="269393"/>
                  </a:lnTo>
                  <a:lnTo>
                    <a:pt x="266812" y="268143"/>
                  </a:lnTo>
                  <a:lnTo>
                    <a:pt x="265207" y="267889"/>
                  </a:lnTo>
                  <a:lnTo>
                    <a:pt x="264049" y="267919"/>
                  </a:lnTo>
                  <a:lnTo>
                    <a:pt x="261651" y="268885"/>
                  </a:lnTo>
                  <a:lnTo>
                    <a:pt x="260716" y="269139"/>
                  </a:lnTo>
                  <a:lnTo>
                    <a:pt x="259253" y="269393"/>
                  </a:lnTo>
                  <a:lnTo>
                    <a:pt x="258115" y="269271"/>
                  </a:lnTo>
                  <a:lnTo>
                    <a:pt x="257272" y="268997"/>
                  </a:lnTo>
                  <a:lnTo>
                    <a:pt x="256906" y="268793"/>
                  </a:lnTo>
                  <a:lnTo>
                    <a:pt x="253543" y="266568"/>
                  </a:lnTo>
                  <a:lnTo>
                    <a:pt x="252527" y="265887"/>
                  </a:lnTo>
                  <a:lnTo>
                    <a:pt x="246299" y="261204"/>
                  </a:lnTo>
                  <a:lnTo>
                    <a:pt x="229870" y="254457"/>
                  </a:lnTo>
                  <a:lnTo>
                    <a:pt x="228174" y="253777"/>
                  </a:lnTo>
                  <a:lnTo>
                    <a:pt x="225918" y="252649"/>
                  </a:lnTo>
                  <a:lnTo>
                    <a:pt x="218074" y="248585"/>
                  </a:lnTo>
                  <a:lnTo>
                    <a:pt x="217455" y="248138"/>
                  </a:lnTo>
                  <a:lnTo>
                    <a:pt x="214488" y="244775"/>
                  </a:lnTo>
                  <a:lnTo>
                    <a:pt x="214264" y="244470"/>
                  </a:lnTo>
                  <a:lnTo>
                    <a:pt x="213838" y="243393"/>
                  </a:lnTo>
                  <a:lnTo>
                    <a:pt x="209408" y="239979"/>
                  </a:lnTo>
                  <a:lnTo>
                    <a:pt x="204013" y="238313"/>
                  </a:lnTo>
                  <a:lnTo>
                    <a:pt x="201026" y="237643"/>
                  </a:lnTo>
                  <a:lnTo>
                    <a:pt x="199309" y="237612"/>
                  </a:lnTo>
                  <a:lnTo>
                    <a:pt x="198262" y="238171"/>
                  </a:lnTo>
                  <a:lnTo>
                    <a:pt x="197917" y="238455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92" name="BLR">
              <a:extLst>
                <a:ext uri="{FF2B5EF4-FFF2-40B4-BE49-F238E27FC236}">
                  <a16:creationId xmlns:a16="http://schemas.microsoft.com/office/drawing/2014/main" id="{00000000-0008-0000-0000-0000EC010000}"/>
                </a:ext>
              </a:extLst>
            </xdr:cNvPr>
            <xdr:cNvSpPr/>
          </xdr:nvSpPr>
          <xdr:spPr>
            <a:xfrm>
              <a:off x="6040668" y="3514994"/>
              <a:ext cx="972924" cy="499467"/>
            </a:xfrm>
            <a:custGeom>
              <a:avLst/>
              <a:gdLst/>
              <a:ahLst/>
              <a:cxnLst/>
              <a:rect l="0" t="0" r="0" b="0"/>
              <a:pathLst>
                <a:path w="972924" h="499467">
                  <a:moveTo>
                    <a:pt x="350297" y="50089"/>
                  </a:moveTo>
                  <a:lnTo>
                    <a:pt x="350988" y="49195"/>
                  </a:lnTo>
                  <a:lnTo>
                    <a:pt x="351974" y="48321"/>
                  </a:lnTo>
                  <a:lnTo>
                    <a:pt x="352339" y="48067"/>
                  </a:lnTo>
                  <a:lnTo>
                    <a:pt x="354148" y="47244"/>
                  </a:lnTo>
                  <a:lnTo>
                    <a:pt x="355225" y="46939"/>
                  </a:lnTo>
                  <a:lnTo>
                    <a:pt x="355956" y="46939"/>
                  </a:lnTo>
                  <a:lnTo>
                    <a:pt x="358314" y="47356"/>
                  </a:lnTo>
                  <a:lnTo>
                    <a:pt x="362337" y="48656"/>
                  </a:lnTo>
                  <a:lnTo>
                    <a:pt x="363719" y="48880"/>
                  </a:lnTo>
                  <a:lnTo>
                    <a:pt x="365801" y="48799"/>
                  </a:lnTo>
                  <a:lnTo>
                    <a:pt x="374356" y="46431"/>
                  </a:lnTo>
                  <a:lnTo>
                    <a:pt x="375707" y="45812"/>
                  </a:lnTo>
                  <a:lnTo>
                    <a:pt x="376957" y="44562"/>
                  </a:lnTo>
                  <a:lnTo>
                    <a:pt x="377739" y="43546"/>
                  </a:lnTo>
                  <a:lnTo>
                    <a:pt x="377973" y="43180"/>
                  </a:lnTo>
                  <a:lnTo>
                    <a:pt x="378278" y="42368"/>
                  </a:lnTo>
                  <a:lnTo>
                    <a:pt x="379629" y="40163"/>
                  </a:lnTo>
                  <a:lnTo>
                    <a:pt x="380259" y="39543"/>
                  </a:lnTo>
                  <a:lnTo>
                    <a:pt x="387737" y="34321"/>
                  </a:lnTo>
                  <a:lnTo>
                    <a:pt x="388580" y="33843"/>
                  </a:lnTo>
                  <a:lnTo>
                    <a:pt x="404775" y="32624"/>
                  </a:lnTo>
                  <a:lnTo>
                    <a:pt x="405456" y="32655"/>
                  </a:lnTo>
                  <a:lnTo>
                    <a:pt x="411105" y="34747"/>
                  </a:lnTo>
                  <a:lnTo>
                    <a:pt x="421173" y="36607"/>
                  </a:lnTo>
                  <a:lnTo>
                    <a:pt x="443556" y="38496"/>
                  </a:lnTo>
                  <a:lnTo>
                    <a:pt x="446462" y="38466"/>
                  </a:lnTo>
                  <a:lnTo>
                    <a:pt x="450434" y="38212"/>
                  </a:lnTo>
                  <a:lnTo>
                    <a:pt x="450729" y="38050"/>
                  </a:lnTo>
                  <a:lnTo>
                    <a:pt x="452588" y="35509"/>
                  </a:lnTo>
                  <a:lnTo>
                    <a:pt x="453716" y="33670"/>
                  </a:lnTo>
                  <a:lnTo>
                    <a:pt x="453888" y="33254"/>
                  </a:lnTo>
                  <a:lnTo>
                    <a:pt x="454000" y="32797"/>
                  </a:lnTo>
                  <a:lnTo>
                    <a:pt x="454000" y="32370"/>
                  </a:lnTo>
                  <a:lnTo>
                    <a:pt x="453634" y="31700"/>
                  </a:lnTo>
                  <a:lnTo>
                    <a:pt x="453655" y="30846"/>
                  </a:lnTo>
                  <a:lnTo>
                    <a:pt x="454793" y="25939"/>
                  </a:lnTo>
                  <a:lnTo>
                    <a:pt x="455351" y="24750"/>
                  </a:lnTo>
                  <a:lnTo>
                    <a:pt x="456144" y="24242"/>
                  </a:lnTo>
                  <a:lnTo>
                    <a:pt x="461986" y="21509"/>
                  </a:lnTo>
                  <a:lnTo>
                    <a:pt x="470480" y="16937"/>
                  </a:lnTo>
                  <a:lnTo>
                    <a:pt x="480355" y="10394"/>
                  </a:lnTo>
                  <a:lnTo>
                    <a:pt x="481259" y="9429"/>
                  </a:lnTo>
                  <a:lnTo>
                    <a:pt x="482733" y="7285"/>
                  </a:lnTo>
                  <a:lnTo>
                    <a:pt x="482895" y="6858"/>
                  </a:lnTo>
                  <a:lnTo>
                    <a:pt x="483637" y="5791"/>
                  </a:lnTo>
                  <a:lnTo>
                    <a:pt x="484023" y="5538"/>
                  </a:lnTo>
                  <a:lnTo>
                    <a:pt x="503216" y="61"/>
                  </a:lnTo>
                  <a:lnTo>
                    <a:pt x="503896" y="0"/>
                  </a:lnTo>
                  <a:lnTo>
                    <a:pt x="504628" y="112"/>
                  </a:lnTo>
                  <a:lnTo>
                    <a:pt x="506436" y="569"/>
                  </a:lnTo>
                  <a:lnTo>
                    <a:pt x="506914" y="793"/>
                  </a:lnTo>
                  <a:lnTo>
                    <a:pt x="507625" y="1301"/>
                  </a:lnTo>
                  <a:lnTo>
                    <a:pt x="508265" y="1788"/>
                  </a:lnTo>
                  <a:lnTo>
                    <a:pt x="508326" y="1951"/>
                  </a:lnTo>
                  <a:lnTo>
                    <a:pt x="510023" y="3302"/>
                  </a:lnTo>
                  <a:lnTo>
                    <a:pt x="510388" y="3556"/>
                  </a:lnTo>
                  <a:lnTo>
                    <a:pt x="522417" y="11694"/>
                  </a:lnTo>
                  <a:lnTo>
                    <a:pt x="522946" y="11969"/>
                  </a:lnTo>
                  <a:lnTo>
                    <a:pt x="525740" y="11857"/>
                  </a:lnTo>
                  <a:lnTo>
                    <a:pt x="526726" y="11491"/>
                  </a:lnTo>
                  <a:lnTo>
                    <a:pt x="527122" y="11268"/>
                  </a:lnTo>
                  <a:lnTo>
                    <a:pt x="527619" y="10800"/>
                  </a:lnTo>
                  <a:lnTo>
                    <a:pt x="528026" y="10272"/>
                  </a:lnTo>
                  <a:lnTo>
                    <a:pt x="528564" y="9063"/>
                  </a:lnTo>
                  <a:lnTo>
                    <a:pt x="529631" y="7681"/>
                  </a:lnTo>
                  <a:lnTo>
                    <a:pt x="530028" y="7427"/>
                  </a:lnTo>
                  <a:lnTo>
                    <a:pt x="530566" y="7285"/>
                  </a:lnTo>
                  <a:lnTo>
                    <a:pt x="544109" y="6350"/>
                  </a:lnTo>
                  <a:lnTo>
                    <a:pt x="545613" y="6381"/>
                  </a:lnTo>
                  <a:lnTo>
                    <a:pt x="553568" y="6858"/>
                  </a:lnTo>
                  <a:lnTo>
                    <a:pt x="555011" y="7062"/>
                  </a:lnTo>
                  <a:lnTo>
                    <a:pt x="556839" y="7539"/>
                  </a:lnTo>
                  <a:lnTo>
                    <a:pt x="557632" y="8017"/>
                  </a:lnTo>
                  <a:lnTo>
                    <a:pt x="562031" y="13157"/>
                  </a:lnTo>
                  <a:lnTo>
                    <a:pt x="562540" y="13777"/>
                  </a:lnTo>
                  <a:lnTo>
                    <a:pt x="562885" y="14448"/>
                  </a:lnTo>
                  <a:lnTo>
                    <a:pt x="563048" y="15210"/>
                  </a:lnTo>
                  <a:lnTo>
                    <a:pt x="562885" y="16510"/>
                  </a:lnTo>
                  <a:lnTo>
                    <a:pt x="563048" y="17272"/>
                  </a:lnTo>
                  <a:lnTo>
                    <a:pt x="563139" y="17638"/>
                  </a:lnTo>
                  <a:lnTo>
                    <a:pt x="564317" y="19619"/>
                  </a:lnTo>
                  <a:lnTo>
                    <a:pt x="565496" y="20869"/>
                  </a:lnTo>
                  <a:lnTo>
                    <a:pt x="566177" y="21285"/>
                  </a:lnTo>
                  <a:lnTo>
                    <a:pt x="567822" y="21732"/>
                  </a:lnTo>
                  <a:lnTo>
                    <a:pt x="575809" y="22921"/>
                  </a:lnTo>
                  <a:lnTo>
                    <a:pt x="577241" y="22891"/>
                  </a:lnTo>
                  <a:lnTo>
                    <a:pt x="577556" y="22586"/>
                  </a:lnTo>
                  <a:lnTo>
                    <a:pt x="577130" y="21936"/>
                  </a:lnTo>
                  <a:lnTo>
                    <a:pt x="577078" y="21560"/>
                  </a:lnTo>
                  <a:lnTo>
                    <a:pt x="577190" y="21082"/>
                  </a:lnTo>
                  <a:lnTo>
                    <a:pt x="577607" y="20188"/>
                  </a:lnTo>
                  <a:lnTo>
                    <a:pt x="578654" y="19477"/>
                  </a:lnTo>
                  <a:lnTo>
                    <a:pt x="579527" y="19030"/>
                  </a:lnTo>
                  <a:lnTo>
                    <a:pt x="593415" y="14620"/>
                  </a:lnTo>
                  <a:lnTo>
                    <a:pt x="595021" y="14174"/>
                  </a:lnTo>
                  <a:lnTo>
                    <a:pt x="596180" y="13950"/>
                  </a:lnTo>
                  <a:lnTo>
                    <a:pt x="598831" y="13716"/>
                  </a:lnTo>
                  <a:lnTo>
                    <a:pt x="606939" y="14823"/>
                  </a:lnTo>
                  <a:lnTo>
                    <a:pt x="610291" y="15474"/>
                  </a:lnTo>
                  <a:lnTo>
                    <a:pt x="633578" y="20970"/>
                  </a:lnTo>
                  <a:lnTo>
                    <a:pt x="634676" y="21336"/>
                  </a:lnTo>
                  <a:lnTo>
                    <a:pt x="636007" y="22017"/>
                  </a:lnTo>
                  <a:lnTo>
                    <a:pt x="638455" y="23846"/>
                  </a:lnTo>
                  <a:lnTo>
                    <a:pt x="639217" y="24750"/>
                  </a:lnTo>
                  <a:lnTo>
                    <a:pt x="639898" y="25715"/>
                  </a:lnTo>
                  <a:lnTo>
                    <a:pt x="639979" y="26081"/>
                  </a:lnTo>
                  <a:lnTo>
                    <a:pt x="639725" y="26365"/>
                  </a:lnTo>
                  <a:lnTo>
                    <a:pt x="637754" y="26528"/>
                  </a:lnTo>
                  <a:lnTo>
                    <a:pt x="635407" y="26924"/>
                  </a:lnTo>
                  <a:lnTo>
                    <a:pt x="634483" y="27320"/>
                  </a:lnTo>
                  <a:lnTo>
                    <a:pt x="634137" y="27635"/>
                  </a:lnTo>
                  <a:lnTo>
                    <a:pt x="633883" y="27971"/>
                  </a:lnTo>
                  <a:lnTo>
                    <a:pt x="629454" y="37145"/>
                  </a:lnTo>
                  <a:lnTo>
                    <a:pt x="629199" y="38050"/>
                  </a:lnTo>
                  <a:lnTo>
                    <a:pt x="629291" y="38446"/>
                  </a:lnTo>
                  <a:lnTo>
                    <a:pt x="630530" y="40366"/>
                  </a:lnTo>
                  <a:lnTo>
                    <a:pt x="631322" y="41260"/>
                  </a:lnTo>
                  <a:lnTo>
                    <a:pt x="631993" y="41799"/>
                  </a:lnTo>
                  <a:lnTo>
                    <a:pt x="632705" y="42306"/>
                  </a:lnTo>
                  <a:lnTo>
                    <a:pt x="641483" y="48067"/>
                  </a:lnTo>
                  <a:lnTo>
                    <a:pt x="642357" y="48494"/>
                  </a:lnTo>
                  <a:lnTo>
                    <a:pt x="642976" y="48656"/>
                  </a:lnTo>
                  <a:lnTo>
                    <a:pt x="645150" y="48626"/>
                  </a:lnTo>
                  <a:lnTo>
                    <a:pt x="646278" y="48402"/>
                  </a:lnTo>
                  <a:lnTo>
                    <a:pt x="647742" y="47305"/>
                  </a:lnTo>
                  <a:lnTo>
                    <a:pt x="659487" y="40894"/>
                  </a:lnTo>
                  <a:lnTo>
                    <a:pt x="684937" y="32685"/>
                  </a:lnTo>
                  <a:lnTo>
                    <a:pt x="687111" y="32116"/>
                  </a:lnTo>
                  <a:lnTo>
                    <a:pt x="688950" y="31842"/>
                  </a:lnTo>
                  <a:lnTo>
                    <a:pt x="691602" y="31638"/>
                  </a:lnTo>
                  <a:lnTo>
                    <a:pt x="719369" y="31842"/>
                  </a:lnTo>
                  <a:lnTo>
                    <a:pt x="741813" y="36810"/>
                  </a:lnTo>
                  <a:lnTo>
                    <a:pt x="744150" y="37369"/>
                  </a:lnTo>
                  <a:lnTo>
                    <a:pt x="744516" y="37562"/>
                  </a:lnTo>
                  <a:lnTo>
                    <a:pt x="755692" y="44623"/>
                  </a:lnTo>
                  <a:lnTo>
                    <a:pt x="756626" y="45466"/>
                  </a:lnTo>
                  <a:lnTo>
                    <a:pt x="756880" y="45751"/>
                  </a:lnTo>
                  <a:lnTo>
                    <a:pt x="756687" y="47051"/>
                  </a:lnTo>
                  <a:lnTo>
                    <a:pt x="760974" y="51542"/>
                  </a:lnTo>
                  <a:lnTo>
                    <a:pt x="770819" y="57800"/>
                  </a:lnTo>
                  <a:lnTo>
                    <a:pt x="771277" y="58024"/>
                  </a:lnTo>
                  <a:lnTo>
                    <a:pt x="772516" y="58339"/>
                  </a:lnTo>
                  <a:lnTo>
                    <a:pt x="773928" y="58308"/>
                  </a:lnTo>
                  <a:lnTo>
                    <a:pt x="775138" y="58146"/>
                  </a:lnTo>
                  <a:lnTo>
                    <a:pt x="779375" y="56419"/>
                  </a:lnTo>
                  <a:lnTo>
                    <a:pt x="780390" y="56114"/>
                  </a:lnTo>
                  <a:lnTo>
                    <a:pt x="782138" y="55799"/>
                  </a:lnTo>
                  <a:lnTo>
                    <a:pt x="783489" y="55738"/>
                  </a:lnTo>
                  <a:lnTo>
                    <a:pt x="785135" y="55880"/>
                  </a:lnTo>
                  <a:lnTo>
                    <a:pt x="786883" y="56358"/>
                  </a:lnTo>
                  <a:lnTo>
                    <a:pt x="787756" y="56845"/>
                  </a:lnTo>
                  <a:lnTo>
                    <a:pt x="788498" y="57424"/>
                  </a:lnTo>
                  <a:lnTo>
                    <a:pt x="788914" y="59944"/>
                  </a:lnTo>
                  <a:lnTo>
                    <a:pt x="789900" y="68275"/>
                  </a:lnTo>
                  <a:lnTo>
                    <a:pt x="789931" y="76403"/>
                  </a:lnTo>
                  <a:lnTo>
                    <a:pt x="789839" y="78070"/>
                  </a:lnTo>
                  <a:lnTo>
                    <a:pt x="789646" y="78466"/>
                  </a:lnTo>
                  <a:lnTo>
                    <a:pt x="788660" y="79360"/>
                  </a:lnTo>
                  <a:lnTo>
                    <a:pt x="787442" y="80102"/>
                  </a:lnTo>
                  <a:lnTo>
                    <a:pt x="786964" y="80264"/>
                  </a:lnTo>
                  <a:lnTo>
                    <a:pt x="785013" y="80406"/>
                  </a:lnTo>
                  <a:lnTo>
                    <a:pt x="784484" y="80549"/>
                  </a:lnTo>
                  <a:lnTo>
                    <a:pt x="781548" y="82723"/>
                  </a:lnTo>
                  <a:lnTo>
                    <a:pt x="778866" y="85121"/>
                  </a:lnTo>
                  <a:lnTo>
                    <a:pt x="777454" y="86818"/>
                  </a:lnTo>
                  <a:lnTo>
                    <a:pt x="777261" y="87214"/>
                  </a:lnTo>
                  <a:lnTo>
                    <a:pt x="777027" y="88057"/>
                  </a:lnTo>
                  <a:lnTo>
                    <a:pt x="777058" y="88850"/>
                  </a:lnTo>
                  <a:lnTo>
                    <a:pt x="777200" y="89185"/>
                  </a:lnTo>
                  <a:lnTo>
                    <a:pt x="777678" y="89805"/>
                  </a:lnTo>
                  <a:lnTo>
                    <a:pt x="787187" y="98024"/>
                  </a:lnTo>
                  <a:lnTo>
                    <a:pt x="788122" y="98440"/>
                  </a:lnTo>
                  <a:lnTo>
                    <a:pt x="789869" y="98949"/>
                  </a:lnTo>
                  <a:lnTo>
                    <a:pt x="790743" y="99406"/>
                  </a:lnTo>
                  <a:lnTo>
                    <a:pt x="793771" y="103185"/>
                  </a:lnTo>
                  <a:lnTo>
                    <a:pt x="798729" y="112919"/>
                  </a:lnTo>
                  <a:lnTo>
                    <a:pt x="799044" y="113599"/>
                  </a:lnTo>
                  <a:lnTo>
                    <a:pt x="799014" y="114250"/>
                  </a:lnTo>
                  <a:lnTo>
                    <a:pt x="798871" y="114727"/>
                  </a:lnTo>
                  <a:lnTo>
                    <a:pt x="798475" y="115519"/>
                  </a:lnTo>
                  <a:lnTo>
                    <a:pt x="790327" y="122093"/>
                  </a:lnTo>
                  <a:lnTo>
                    <a:pt x="789565" y="122540"/>
                  </a:lnTo>
                  <a:lnTo>
                    <a:pt x="787502" y="123139"/>
                  </a:lnTo>
                  <a:lnTo>
                    <a:pt x="785836" y="123505"/>
                  </a:lnTo>
                  <a:lnTo>
                    <a:pt x="782250" y="124013"/>
                  </a:lnTo>
                  <a:lnTo>
                    <a:pt x="779628" y="126523"/>
                  </a:lnTo>
                  <a:lnTo>
                    <a:pt x="775534" y="133716"/>
                  </a:lnTo>
                  <a:lnTo>
                    <a:pt x="774742" y="135362"/>
                  </a:lnTo>
                  <a:lnTo>
                    <a:pt x="773959" y="137526"/>
                  </a:lnTo>
                  <a:lnTo>
                    <a:pt x="773644" y="139284"/>
                  </a:lnTo>
                  <a:lnTo>
                    <a:pt x="773787" y="139619"/>
                  </a:lnTo>
                  <a:lnTo>
                    <a:pt x="774294" y="139812"/>
                  </a:lnTo>
                  <a:lnTo>
                    <a:pt x="778917" y="140716"/>
                  </a:lnTo>
                  <a:lnTo>
                    <a:pt x="780167" y="141031"/>
                  </a:lnTo>
                  <a:lnTo>
                    <a:pt x="783438" y="142098"/>
                  </a:lnTo>
                  <a:lnTo>
                    <a:pt x="787807" y="143906"/>
                  </a:lnTo>
                  <a:lnTo>
                    <a:pt x="796504" y="147940"/>
                  </a:lnTo>
                  <a:lnTo>
                    <a:pt x="797266" y="148448"/>
                  </a:lnTo>
                  <a:lnTo>
                    <a:pt x="806471" y="154666"/>
                  </a:lnTo>
                  <a:lnTo>
                    <a:pt x="810698" y="161097"/>
                  </a:lnTo>
                  <a:lnTo>
                    <a:pt x="809377" y="162286"/>
                  </a:lnTo>
                  <a:lnTo>
                    <a:pt x="807314" y="164592"/>
                  </a:lnTo>
                  <a:lnTo>
                    <a:pt x="805871" y="166228"/>
                  </a:lnTo>
                  <a:lnTo>
                    <a:pt x="804805" y="167640"/>
                  </a:lnTo>
                  <a:lnTo>
                    <a:pt x="804409" y="168463"/>
                  </a:lnTo>
                  <a:lnTo>
                    <a:pt x="804378" y="168880"/>
                  </a:lnTo>
                  <a:lnTo>
                    <a:pt x="804571" y="169591"/>
                  </a:lnTo>
                  <a:lnTo>
                    <a:pt x="804805" y="169906"/>
                  </a:lnTo>
                  <a:lnTo>
                    <a:pt x="805424" y="170353"/>
                  </a:lnTo>
                  <a:lnTo>
                    <a:pt x="806857" y="170942"/>
                  </a:lnTo>
                  <a:lnTo>
                    <a:pt x="809255" y="171623"/>
                  </a:lnTo>
                  <a:lnTo>
                    <a:pt x="816174" y="173421"/>
                  </a:lnTo>
                  <a:lnTo>
                    <a:pt x="818521" y="173462"/>
                  </a:lnTo>
                  <a:lnTo>
                    <a:pt x="819222" y="173573"/>
                  </a:lnTo>
                  <a:lnTo>
                    <a:pt x="819557" y="173848"/>
                  </a:lnTo>
                  <a:lnTo>
                    <a:pt x="827665" y="184607"/>
                  </a:lnTo>
                  <a:lnTo>
                    <a:pt x="827807" y="184943"/>
                  </a:lnTo>
                  <a:lnTo>
                    <a:pt x="827746" y="185369"/>
                  </a:lnTo>
                  <a:lnTo>
                    <a:pt x="827573" y="187371"/>
                  </a:lnTo>
                  <a:lnTo>
                    <a:pt x="827492" y="189342"/>
                  </a:lnTo>
                  <a:lnTo>
                    <a:pt x="827573" y="190104"/>
                  </a:lnTo>
                  <a:lnTo>
                    <a:pt x="829189" y="195103"/>
                  </a:lnTo>
                  <a:lnTo>
                    <a:pt x="829463" y="195814"/>
                  </a:lnTo>
                  <a:lnTo>
                    <a:pt x="829696" y="196119"/>
                  </a:lnTo>
                  <a:lnTo>
                    <a:pt x="849255" y="204927"/>
                  </a:lnTo>
                  <a:lnTo>
                    <a:pt x="851287" y="205689"/>
                  </a:lnTo>
                  <a:lnTo>
                    <a:pt x="864637" y="209408"/>
                  </a:lnTo>
                  <a:lnTo>
                    <a:pt x="868864" y="209520"/>
                  </a:lnTo>
                  <a:lnTo>
                    <a:pt x="870702" y="209357"/>
                  </a:lnTo>
                  <a:lnTo>
                    <a:pt x="872196" y="209438"/>
                  </a:lnTo>
                  <a:lnTo>
                    <a:pt x="873384" y="209753"/>
                  </a:lnTo>
                  <a:lnTo>
                    <a:pt x="881767" y="213706"/>
                  </a:lnTo>
                  <a:lnTo>
                    <a:pt x="882041" y="214407"/>
                  </a:lnTo>
                  <a:lnTo>
                    <a:pt x="883910" y="219629"/>
                  </a:lnTo>
                  <a:lnTo>
                    <a:pt x="883088" y="223327"/>
                  </a:lnTo>
                  <a:lnTo>
                    <a:pt x="880212" y="231790"/>
                  </a:lnTo>
                  <a:lnTo>
                    <a:pt x="878576" y="234331"/>
                  </a:lnTo>
                  <a:lnTo>
                    <a:pt x="877977" y="234981"/>
                  </a:lnTo>
                  <a:lnTo>
                    <a:pt x="876087" y="235662"/>
                  </a:lnTo>
                  <a:lnTo>
                    <a:pt x="875691" y="235915"/>
                  </a:lnTo>
                  <a:lnTo>
                    <a:pt x="874625" y="237632"/>
                  </a:lnTo>
                  <a:lnTo>
                    <a:pt x="873639" y="239949"/>
                  </a:lnTo>
                  <a:lnTo>
                    <a:pt x="873639" y="240305"/>
                  </a:lnTo>
                  <a:lnTo>
                    <a:pt x="885546" y="242743"/>
                  </a:lnTo>
                  <a:lnTo>
                    <a:pt x="887009" y="242855"/>
                  </a:lnTo>
                  <a:lnTo>
                    <a:pt x="887659" y="242824"/>
                  </a:lnTo>
                  <a:lnTo>
                    <a:pt x="891053" y="241666"/>
                  </a:lnTo>
                  <a:lnTo>
                    <a:pt x="894690" y="240741"/>
                  </a:lnTo>
                  <a:lnTo>
                    <a:pt x="896895" y="240315"/>
                  </a:lnTo>
                  <a:lnTo>
                    <a:pt x="909757" y="238537"/>
                  </a:lnTo>
                  <a:lnTo>
                    <a:pt x="931063" y="244409"/>
                  </a:lnTo>
                  <a:lnTo>
                    <a:pt x="943489" y="248046"/>
                  </a:lnTo>
                  <a:lnTo>
                    <a:pt x="944505" y="248412"/>
                  </a:lnTo>
                  <a:lnTo>
                    <a:pt x="946395" y="249266"/>
                  </a:lnTo>
                  <a:lnTo>
                    <a:pt x="947207" y="249713"/>
                  </a:lnTo>
                  <a:lnTo>
                    <a:pt x="949077" y="251349"/>
                  </a:lnTo>
                  <a:lnTo>
                    <a:pt x="949443" y="251999"/>
                  </a:lnTo>
                  <a:lnTo>
                    <a:pt x="949473" y="252395"/>
                  </a:lnTo>
                  <a:lnTo>
                    <a:pt x="949331" y="252842"/>
                  </a:lnTo>
                  <a:lnTo>
                    <a:pt x="948792" y="253553"/>
                  </a:lnTo>
                  <a:lnTo>
                    <a:pt x="947014" y="254346"/>
                  </a:lnTo>
                  <a:lnTo>
                    <a:pt x="941823" y="255636"/>
                  </a:lnTo>
                  <a:lnTo>
                    <a:pt x="939983" y="255839"/>
                  </a:lnTo>
                  <a:lnTo>
                    <a:pt x="939729" y="256175"/>
                  </a:lnTo>
                  <a:lnTo>
                    <a:pt x="939760" y="256571"/>
                  </a:lnTo>
                  <a:lnTo>
                    <a:pt x="940522" y="260238"/>
                  </a:lnTo>
                  <a:lnTo>
                    <a:pt x="940918" y="261285"/>
                  </a:lnTo>
                  <a:lnTo>
                    <a:pt x="942158" y="263144"/>
                  </a:lnTo>
                  <a:lnTo>
                    <a:pt x="942696" y="263744"/>
                  </a:lnTo>
                  <a:lnTo>
                    <a:pt x="943620" y="264556"/>
                  </a:lnTo>
                  <a:lnTo>
                    <a:pt x="945237" y="265491"/>
                  </a:lnTo>
                  <a:lnTo>
                    <a:pt x="946222" y="265888"/>
                  </a:lnTo>
                  <a:lnTo>
                    <a:pt x="960131" y="271221"/>
                  </a:lnTo>
                  <a:lnTo>
                    <a:pt x="961096" y="270906"/>
                  </a:lnTo>
                  <a:lnTo>
                    <a:pt x="962397" y="270856"/>
                  </a:lnTo>
                  <a:lnTo>
                    <a:pt x="963098" y="270906"/>
                  </a:lnTo>
                  <a:lnTo>
                    <a:pt x="964621" y="271079"/>
                  </a:lnTo>
                  <a:lnTo>
                    <a:pt x="965719" y="271333"/>
                  </a:lnTo>
                  <a:lnTo>
                    <a:pt x="972577" y="274524"/>
                  </a:lnTo>
                  <a:lnTo>
                    <a:pt x="972891" y="274798"/>
                  </a:lnTo>
                  <a:lnTo>
                    <a:pt x="972923" y="275173"/>
                  </a:lnTo>
                  <a:lnTo>
                    <a:pt x="972750" y="276444"/>
                  </a:lnTo>
                  <a:lnTo>
                    <a:pt x="972424" y="277307"/>
                  </a:lnTo>
                  <a:lnTo>
                    <a:pt x="971195" y="285242"/>
                  </a:lnTo>
                  <a:lnTo>
                    <a:pt x="959765" y="290048"/>
                  </a:lnTo>
                  <a:lnTo>
                    <a:pt x="943540" y="299385"/>
                  </a:lnTo>
                  <a:lnTo>
                    <a:pt x="942300" y="300625"/>
                  </a:lnTo>
                  <a:lnTo>
                    <a:pt x="941254" y="301447"/>
                  </a:lnTo>
                  <a:lnTo>
                    <a:pt x="939679" y="302402"/>
                  </a:lnTo>
                  <a:lnTo>
                    <a:pt x="927964" y="308448"/>
                  </a:lnTo>
                  <a:lnTo>
                    <a:pt x="920283" y="311120"/>
                  </a:lnTo>
                  <a:lnTo>
                    <a:pt x="912582" y="312654"/>
                  </a:lnTo>
                  <a:lnTo>
                    <a:pt x="911484" y="312847"/>
                  </a:lnTo>
                  <a:lnTo>
                    <a:pt x="909646" y="312989"/>
                  </a:lnTo>
                  <a:lnTo>
                    <a:pt x="908325" y="312989"/>
                  </a:lnTo>
                  <a:lnTo>
                    <a:pt x="893339" y="312258"/>
                  </a:lnTo>
                  <a:lnTo>
                    <a:pt x="889295" y="311862"/>
                  </a:lnTo>
                  <a:lnTo>
                    <a:pt x="877784" y="309291"/>
                  </a:lnTo>
                  <a:lnTo>
                    <a:pt x="877388" y="309068"/>
                  </a:lnTo>
                  <a:lnTo>
                    <a:pt x="876941" y="308448"/>
                  </a:lnTo>
                  <a:lnTo>
                    <a:pt x="876849" y="306893"/>
                  </a:lnTo>
                  <a:lnTo>
                    <a:pt x="876483" y="305420"/>
                  </a:lnTo>
                  <a:lnTo>
                    <a:pt x="875925" y="303673"/>
                  </a:lnTo>
                  <a:lnTo>
                    <a:pt x="875417" y="302656"/>
                  </a:lnTo>
                  <a:lnTo>
                    <a:pt x="875183" y="302372"/>
                  </a:lnTo>
                  <a:lnTo>
                    <a:pt x="874797" y="302118"/>
                  </a:lnTo>
                  <a:lnTo>
                    <a:pt x="874146" y="301925"/>
                  </a:lnTo>
                  <a:lnTo>
                    <a:pt x="860035" y="299781"/>
                  </a:lnTo>
                  <a:lnTo>
                    <a:pt x="858591" y="299669"/>
                  </a:lnTo>
                  <a:lnTo>
                    <a:pt x="840588" y="300340"/>
                  </a:lnTo>
                  <a:lnTo>
                    <a:pt x="839430" y="300482"/>
                  </a:lnTo>
                  <a:lnTo>
                    <a:pt x="838922" y="300625"/>
                  </a:lnTo>
                  <a:lnTo>
                    <a:pt x="838079" y="301082"/>
                  </a:lnTo>
                  <a:lnTo>
                    <a:pt x="837114" y="301956"/>
                  </a:lnTo>
                  <a:lnTo>
                    <a:pt x="836159" y="303419"/>
                  </a:lnTo>
                  <a:lnTo>
                    <a:pt x="835254" y="305400"/>
                  </a:lnTo>
                  <a:lnTo>
                    <a:pt x="834604" y="307117"/>
                  </a:lnTo>
                  <a:lnTo>
                    <a:pt x="834076" y="309464"/>
                  </a:lnTo>
                  <a:lnTo>
                    <a:pt x="835112" y="310276"/>
                  </a:lnTo>
                  <a:lnTo>
                    <a:pt x="835336" y="310591"/>
                  </a:lnTo>
                  <a:lnTo>
                    <a:pt x="835477" y="310927"/>
                  </a:lnTo>
                  <a:lnTo>
                    <a:pt x="835447" y="311353"/>
                  </a:lnTo>
                  <a:lnTo>
                    <a:pt x="835254" y="311770"/>
                  </a:lnTo>
                  <a:lnTo>
                    <a:pt x="827969" y="316626"/>
                  </a:lnTo>
                  <a:lnTo>
                    <a:pt x="823113" y="319339"/>
                  </a:lnTo>
                  <a:lnTo>
                    <a:pt x="823062" y="319623"/>
                  </a:lnTo>
                  <a:lnTo>
                    <a:pt x="835701" y="330962"/>
                  </a:lnTo>
                  <a:lnTo>
                    <a:pt x="838190" y="332710"/>
                  </a:lnTo>
                  <a:lnTo>
                    <a:pt x="840588" y="334102"/>
                  </a:lnTo>
                  <a:lnTo>
                    <a:pt x="844337" y="335738"/>
                  </a:lnTo>
                  <a:lnTo>
                    <a:pt x="846176" y="336154"/>
                  </a:lnTo>
                  <a:lnTo>
                    <a:pt x="847700" y="336327"/>
                  </a:lnTo>
                  <a:lnTo>
                    <a:pt x="850545" y="336469"/>
                  </a:lnTo>
                  <a:lnTo>
                    <a:pt x="850860" y="336753"/>
                  </a:lnTo>
                  <a:lnTo>
                    <a:pt x="854782" y="341549"/>
                  </a:lnTo>
                  <a:lnTo>
                    <a:pt x="855005" y="341864"/>
                  </a:lnTo>
                  <a:lnTo>
                    <a:pt x="855605" y="343612"/>
                  </a:lnTo>
                  <a:lnTo>
                    <a:pt x="855768" y="344343"/>
                  </a:lnTo>
                  <a:lnTo>
                    <a:pt x="856509" y="348041"/>
                  </a:lnTo>
                  <a:lnTo>
                    <a:pt x="856448" y="348468"/>
                  </a:lnTo>
                  <a:lnTo>
                    <a:pt x="856164" y="348854"/>
                  </a:lnTo>
                  <a:lnTo>
                    <a:pt x="853878" y="351455"/>
                  </a:lnTo>
                  <a:lnTo>
                    <a:pt x="852719" y="352187"/>
                  </a:lnTo>
                  <a:lnTo>
                    <a:pt x="851795" y="352501"/>
                  </a:lnTo>
                  <a:lnTo>
                    <a:pt x="851195" y="352583"/>
                  </a:lnTo>
                  <a:lnTo>
                    <a:pt x="848635" y="352644"/>
                  </a:lnTo>
                  <a:lnTo>
                    <a:pt x="847477" y="352806"/>
                  </a:lnTo>
                  <a:lnTo>
                    <a:pt x="846989" y="352949"/>
                  </a:lnTo>
                  <a:lnTo>
                    <a:pt x="846796" y="353345"/>
                  </a:lnTo>
                  <a:lnTo>
                    <a:pt x="846826" y="353741"/>
                  </a:lnTo>
                  <a:lnTo>
                    <a:pt x="847497" y="354645"/>
                  </a:lnTo>
                  <a:lnTo>
                    <a:pt x="855289" y="363027"/>
                  </a:lnTo>
                  <a:lnTo>
                    <a:pt x="856001" y="363535"/>
                  </a:lnTo>
                  <a:lnTo>
                    <a:pt x="857861" y="373523"/>
                  </a:lnTo>
                  <a:lnTo>
                    <a:pt x="859922" y="385410"/>
                  </a:lnTo>
                  <a:lnTo>
                    <a:pt x="859974" y="385806"/>
                  </a:lnTo>
                  <a:lnTo>
                    <a:pt x="859811" y="386680"/>
                  </a:lnTo>
                  <a:lnTo>
                    <a:pt x="858450" y="388935"/>
                  </a:lnTo>
                  <a:lnTo>
                    <a:pt x="857941" y="389636"/>
                  </a:lnTo>
                  <a:lnTo>
                    <a:pt x="857179" y="390124"/>
                  </a:lnTo>
                  <a:lnTo>
                    <a:pt x="856671" y="390256"/>
                  </a:lnTo>
                  <a:lnTo>
                    <a:pt x="855859" y="390683"/>
                  </a:lnTo>
                  <a:lnTo>
                    <a:pt x="855605" y="391049"/>
                  </a:lnTo>
                  <a:lnTo>
                    <a:pt x="856926" y="392410"/>
                  </a:lnTo>
                  <a:lnTo>
                    <a:pt x="867258" y="400985"/>
                  </a:lnTo>
                  <a:lnTo>
                    <a:pt x="873039" y="405242"/>
                  </a:lnTo>
                  <a:lnTo>
                    <a:pt x="874482" y="405811"/>
                  </a:lnTo>
                  <a:lnTo>
                    <a:pt x="875498" y="406603"/>
                  </a:lnTo>
                  <a:lnTo>
                    <a:pt x="875925" y="407193"/>
                  </a:lnTo>
                  <a:lnTo>
                    <a:pt x="876006" y="407985"/>
                  </a:lnTo>
                  <a:lnTo>
                    <a:pt x="875864" y="410830"/>
                  </a:lnTo>
                  <a:lnTo>
                    <a:pt x="875640" y="412476"/>
                  </a:lnTo>
                  <a:lnTo>
                    <a:pt x="870641" y="412669"/>
                  </a:lnTo>
                  <a:lnTo>
                    <a:pt x="859212" y="412384"/>
                  </a:lnTo>
                  <a:lnTo>
                    <a:pt x="849194" y="411623"/>
                  </a:lnTo>
                  <a:lnTo>
                    <a:pt x="847081" y="411511"/>
                  </a:lnTo>
                  <a:lnTo>
                    <a:pt x="838922" y="411257"/>
                  </a:lnTo>
                  <a:lnTo>
                    <a:pt x="834574" y="411460"/>
                  </a:lnTo>
                  <a:lnTo>
                    <a:pt x="832765" y="411592"/>
                  </a:lnTo>
                  <a:lnTo>
                    <a:pt x="831637" y="411765"/>
                  </a:lnTo>
                  <a:lnTo>
                    <a:pt x="830652" y="412019"/>
                  </a:lnTo>
                  <a:lnTo>
                    <a:pt x="828904" y="412781"/>
                  </a:lnTo>
                  <a:lnTo>
                    <a:pt x="826588" y="414193"/>
                  </a:lnTo>
                  <a:lnTo>
                    <a:pt x="825602" y="415036"/>
                  </a:lnTo>
                  <a:lnTo>
                    <a:pt x="809428" y="414670"/>
                  </a:lnTo>
                  <a:lnTo>
                    <a:pt x="806806" y="414670"/>
                  </a:lnTo>
                  <a:lnTo>
                    <a:pt x="793375" y="415036"/>
                  </a:lnTo>
                  <a:lnTo>
                    <a:pt x="792247" y="415209"/>
                  </a:lnTo>
                  <a:lnTo>
                    <a:pt x="791759" y="415351"/>
                  </a:lnTo>
                  <a:lnTo>
                    <a:pt x="790215" y="415951"/>
                  </a:lnTo>
                  <a:lnTo>
                    <a:pt x="789473" y="417018"/>
                  </a:lnTo>
                  <a:lnTo>
                    <a:pt x="789310" y="417322"/>
                  </a:lnTo>
                  <a:lnTo>
                    <a:pt x="788955" y="419954"/>
                  </a:lnTo>
                  <a:lnTo>
                    <a:pt x="788935" y="420391"/>
                  </a:lnTo>
                  <a:lnTo>
                    <a:pt x="791820" y="423368"/>
                  </a:lnTo>
                  <a:lnTo>
                    <a:pt x="785521" y="425704"/>
                  </a:lnTo>
                  <a:lnTo>
                    <a:pt x="778216" y="428783"/>
                  </a:lnTo>
                  <a:lnTo>
                    <a:pt x="770281" y="434086"/>
                  </a:lnTo>
                  <a:lnTo>
                    <a:pt x="761990" y="441036"/>
                  </a:lnTo>
                  <a:lnTo>
                    <a:pt x="761676" y="441340"/>
                  </a:lnTo>
                  <a:lnTo>
                    <a:pt x="761513" y="441737"/>
                  </a:lnTo>
                  <a:lnTo>
                    <a:pt x="761483" y="442163"/>
                  </a:lnTo>
                  <a:lnTo>
                    <a:pt x="761594" y="442499"/>
                  </a:lnTo>
                  <a:lnTo>
                    <a:pt x="762275" y="443433"/>
                  </a:lnTo>
                  <a:lnTo>
                    <a:pt x="762468" y="444134"/>
                  </a:lnTo>
                  <a:lnTo>
                    <a:pt x="762295" y="444561"/>
                  </a:lnTo>
                  <a:lnTo>
                    <a:pt x="758231" y="452770"/>
                  </a:lnTo>
                  <a:lnTo>
                    <a:pt x="757753" y="453482"/>
                  </a:lnTo>
                  <a:lnTo>
                    <a:pt x="751800" y="459689"/>
                  </a:lnTo>
                  <a:lnTo>
                    <a:pt x="750673" y="469992"/>
                  </a:lnTo>
                  <a:lnTo>
                    <a:pt x="753975" y="475346"/>
                  </a:lnTo>
                  <a:lnTo>
                    <a:pt x="759786" y="487375"/>
                  </a:lnTo>
                  <a:lnTo>
                    <a:pt x="759816" y="487772"/>
                  </a:lnTo>
                  <a:lnTo>
                    <a:pt x="759846" y="491236"/>
                  </a:lnTo>
                  <a:lnTo>
                    <a:pt x="759522" y="491561"/>
                  </a:lnTo>
                  <a:lnTo>
                    <a:pt x="757449" y="491998"/>
                  </a:lnTo>
                  <a:lnTo>
                    <a:pt x="756484" y="492283"/>
                  </a:lnTo>
                  <a:lnTo>
                    <a:pt x="752389" y="494376"/>
                  </a:lnTo>
                  <a:lnTo>
                    <a:pt x="752115" y="494650"/>
                  </a:lnTo>
                  <a:lnTo>
                    <a:pt x="751912" y="495077"/>
                  </a:lnTo>
                  <a:lnTo>
                    <a:pt x="750418" y="499466"/>
                  </a:lnTo>
                  <a:lnTo>
                    <a:pt x="741609" y="495077"/>
                  </a:lnTo>
                  <a:lnTo>
                    <a:pt x="729986" y="488645"/>
                  </a:lnTo>
                  <a:lnTo>
                    <a:pt x="729926" y="485821"/>
                  </a:lnTo>
                  <a:lnTo>
                    <a:pt x="729814" y="484267"/>
                  </a:lnTo>
                  <a:lnTo>
                    <a:pt x="729763" y="483870"/>
                  </a:lnTo>
                  <a:lnTo>
                    <a:pt x="729367" y="483647"/>
                  </a:lnTo>
                  <a:lnTo>
                    <a:pt x="716128" y="476200"/>
                  </a:lnTo>
                  <a:lnTo>
                    <a:pt x="714777" y="475600"/>
                  </a:lnTo>
                  <a:lnTo>
                    <a:pt x="713050" y="475153"/>
                  </a:lnTo>
                  <a:lnTo>
                    <a:pt x="712318" y="475072"/>
                  </a:lnTo>
                  <a:lnTo>
                    <a:pt x="710845" y="474930"/>
                  </a:lnTo>
                  <a:lnTo>
                    <a:pt x="708874" y="474930"/>
                  </a:lnTo>
                  <a:lnTo>
                    <a:pt x="698775" y="475234"/>
                  </a:lnTo>
                  <a:lnTo>
                    <a:pt x="695636" y="475346"/>
                  </a:lnTo>
                  <a:lnTo>
                    <a:pt x="692699" y="475631"/>
                  </a:lnTo>
                  <a:lnTo>
                    <a:pt x="685425" y="477012"/>
                  </a:lnTo>
                  <a:lnTo>
                    <a:pt x="682377" y="478343"/>
                  </a:lnTo>
                  <a:lnTo>
                    <a:pt x="677571" y="480152"/>
                  </a:lnTo>
                  <a:lnTo>
                    <a:pt x="670662" y="480294"/>
                  </a:lnTo>
                  <a:lnTo>
                    <a:pt x="669931" y="480233"/>
                  </a:lnTo>
                  <a:lnTo>
                    <a:pt x="668488" y="479664"/>
                  </a:lnTo>
                  <a:lnTo>
                    <a:pt x="667919" y="479105"/>
                  </a:lnTo>
                  <a:lnTo>
                    <a:pt x="667695" y="478790"/>
                  </a:lnTo>
                  <a:lnTo>
                    <a:pt x="667411" y="478120"/>
                  </a:lnTo>
                  <a:lnTo>
                    <a:pt x="667299" y="477358"/>
                  </a:lnTo>
                  <a:lnTo>
                    <a:pt x="667157" y="477012"/>
                  </a:lnTo>
                  <a:lnTo>
                    <a:pt x="666629" y="476027"/>
                  </a:lnTo>
                  <a:lnTo>
                    <a:pt x="666171" y="475407"/>
                  </a:lnTo>
                  <a:lnTo>
                    <a:pt x="665724" y="474818"/>
                  </a:lnTo>
                  <a:lnTo>
                    <a:pt x="664851" y="474391"/>
                  </a:lnTo>
                  <a:lnTo>
                    <a:pt x="662077" y="474279"/>
                  </a:lnTo>
                  <a:lnTo>
                    <a:pt x="660838" y="474361"/>
                  </a:lnTo>
                  <a:lnTo>
                    <a:pt x="656438" y="475123"/>
                  </a:lnTo>
                  <a:lnTo>
                    <a:pt x="655960" y="475265"/>
                  </a:lnTo>
                  <a:lnTo>
                    <a:pt x="634421" y="484124"/>
                  </a:lnTo>
                  <a:lnTo>
                    <a:pt x="628742" y="486918"/>
                  </a:lnTo>
                  <a:lnTo>
                    <a:pt x="627878" y="487121"/>
                  </a:lnTo>
                  <a:lnTo>
                    <a:pt x="627259" y="487152"/>
                  </a:lnTo>
                  <a:lnTo>
                    <a:pt x="625734" y="486644"/>
                  </a:lnTo>
                  <a:lnTo>
                    <a:pt x="624607" y="485933"/>
                  </a:lnTo>
                  <a:lnTo>
                    <a:pt x="624292" y="485648"/>
                  </a:lnTo>
                  <a:lnTo>
                    <a:pt x="623357" y="484439"/>
                  </a:lnTo>
                  <a:lnTo>
                    <a:pt x="618053" y="474675"/>
                  </a:lnTo>
                  <a:lnTo>
                    <a:pt x="618277" y="473771"/>
                  </a:lnTo>
                  <a:lnTo>
                    <a:pt x="618226" y="472948"/>
                  </a:lnTo>
                  <a:lnTo>
                    <a:pt x="617516" y="470408"/>
                  </a:lnTo>
                  <a:lnTo>
                    <a:pt x="617150" y="469758"/>
                  </a:lnTo>
                  <a:lnTo>
                    <a:pt x="611226" y="462260"/>
                  </a:lnTo>
                  <a:lnTo>
                    <a:pt x="609621" y="461356"/>
                  </a:lnTo>
                  <a:lnTo>
                    <a:pt x="609133" y="461183"/>
                  </a:lnTo>
                  <a:lnTo>
                    <a:pt x="604795" y="460340"/>
                  </a:lnTo>
                  <a:lnTo>
                    <a:pt x="601940" y="460167"/>
                  </a:lnTo>
                  <a:lnTo>
                    <a:pt x="601259" y="460197"/>
                  </a:lnTo>
                  <a:lnTo>
                    <a:pt x="600162" y="460390"/>
                  </a:lnTo>
                  <a:lnTo>
                    <a:pt x="598130" y="460929"/>
                  </a:lnTo>
                  <a:lnTo>
                    <a:pt x="577078" y="468742"/>
                  </a:lnTo>
                  <a:lnTo>
                    <a:pt x="575382" y="469534"/>
                  </a:lnTo>
                  <a:lnTo>
                    <a:pt x="573553" y="470754"/>
                  </a:lnTo>
                  <a:lnTo>
                    <a:pt x="571775" y="472613"/>
                  </a:lnTo>
                  <a:lnTo>
                    <a:pt x="569794" y="474787"/>
                  </a:lnTo>
                  <a:lnTo>
                    <a:pt x="569032" y="475803"/>
                  </a:lnTo>
                  <a:lnTo>
                    <a:pt x="568666" y="476565"/>
                  </a:lnTo>
                  <a:lnTo>
                    <a:pt x="568605" y="477408"/>
                  </a:lnTo>
                  <a:lnTo>
                    <a:pt x="569367" y="479532"/>
                  </a:lnTo>
                  <a:lnTo>
                    <a:pt x="569001" y="482234"/>
                  </a:lnTo>
                  <a:lnTo>
                    <a:pt x="568920" y="482692"/>
                  </a:lnTo>
                  <a:lnTo>
                    <a:pt x="568128" y="483139"/>
                  </a:lnTo>
                  <a:lnTo>
                    <a:pt x="567650" y="483281"/>
                  </a:lnTo>
                  <a:lnTo>
                    <a:pt x="566919" y="483220"/>
                  </a:lnTo>
                  <a:lnTo>
                    <a:pt x="566441" y="483057"/>
                  </a:lnTo>
                  <a:lnTo>
                    <a:pt x="559522" y="480202"/>
                  </a:lnTo>
                  <a:lnTo>
                    <a:pt x="558313" y="479136"/>
                  </a:lnTo>
                  <a:lnTo>
                    <a:pt x="557683" y="478170"/>
                  </a:lnTo>
                  <a:lnTo>
                    <a:pt x="557378" y="477500"/>
                  </a:lnTo>
                  <a:lnTo>
                    <a:pt x="556047" y="473599"/>
                  </a:lnTo>
                  <a:lnTo>
                    <a:pt x="555824" y="472867"/>
                  </a:lnTo>
                  <a:lnTo>
                    <a:pt x="555458" y="470977"/>
                  </a:lnTo>
                  <a:lnTo>
                    <a:pt x="555397" y="470154"/>
                  </a:lnTo>
                  <a:lnTo>
                    <a:pt x="555519" y="469707"/>
                  </a:lnTo>
                  <a:lnTo>
                    <a:pt x="555570" y="468437"/>
                  </a:lnTo>
                  <a:lnTo>
                    <a:pt x="555488" y="468071"/>
                  </a:lnTo>
                  <a:lnTo>
                    <a:pt x="555255" y="467756"/>
                  </a:lnTo>
                  <a:lnTo>
                    <a:pt x="554919" y="467502"/>
                  </a:lnTo>
                  <a:lnTo>
                    <a:pt x="554442" y="467309"/>
                  </a:lnTo>
                  <a:lnTo>
                    <a:pt x="541376" y="466009"/>
                  </a:lnTo>
                  <a:lnTo>
                    <a:pt x="540695" y="466009"/>
                  </a:lnTo>
                  <a:lnTo>
                    <a:pt x="539517" y="466151"/>
                  </a:lnTo>
                  <a:lnTo>
                    <a:pt x="538013" y="466517"/>
                  </a:lnTo>
                  <a:lnTo>
                    <a:pt x="535219" y="467533"/>
                  </a:lnTo>
                  <a:lnTo>
                    <a:pt x="523647" y="465186"/>
                  </a:lnTo>
                  <a:lnTo>
                    <a:pt x="518201" y="458358"/>
                  </a:lnTo>
                  <a:lnTo>
                    <a:pt x="517947" y="458074"/>
                  </a:lnTo>
                  <a:lnTo>
                    <a:pt x="517470" y="457881"/>
                  </a:lnTo>
                  <a:lnTo>
                    <a:pt x="515498" y="457942"/>
                  </a:lnTo>
                  <a:lnTo>
                    <a:pt x="513355" y="458358"/>
                  </a:lnTo>
                  <a:lnTo>
                    <a:pt x="512868" y="458501"/>
                  </a:lnTo>
                  <a:lnTo>
                    <a:pt x="510358" y="459710"/>
                  </a:lnTo>
                  <a:lnTo>
                    <a:pt x="509311" y="460472"/>
                  </a:lnTo>
                  <a:lnTo>
                    <a:pt x="508722" y="461102"/>
                  </a:lnTo>
                  <a:lnTo>
                    <a:pt x="507198" y="463073"/>
                  </a:lnTo>
                  <a:lnTo>
                    <a:pt x="505562" y="465531"/>
                  </a:lnTo>
                  <a:lnTo>
                    <a:pt x="504912" y="466090"/>
                  </a:lnTo>
                  <a:lnTo>
                    <a:pt x="502768" y="467056"/>
                  </a:lnTo>
                  <a:lnTo>
                    <a:pt x="501803" y="467330"/>
                  </a:lnTo>
                  <a:lnTo>
                    <a:pt x="500147" y="467645"/>
                  </a:lnTo>
                  <a:lnTo>
                    <a:pt x="498308" y="467756"/>
                  </a:lnTo>
                  <a:lnTo>
                    <a:pt x="491815" y="467929"/>
                  </a:lnTo>
                  <a:lnTo>
                    <a:pt x="490404" y="467756"/>
                  </a:lnTo>
                  <a:lnTo>
                    <a:pt x="488686" y="467360"/>
                  </a:lnTo>
                  <a:lnTo>
                    <a:pt x="486655" y="466629"/>
                  </a:lnTo>
                  <a:lnTo>
                    <a:pt x="484450" y="465470"/>
                  </a:lnTo>
                  <a:lnTo>
                    <a:pt x="483322" y="464800"/>
                  </a:lnTo>
                  <a:lnTo>
                    <a:pt x="482336" y="464007"/>
                  </a:lnTo>
                  <a:lnTo>
                    <a:pt x="480609" y="462758"/>
                  </a:lnTo>
                  <a:lnTo>
                    <a:pt x="479481" y="462057"/>
                  </a:lnTo>
                  <a:lnTo>
                    <a:pt x="477673" y="461691"/>
                  </a:lnTo>
                  <a:lnTo>
                    <a:pt x="477054" y="461721"/>
                  </a:lnTo>
                  <a:lnTo>
                    <a:pt x="476099" y="462026"/>
                  </a:lnTo>
                  <a:lnTo>
                    <a:pt x="474828" y="462646"/>
                  </a:lnTo>
                  <a:lnTo>
                    <a:pt x="473447" y="463662"/>
                  </a:lnTo>
                  <a:lnTo>
                    <a:pt x="472512" y="464515"/>
                  </a:lnTo>
                  <a:lnTo>
                    <a:pt x="472065" y="465247"/>
                  </a:lnTo>
                  <a:lnTo>
                    <a:pt x="471892" y="466151"/>
                  </a:lnTo>
                  <a:lnTo>
                    <a:pt x="472116" y="466883"/>
                  </a:lnTo>
                  <a:lnTo>
                    <a:pt x="472593" y="467899"/>
                  </a:lnTo>
                  <a:lnTo>
                    <a:pt x="472685" y="468295"/>
                  </a:lnTo>
                  <a:lnTo>
                    <a:pt x="472827" y="469870"/>
                  </a:lnTo>
                  <a:lnTo>
                    <a:pt x="472796" y="470723"/>
                  </a:lnTo>
                  <a:lnTo>
                    <a:pt x="472654" y="471150"/>
                  </a:lnTo>
                  <a:lnTo>
                    <a:pt x="472065" y="471739"/>
                  </a:lnTo>
                  <a:lnTo>
                    <a:pt x="465969" y="477612"/>
                  </a:lnTo>
                  <a:lnTo>
                    <a:pt x="465481" y="477754"/>
                  </a:lnTo>
                  <a:lnTo>
                    <a:pt x="464923" y="477632"/>
                  </a:lnTo>
                  <a:lnTo>
                    <a:pt x="459019" y="475072"/>
                  </a:lnTo>
                  <a:lnTo>
                    <a:pt x="458684" y="474818"/>
                  </a:lnTo>
                  <a:lnTo>
                    <a:pt x="461712" y="469118"/>
                  </a:lnTo>
                  <a:lnTo>
                    <a:pt x="463226" y="467706"/>
                  </a:lnTo>
                  <a:lnTo>
                    <a:pt x="463592" y="466944"/>
                  </a:lnTo>
                  <a:lnTo>
                    <a:pt x="463683" y="466487"/>
                  </a:lnTo>
                  <a:lnTo>
                    <a:pt x="463683" y="466060"/>
                  </a:lnTo>
                  <a:lnTo>
                    <a:pt x="463540" y="465725"/>
                  </a:lnTo>
                  <a:lnTo>
                    <a:pt x="463286" y="465420"/>
                  </a:lnTo>
                  <a:lnTo>
                    <a:pt x="462717" y="464851"/>
                  </a:lnTo>
                  <a:lnTo>
                    <a:pt x="461905" y="464424"/>
                  </a:lnTo>
                  <a:lnTo>
                    <a:pt x="459415" y="463946"/>
                  </a:lnTo>
                  <a:lnTo>
                    <a:pt x="450271" y="462483"/>
                  </a:lnTo>
                  <a:lnTo>
                    <a:pt x="441615" y="461152"/>
                  </a:lnTo>
                  <a:lnTo>
                    <a:pt x="436413" y="463642"/>
                  </a:lnTo>
                  <a:lnTo>
                    <a:pt x="434859" y="463977"/>
                  </a:lnTo>
                  <a:lnTo>
                    <a:pt x="431933" y="464343"/>
                  </a:lnTo>
                  <a:lnTo>
                    <a:pt x="419314" y="464515"/>
                  </a:lnTo>
                  <a:lnTo>
                    <a:pt x="418582" y="464455"/>
                  </a:lnTo>
                  <a:lnTo>
                    <a:pt x="417983" y="464312"/>
                  </a:lnTo>
                  <a:lnTo>
                    <a:pt x="417343" y="463804"/>
                  </a:lnTo>
                  <a:lnTo>
                    <a:pt x="409916" y="456946"/>
                  </a:lnTo>
                  <a:lnTo>
                    <a:pt x="409743" y="456611"/>
                  </a:lnTo>
                  <a:lnTo>
                    <a:pt x="409835" y="455311"/>
                  </a:lnTo>
                  <a:lnTo>
                    <a:pt x="410251" y="452577"/>
                  </a:lnTo>
                  <a:lnTo>
                    <a:pt x="410505" y="451724"/>
                  </a:lnTo>
                  <a:lnTo>
                    <a:pt x="410597" y="449560"/>
                  </a:lnTo>
                  <a:lnTo>
                    <a:pt x="410505" y="449184"/>
                  </a:lnTo>
                  <a:lnTo>
                    <a:pt x="409997" y="448168"/>
                  </a:lnTo>
                  <a:lnTo>
                    <a:pt x="409601" y="447944"/>
                  </a:lnTo>
                  <a:lnTo>
                    <a:pt x="407854" y="447548"/>
                  </a:lnTo>
                  <a:lnTo>
                    <a:pt x="405882" y="447274"/>
                  </a:lnTo>
                  <a:lnTo>
                    <a:pt x="397805" y="446705"/>
                  </a:lnTo>
                  <a:lnTo>
                    <a:pt x="392563" y="446878"/>
                  </a:lnTo>
                  <a:lnTo>
                    <a:pt x="391344" y="446959"/>
                  </a:lnTo>
                  <a:lnTo>
                    <a:pt x="389769" y="447325"/>
                  </a:lnTo>
                  <a:lnTo>
                    <a:pt x="386660" y="448625"/>
                  </a:lnTo>
                  <a:lnTo>
                    <a:pt x="384323" y="448961"/>
                  </a:lnTo>
                  <a:lnTo>
                    <a:pt x="382819" y="448879"/>
                  </a:lnTo>
                  <a:lnTo>
                    <a:pt x="381438" y="448737"/>
                  </a:lnTo>
                  <a:lnTo>
                    <a:pt x="378928" y="448280"/>
                  </a:lnTo>
                  <a:lnTo>
                    <a:pt x="371389" y="446563"/>
                  </a:lnTo>
                  <a:lnTo>
                    <a:pt x="366482" y="445212"/>
                  </a:lnTo>
                  <a:lnTo>
                    <a:pt x="361402" y="443515"/>
                  </a:lnTo>
                  <a:lnTo>
                    <a:pt x="356322" y="442245"/>
                  </a:lnTo>
                  <a:lnTo>
                    <a:pt x="354006" y="441706"/>
                  </a:lnTo>
                  <a:lnTo>
                    <a:pt x="352512" y="441625"/>
                  </a:lnTo>
                  <a:lnTo>
                    <a:pt x="349779" y="441625"/>
                  </a:lnTo>
                  <a:lnTo>
                    <a:pt x="346020" y="441909"/>
                  </a:lnTo>
                  <a:lnTo>
                    <a:pt x="341925" y="442418"/>
                  </a:lnTo>
                  <a:lnTo>
                    <a:pt x="338654" y="442560"/>
                  </a:lnTo>
                  <a:lnTo>
                    <a:pt x="334448" y="442468"/>
                  </a:lnTo>
                  <a:lnTo>
                    <a:pt x="333177" y="442245"/>
                  </a:lnTo>
                  <a:lnTo>
                    <a:pt x="332619" y="441686"/>
                  </a:lnTo>
                  <a:lnTo>
                    <a:pt x="332497" y="441310"/>
                  </a:lnTo>
                  <a:lnTo>
                    <a:pt x="332497" y="440467"/>
                  </a:lnTo>
                  <a:lnTo>
                    <a:pt x="332812" y="438211"/>
                  </a:lnTo>
                  <a:lnTo>
                    <a:pt x="332385" y="437988"/>
                  </a:lnTo>
                  <a:lnTo>
                    <a:pt x="330983" y="437845"/>
                  </a:lnTo>
                  <a:lnTo>
                    <a:pt x="324999" y="437784"/>
                  </a:lnTo>
                  <a:lnTo>
                    <a:pt x="322398" y="437927"/>
                  </a:lnTo>
                  <a:lnTo>
                    <a:pt x="318791" y="438293"/>
                  </a:lnTo>
                  <a:lnTo>
                    <a:pt x="317490" y="438353"/>
                  </a:lnTo>
                  <a:lnTo>
                    <a:pt x="309108" y="437845"/>
                  </a:lnTo>
                  <a:lnTo>
                    <a:pt x="306365" y="437531"/>
                  </a:lnTo>
                  <a:lnTo>
                    <a:pt x="305268" y="437226"/>
                  </a:lnTo>
                  <a:lnTo>
                    <a:pt x="303175" y="436179"/>
                  </a:lnTo>
                  <a:lnTo>
                    <a:pt x="302159" y="435417"/>
                  </a:lnTo>
                  <a:lnTo>
                    <a:pt x="290729" y="432562"/>
                  </a:lnTo>
                  <a:lnTo>
                    <a:pt x="269535" y="429971"/>
                  </a:lnTo>
                  <a:lnTo>
                    <a:pt x="265217" y="429626"/>
                  </a:lnTo>
                  <a:lnTo>
                    <a:pt x="264120" y="429829"/>
                  </a:lnTo>
                  <a:lnTo>
                    <a:pt x="261722" y="430642"/>
                  </a:lnTo>
                  <a:lnTo>
                    <a:pt x="260137" y="431008"/>
                  </a:lnTo>
                  <a:lnTo>
                    <a:pt x="257089" y="431292"/>
                  </a:lnTo>
                  <a:lnTo>
                    <a:pt x="255088" y="431384"/>
                  </a:lnTo>
                  <a:lnTo>
                    <a:pt x="247183" y="431688"/>
                  </a:lnTo>
                  <a:lnTo>
                    <a:pt x="243576" y="431577"/>
                  </a:lnTo>
                  <a:lnTo>
                    <a:pt x="241941" y="431363"/>
                  </a:lnTo>
                  <a:lnTo>
                    <a:pt x="241849" y="431434"/>
                  </a:lnTo>
                  <a:lnTo>
                    <a:pt x="231100" y="431353"/>
                  </a:lnTo>
                  <a:lnTo>
                    <a:pt x="223084" y="430876"/>
                  </a:lnTo>
                  <a:lnTo>
                    <a:pt x="221255" y="430530"/>
                  </a:lnTo>
                  <a:lnTo>
                    <a:pt x="218115" y="429575"/>
                  </a:lnTo>
                  <a:lnTo>
                    <a:pt x="214590" y="428387"/>
                  </a:lnTo>
                  <a:lnTo>
                    <a:pt x="212985" y="427939"/>
                  </a:lnTo>
                  <a:lnTo>
                    <a:pt x="211207" y="427573"/>
                  </a:lnTo>
                  <a:lnTo>
                    <a:pt x="210557" y="427482"/>
                  </a:lnTo>
                  <a:lnTo>
                    <a:pt x="204623" y="427543"/>
                  </a:lnTo>
                  <a:lnTo>
                    <a:pt x="203333" y="427625"/>
                  </a:lnTo>
                  <a:lnTo>
                    <a:pt x="195906" y="429321"/>
                  </a:lnTo>
                  <a:lnTo>
                    <a:pt x="191669" y="430337"/>
                  </a:lnTo>
                  <a:lnTo>
                    <a:pt x="185573" y="432400"/>
                  </a:lnTo>
                  <a:lnTo>
                    <a:pt x="176602" y="433467"/>
                  </a:lnTo>
                  <a:lnTo>
                    <a:pt x="175362" y="433609"/>
                  </a:lnTo>
                  <a:lnTo>
                    <a:pt x="160041" y="434655"/>
                  </a:lnTo>
                  <a:lnTo>
                    <a:pt x="155946" y="434229"/>
                  </a:lnTo>
                  <a:lnTo>
                    <a:pt x="126391" y="434879"/>
                  </a:lnTo>
                  <a:lnTo>
                    <a:pt x="125101" y="434960"/>
                  </a:lnTo>
                  <a:lnTo>
                    <a:pt x="124562" y="435072"/>
                  </a:lnTo>
                  <a:lnTo>
                    <a:pt x="123343" y="435722"/>
                  </a:lnTo>
                  <a:lnTo>
                    <a:pt x="116881" y="441168"/>
                  </a:lnTo>
                  <a:lnTo>
                    <a:pt x="116627" y="441483"/>
                  </a:lnTo>
                  <a:lnTo>
                    <a:pt x="116038" y="442560"/>
                  </a:lnTo>
                  <a:lnTo>
                    <a:pt x="115754" y="444358"/>
                  </a:lnTo>
                  <a:lnTo>
                    <a:pt x="115134" y="446959"/>
                  </a:lnTo>
                  <a:lnTo>
                    <a:pt x="114880" y="447772"/>
                  </a:lnTo>
                  <a:lnTo>
                    <a:pt x="114118" y="449245"/>
                  </a:lnTo>
                  <a:lnTo>
                    <a:pt x="113864" y="449560"/>
                  </a:lnTo>
                  <a:lnTo>
                    <a:pt x="113183" y="450088"/>
                  </a:lnTo>
                  <a:lnTo>
                    <a:pt x="91969" y="461549"/>
                  </a:lnTo>
                  <a:lnTo>
                    <a:pt x="89175" y="463042"/>
                  </a:lnTo>
                  <a:lnTo>
                    <a:pt x="85558" y="464485"/>
                  </a:lnTo>
                  <a:lnTo>
                    <a:pt x="83668" y="465135"/>
                  </a:lnTo>
                  <a:lnTo>
                    <a:pt x="82053" y="465501"/>
                  </a:lnTo>
                  <a:lnTo>
                    <a:pt x="80112" y="465613"/>
                  </a:lnTo>
                  <a:lnTo>
                    <a:pt x="79096" y="465277"/>
                  </a:lnTo>
                  <a:lnTo>
                    <a:pt x="78731" y="465024"/>
                  </a:lnTo>
                  <a:lnTo>
                    <a:pt x="78446" y="464312"/>
                  </a:lnTo>
                  <a:lnTo>
                    <a:pt x="77877" y="463327"/>
                  </a:lnTo>
                  <a:lnTo>
                    <a:pt x="77237" y="462372"/>
                  </a:lnTo>
                  <a:lnTo>
                    <a:pt x="76699" y="461772"/>
                  </a:lnTo>
                  <a:lnTo>
                    <a:pt x="75733" y="460990"/>
                  </a:lnTo>
                  <a:lnTo>
                    <a:pt x="74859" y="460594"/>
                  </a:lnTo>
                  <a:lnTo>
                    <a:pt x="74301" y="460451"/>
                  </a:lnTo>
                  <a:lnTo>
                    <a:pt x="61255" y="458816"/>
                  </a:lnTo>
                  <a:lnTo>
                    <a:pt x="59762" y="458755"/>
                  </a:lnTo>
                  <a:lnTo>
                    <a:pt x="58553" y="458867"/>
                  </a:lnTo>
                  <a:lnTo>
                    <a:pt x="50933" y="459974"/>
                  </a:lnTo>
                  <a:lnTo>
                    <a:pt x="49297" y="460340"/>
                  </a:lnTo>
                  <a:lnTo>
                    <a:pt x="48362" y="460675"/>
                  </a:lnTo>
                  <a:lnTo>
                    <a:pt x="46300" y="461691"/>
                  </a:lnTo>
                  <a:lnTo>
                    <a:pt x="45650" y="462230"/>
                  </a:lnTo>
                  <a:lnTo>
                    <a:pt x="45395" y="462534"/>
                  </a:lnTo>
                  <a:lnTo>
                    <a:pt x="45030" y="463276"/>
                  </a:lnTo>
                  <a:lnTo>
                    <a:pt x="44979" y="463753"/>
                  </a:lnTo>
                  <a:lnTo>
                    <a:pt x="45091" y="464119"/>
                  </a:lnTo>
                  <a:lnTo>
                    <a:pt x="45284" y="464455"/>
                  </a:lnTo>
                  <a:lnTo>
                    <a:pt x="46330" y="465186"/>
                  </a:lnTo>
                  <a:lnTo>
                    <a:pt x="46584" y="465470"/>
                  </a:lnTo>
                  <a:lnTo>
                    <a:pt x="47377" y="466822"/>
                  </a:lnTo>
                  <a:lnTo>
                    <a:pt x="48951" y="470327"/>
                  </a:lnTo>
                  <a:lnTo>
                    <a:pt x="48982" y="470754"/>
                  </a:lnTo>
                  <a:lnTo>
                    <a:pt x="48840" y="472135"/>
                  </a:lnTo>
                  <a:lnTo>
                    <a:pt x="48444" y="472359"/>
                  </a:lnTo>
                  <a:lnTo>
                    <a:pt x="47854" y="472329"/>
                  </a:lnTo>
                  <a:lnTo>
                    <a:pt x="44623" y="471434"/>
                  </a:lnTo>
                  <a:lnTo>
                    <a:pt x="42297" y="471008"/>
                  </a:lnTo>
                  <a:lnTo>
                    <a:pt x="41972" y="470896"/>
                  </a:lnTo>
                  <a:lnTo>
                    <a:pt x="41281" y="470662"/>
                  </a:lnTo>
                  <a:lnTo>
                    <a:pt x="40488" y="470246"/>
                  </a:lnTo>
                  <a:lnTo>
                    <a:pt x="40234" y="469931"/>
                  </a:lnTo>
                  <a:lnTo>
                    <a:pt x="40031" y="469565"/>
                  </a:lnTo>
                  <a:lnTo>
                    <a:pt x="37979" y="464820"/>
                  </a:lnTo>
                  <a:lnTo>
                    <a:pt x="37552" y="458643"/>
                  </a:lnTo>
                  <a:lnTo>
                    <a:pt x="39330" y="457942"/>
                  </a:lnTo>
                  <a:lnTo>
                    <a:pt x="39665" y="457657"/>
                  </a:lnTo>
                  <a:lnTo>
                    <a:pt x="39777" y="457343"/>
                  </a:lnTo>
                  <a:lnTo>
                    <a:pt x="39757" y="456926"/>
                  </a:lnTo>
                  <a:lnTo>
                    <a:pt x="38852" y="455311"/>
                  </a:lnTo>
                  <a:lnTo>
                    <a:pt x="39899" y="448595"/>
                  </a:lnTo>
                  <a:lnTo>
                    <a:pt x="45345" y="432186"/>
                  </a:lnTo>
                  <a:lnTo>
                    <a:pt x="45497" y="431790"/>
                  </a:lnTo>
                  <a:lnTo>
                    <a:pt x="46777" y="428498"/>
                  </a:lnTo>
                  <a:lnTo>
                    <a:pt x="46981" y="428132"/>
                  </a:lnTo>
                  <a:lnTo>
                    <a:pt x="50333" y="422829"/>
                  </a:lnTo>
                  <a:lnTo>
                    <a:pt x="48078" y="415382"/>
                  </a:lnTo>
                  <a:lnTo>
                    <a:pt x="43648" y="412080"/>
                  </a:lnTo>
                  <a:lnTo>
                    <a:pt x="19599" y="402651"/>
                  </a:lnTo>
                  <a:lnTo>
                    <a:pt x="19091" y="402479"/>
                  </a:lnTo>
                  <a:lnTo>
                    <a:pt x="17821" y="402316"/>
                  </a:lnTo>
                  <a:lnTo>
                    <a:pt x="13452" y="401940"/>
                  </a:lnTo>
                  <a:lnTo>
                    <a:pt x="5853" y="400924"/>
                  </a:lnTo>
                  <a:lnTo>
                    <a:pt x="4166" y="400558"/>
                  </a:lnTo>
                  <a:lnTo>
                    <a:pt x="2927" y="399908"/>
                  </a:lnTo>
                  <a:lnTo>
                    <a:pt x="2642" y="399603"/>
                  </a:lnTo>
                  <a:lnTo>
                    <a:pt x="0" y="394767"/>
                  </a:lnTo>
                  <a:lnTo>
                    <a:pt x="8007" y="385826"/>
                  </a:lnTo>
                  <a:lnTo>
                    <a:pt x="8535" y="385298"/>
                  </a:lnTo>
                  <a:lnTo>
                    <a:pt x="21550" y="372821"/>
                  </a:lnTo>
                  <a:lnTo>
                    <a:pt x="23551" y="371186"/>
                  </a:lnTo>
                  <a:lnTo>
                    <a:pt x="25583" y="370078"/>
                  </a:lnTo>
                  <a:lnTo>
                    <a:pt x="34362" y="365791"/>
                  </a:lnTo>
                  <a:lnTo>
                    <a:pt x="36343" y="365171"/>
                  </a:lnTo>
                  <a:lnTo>
                    <a:pt x="43871" y="362855"/>
                  </a:lnTo>
                  <a:lnTo>
                    <a:pt x="47570" y="361920"/>
                  </a:lnTo>
                  <a:lnTo>
                    <a:pt x="49775" y="361442"/>
                  </a:lnTo>
                  <a:lnTo>
                    <a:pt x="53127" y="360741"/>
                  </a:lnTo>
                  <a:lnTo>
                    <a:pt x="55363" y="360792"/>
                  </a:lnTo>
                  <a:lnTo>
                    <a:pt x="56490" y="360944"/>
                  </a:lnTo>
                  <a:lnTo>
                    <a:pt x="58014" y="361138"/>
                  </a:lnTo>
                  <a:lnTo>
                    <a:pt x="58695" y="361107"/>
                  </a:lnTo>
                  <a:lnTo>
                    <a:pt x="59792" y="360883"/>
                  </a:lnTo>
                  <a:lnTo>
                    <a:pt x="73000" y="354564"/>
                  </a:lnTo>
                  <a:lnTo>
                    <a:pt x="75459" y="353263"/>
                  </a:lnTo>
                  <a:lnTo>
                    <a:pt x="76221" y="352786"/>
                  </a:lnTo>
                  <a:lnTo>
                    <a:pt x="77542" y="351709"/>
                  </a:lnTo>
                  <a:lnTo>
                    <a:pt x="78080" y="351089"/>
                  </a:lnTo>
                  <a:lnTo>
                    <a:pt x="78476" y="350358"/>
                  </a:lnTo>
                  <a:lnTo>
                    <a:pt x="78781" y="349057"/>
                  </a:lnTo>
                  <a:lnTo>
                    <a:pt x="78812" y="347279"/>
                  </a:lnTo>
                  <a:lnTo>
                    <a:pt x="78669" y="345186"/>
                  </a:lnTo>
                  <a:lnTo>
                    <a:pt x="78568" y="344739"/>
                  </a:lnTo>
                  <a:lnTo>
                    <a:pt x="77826" y="336215"/>
                  </a:lnTo>
                  <a:lnTo>
                    <a:pt x="77430" y="327091"/>
                  </a:lnTo>
                  <a:lnTo>
                    <a:pt x="78019" y="320833"/>
                  </a:lnTo>
                  <a:lnTo>
                    <a:pt x="77999" y="320406"/>
                  </a:lnTo>
                  <a:lnTo>
                    <a:pt x="70430" y="301956"/>
                  </a:lnTo>
                  <a:lnTo>
                    <a:pt x="63044" y="289916"/>
                  </a:lnTo>
                  <a:lnTo>
                    <a:pt x="54377" y="275824"/>
                  </a:lnTo>
                  <a:lnTo>
                    <a:pt x="52345" y="272969"/>
                  </a:lnTo>
                  <a:lnTo>
                    <a:pt x="51745" y="271953"/>
                  </a:lnTo>
                  <a:lnTo>
                    <a:pt x="51207" y="270906"/>
                  </a:lnTo>
                  <a:lnTo>
                    <a:pt x="48251" y="265034"/>
                  </a:lnTo>
                  <a:lnTo>
                    <a:pt x="46249" y="260381"/>
                  </a:lnTo>
                  <a:lnTo>
                    <a:pt x="45568" y="258552"/>
                  </a:lnTo>
                  <a:lnTo>
                    <a:pt x="45030" y="257079"/>
                  </a:lnTo>
                  <a:lnTo>
                    <a:pt x="43648" y="252984"/>
                  </a:lnTo>
                  <a:lnTo>
                    <a:pt x="43201" y="251460"/>
                  </a:lnTo>
                  <a:lnTo>
                    <a:pt x="43181" y="251298"/>
                  </a:lnTo>
                  <a:lnTo>
                    <a:pt x="42185" y="247569"/>
                  </a:lnTo>
                  <a:lnTo>
                    <a:pt x="38030" y="236424"/>
                  </a:lnTo>
                  <a:lnTo>
                    <a:pt x="35236" y="231282"/>
                  </a:lnTo>
                  <a:lnTo>
                    <a:pt x="34788" y="229667"/>
                  </a:lnTo>
                  <a:lnTo>
                    <a:pt x="34392" y="228234"/>
                  </a:lnTo>
                  <a:lnTo>
                    <a:pt x="34281" y="226091"/>
                  </a:lnTo>
                  <a:lnTo>
                    <a:pt x="34402" y="225633"/>
                  </a:lnTo>
                  <a:lnTo>
                    <a:pt x="35693" y="225664"/>
                  </a:lnTo>
                  <a:lnTo>
                    <a:pt x="38426" y="226009"/>
                  </a:lnTo>
                  <a:lnTo>
                    <a:pt x="40966" y="226426"/>
                  </a:lnTo>
                  <a:lnTo>
                    <a:pt x="43109" y="227076"/>
                  </a:lnTo>
                  <a:lnTo>
                    <a:pt x="44044" y="227473"/>
                  </a:lnTo>
                  <a:lnTo>
                    <a:pt x="55271" y="227981"/>
                  </a:lnTo>
                  <a:lnTo>
                    <a:pt x="62840" y="226802"/>
                  </a:lnTo>
                  <a:lnTo>
                    <a:pt x="74524" y="226294"/>
                  </a:lnTo>
                  <a:lnTo>
                    <a:pt x="83384" y="226456"/>
                  </a:lnTo>
                  <a:lnTo>
                    <a:pt x="86432" y="226629"/>
                  </a:lnTo>
                  <a:lnTo>
                    <a:pt x="92446" y="226680"/>
                  </a:lnTo>
                  <a:lnTo>
                    <a:pt x="93798" y="226599"/>
                  </a:lnTo>
                  <a:lnTo>
                    <a:pt x="95017" y="226406"/>
                  </a:lnTo>
                  <a:lnTo>
                    <a:pt x="96002" y="226091"/>
                  </a:lnTo>
                  <a:lnTo>
                    <a:pt x="97130" y="225329"/>
                  </a:lnTo>
                  <a:lnTo>
                    <a:pt x="97384" y="225024"/>
                  </a:lnTo>
                  <a:lnTo>
                    <a:pt x="98512" y="224282"/>
                  </a:lnTo>
                  <a:lnTo>
                    <a:pt x="99416" y="223886"/>
                  </a:lnTo>
                  <a:lnTo>
                    <a:pt x="100575" y="223662"/>
                  </a:lnTo>
                  <a:lnTo>
                    <a:pt x="102637" y="223551"/>
                  </a:lnTo>
                  <a:lnTo>
                    <a:pt x="104832" y="223754"/>
                  </a:lnTo>
                  <a:lnTo>
                    <a:pt x="106071" y="223977"/>
                  </a:lnTo>
                  <a:lnTo>
                    <a:pt x="107514" y="224567"/>
                  </a:lnTo>
                  <a:lnTo>
                    <a:pt x="109038" y="225501"/>
                  </a:lnTo>
                  <a:lnTo>
                    <a:pt x="109688" y="226040"/>
                  </a:lnTo>
                  <a:lnTo>
                    <a:pt x="110531" y="226914"/>
                  </a:lnTo>
                  <a:lnTo>
                    <a:pt x="111131" y="227930"/>
                  </a:lnTo>
                  <a:lnTo>
                    <a:pt x="111182" y="228773"/>
                  </a:lnTo>
                  <a:lnTo>
                    <a:pt x="111496" y="229474"/>
                  </a:lnTo>
                  <a:lnTo>
                    <a:pt x="112147" y="230012"/>
                  </a:lnTo>
                  <a:lnTo>
                    <a:pt x="113020" y="230439"/>
                  </a:lnTo>
                  <a:lnTo>
                    <a:pt x="123485" y="231628"/>
                  </a:lnTo>
                  <a:lnTo>
                    <a:pt x="124105" y="231567"/>
                  </a:lnTo>
                  <a:lnTo>
                    <a:pt x="124674" y="231455"/>
                  </a:lnTo>
                  <a:lnTo>
                    <a:pt x="126086" y="230917"/>
                  </a:lnTo>
                  <a:lnTo>
                    <a:pt x="131867" y="228326"/>
                  </a:lnTo>
                  <a:lnTo>
                    <a:pt x="132721" y="227899"/>
                  </a:lnTo>
                  <a:lnTo>
                    <a:pt x="136185" y="225725"/>
                  </a:lnTo>
                  <a:lnTo>
                    <a:pt x="137943" y="224851"/>
                  </a:lnTo>
                  <a:lnTo>
                    <a:pt x="146995" y="221041"/>
                  </a:lnTo>
                  <a:lnTo>
                    <a:pt x="154422" y="220056"/>
                  </a:lnTo>
                  <a:lnTo>
                    <a:pt x="155073" y="220076"/>
                  </a:lnTo>
                  <a:lnTo>
                    <a:pt x="155581" y="220249"/>
                  </a:lnTo>
                  <a:lnTo>
                    <a:pt x="156139" y="220838"/>
                  </a:lnTo>
                  <a:lnTo>
                    <a:pt x="156343" y="221183"/>
                  </a:lnTo>
                  <a:lnTo>
                    <a:pt x="156739" y="222281"/>
                  </a:lnTo>
                  <a:lnTo>
                    <a:pt x="157216" y="222900"/>
                  </a:lnTo>
                  <a:lnTo>
                    <a:pt x="158029" y="223358"/>
                  </a:lnTo>
                  <a:lnTo>
                    <a:pt x="158740" y="223439"/>
                  </a:lnTo>
                  <a:lnTo>
                    <a:pt x="159442" y="223408"/>
                  </a:lnTo>
                  <a:lnTo>
                    <a:pt x="168189" y="222565"/>
                  </a:lnTo>
                  <a:lnTo>
                    <a:pt x="169043" y="221631"/>
                  </a:lnTo>
                  <a:lnTo>
                    <a:pt x="169744" y="220584"/>
                  </a:lnTo>
                  <a:lnTo>
                    <a:pt x="170079" y="219822"/>
                  </a:lnTo>
                  <a:lnTo>
                    <a:pt x="170282" y="218410"/>
                  </a:lnTo>
                  <a:lnTo>
                    <a:pt x="170201" y="216754"/>
                  </a:lnTo>
                  <a:lnTo>
                    <a:pt x="169967" y="215992"/>
                  </a:lnTo>
                  <a:lnTo>
                    <a:pt x="169205" y="214661"/>
                  </a:lnTo>
                  <a:lnTo>
                    <a:pt x="168728" y="214011"/>
                  </a:lnTo>
                  <a:lnTo>
                    <a:pt x="168362" y="213756"/>
                  </a:lnTo>
                  <a:lnTo>
                    <a:pt x="167153" y="212232"/>
                  </a:lnTo>
                  <a:lnTo>
                    <a:pt x="166218" y="210962"/>
                  </a:lnTo>
                  <a:lnTo>
                    <a:pt x="165629" y="209946"/>
                  </a:lnTo>
                  <a:lnTo>
                    <a:pt x="165761" y="209550"/>
                  </a:lnTo>
                  <a:lnTo>
                    <a:pt x="166045" y="209245"/>
                  </a:lnTo>
                  <a:lnTo>
                    <a:pt x="169825" y="206055"/>
                  </a:lnTo>
                  <a:lnTo>
                    <a:pt x="170170" y="205801"/>
                  </a:lnTo>
                  <a:lnTo>
                    <a:pt x="171237" y="205517"/>
                  </a:lnTo>
                  <a:lnTo>
                    <a:pt x="172487" y="205344"/>
                  </a:lnTo>
                  <a:lnTo>
                    <a:pt x="181855" y="204196"/>
                  </a:lnTo>
                  <a:lnTo>
                    <a:pt x="183236" y="204135"/>
                  </a:lnTo>
                  <a:lnTo>
                    <a:pt x="183937" y="204216"/>
                  </a:lnTo>
                  <a:lnTo>
                    <a:pt x="184984" y="204531"/>
                  </a:lnTo>
                  <a:lnTo>
                    <a:pt x="186538" y="205486"/>
                  </a:lnTo>
                  <a:lnTo>
                    <a:pt x="187077" y="206086"/>
                  </a:lnTo>
                  <a:lnTo>
                    <a:pt x="187443" y="206340"/>
                  </a:lnTo>
                  <a:lnTo>
                    <a:pt x="188875" y="206929"/>
                  </a:lnTo>
                  <a:lnTo>
                    <a:pt x="189505" y="207041"/>
                  </a:lnTo>
                  <a:lnTo>
                    <a:pt x="190775" y="207071"/>
                  </a:lnTo>
                  <a:lnTo>
                    <a:pt x="193701" y="206563"/>
                  </a:lnTo>
                  <a:lnTo>
                    <a:pt x="194778" y="206279"/>
                  </a:lnTo>
                  <a:lnTo>
                    <a:pt x="196698" y="205578"/>
                  </a:lnTo>
                  <a:lnTo>
                    <a:pt x="202845" y="202723"/>
                  </a:lnTo>
                  <a:lnTo>
                    <a:pt x="204572" y="201341"/>
                  </a:lnTo>
                  <a:lnTo>
                    <a:pt x="206858" y="198862"/>
                  </a:lnTo>
                  <a:lnTo>
                    <a:pt x="207478" y="197755"/>
                  </a:lnTo>
                  <a:lnTo>
                    <a:pt x="221529" y="194564"/>
                  </a:lnTo>
                  <a:lnTo>
                    <a:pt x="224242" y="194422"/>
                  </a:lnTo>
                  <a:lnTo>
                    <a:pt x="226193" y="194259"/>
                  </a:lnTo>
                  <a:lnTo>
                    <a:pt x="227625" y="193721"/>
                  </a:lnTo>
                  <a:lnTo>
                    <a:pt x="228783" y="192989"/>
                  </a:lnTo>
                  <a:lnTo>
                    <a:pt x="229495" y="192451"/>
                  </a:lnTo>
                  <a:lnTo>
                    <a:pt x="230927" y="190896"/>
                  </a:lnTo>
                  <a:lnTo>
                    <a:pt x="232309" y="189799"/>
                  </a:lnTo>
                  <a:lnTo>
                    <a:pt x="233752" y="189261"/>
                  </a:lnTo>
                  <a:lnTo>
                    <a:pt x="234321" y="189149"/>
                  </a:lnTo>
                  <a:lnTo>
                    <a:pt x="234971" y="189088"/>
                  </a:lnTo>
                  <a:lnTo>
                    <a:pt x="237084" y="189342"/>
                  </a:lnTo>
                  <a:lnTo>
                    <a:pt x="237531" y="189576"/>
                  </a:lnTo>
                  <a:lnTo>
                    <a:pt x="243769" y="194656"/>
                  </a:lnTo>
                  <a:lnTo>
                    <a:pt x="244755" y="195499"/>
                  </a:lnTo>
                  <a:lnTo>
                    <a:pt x="245039" y="195834"/>
                  </a:lnTo>
                  <a:lnTo>
                    <a:pt x="244897" y="196231"/>
                  </a:lnTo>
                  <a:lnTo>
                    <a:pt x="242052" y="199594"/>
                  </a:lnTo>
                  <a:lnTo>
                    <a:pt x="241402" y="200152"/>
                  </a:lnTo>
                  <a:lnTo>
                    <a:pt x="237816" y="201229"/>
                  </a:lnTo>
                  <a:lnTo>
                    <a:pt x="237674" y="201646"/>
                  </a:lnTo>
                  <a:lnTo>
                    <a:pt x="240691" y="205323"/>
                  </a:lnTo>
                  <a:lnTo>
                    <a:pt x="241148" y="205517"/>
                  </a:lnTo>
                  <a:lnTo>
                    <a:pt x="242469" y="205710"/>
                  </a:lnTo>
                  <a:lnTo>
                    <a:pt x="253676" y="206421"/>
                  </a:lnTo>
                  <a:lnTo>
                    <a:pt x="254387" y="206421"/>
                  </a:lnTo>
                  <a:lnTo>
                    <a:pt x="255596" y="206248"/>
                  </a:lnTo>
                  <a:lnTo>
                    <a:pt x="264232" y="204612"/>
                  </a:lnTo>
                  <a:lnTo>
                    <a:pt x="264801" y="204501"/>
                  </a:lnTo>
                  <a:lnTo>
                    <a:pt x="266182" y="203942"/>
                  </a:lnTo>
                  <a:lnTo>
                    <a:pt x="266660" y="203261"/>
                  </a:lnTo>
                  <a:lnTo>
                    <a:pt x="266975" y="202438"/>
                  </a:lnTo>
                  <a:lnTo>
                    <a:pt x="268499" y="195469"/>
                  </a:lnTo>
                  <a:lnTo>
                    <a:pt x="268469" y="195052"/>
                  </a:lnTo>
                  <a:lnTo>
                    <a:pt x="268184" y="194768"/>
                  </a:lnTo>
                  <a:lnTo>
                    <a:pt x="259294" y="186863"/>
                  </a:lnTo>
                  <a:lnTo>
                    <a:pt x="258593" y="186355"/>
                  </a:lnTo>
                  <a:lnTo>
                    <a:pt x="258055" y="186182"/>
                  </a:lnTo>
                  <a:lnTo>
                    <a:pt x="257628" y="186385"/>
                  </a:lnTo>
                  <a:lnTo>
                    <a:pt x="257343" y="186690"/>
                  </a:lnTo>
                  <a:lnTo>
                    <a:pt x="256612" y="187229"/>
                  </a:lnTo>
                  <a:lnTo>
                    <a:pt x="255037" y="187656"/>
                  </a:lnTo>
                  <a:lnTo>
                    <a:pt x="253371" y="188021"/>
                  </a:lnTo>
                  <a:lnTo>
                    <a:pt x="251562" y="188306"/>
                  </a:lnTo>
                  <a:lnTo>
                    <a:pt x="248484" y="188611"/>
                  </a:lnTo>
                  <a:lnTo>
                    <a:pt x="245517" y="188580"/>
                  </a:lnTo>
                  <a:lnTo>
                    <a:pt x="244196" y="188387"/>
                  </a:lnTo>
                  <a:lnTo>
                    <a:pt x="243119" y="188052"/>
                  </a:lnTo>
                  <a:lnTo>
                    <a:pt x="242418" y="187544"/>
                  </a:lnTo>
                  <a:lnTo>
                    <a:pt x="242134" y="187229"/>
                  </a:lnTo>
                  <a:lnTo>
                    <a:pt x="242022" y="186863"/>
                  </a:lnTo>
                  <a:lnTo>
                    <a:pt x="242022" y="186436"/>
                  </a:lnTo>
                  <a:lnTo>
                    <a:pt x="242307" y="184577"/>
                  </a:lnTo>
                  <a:lnTo>
                    <a:pt x="242591" y="183754"/>
                  </a:lnTo>
                  <a:lnTo>
                    <a:pt x="243007" y="183053"/>
                  </a:lnTo>
                  <a:lnTo>
                    <a:pt x="252324" y="167671"/>
                  </a:lnTo>
                  <a:lnTo>
                    <a:pt x="253279" y="166736"/>
                  </a:lnTo>
                  <a:lnTo>
                    <a:pt x="254153" y="166319"/>
                  </a:lnTo>
                  <a:lnTo>
                    <a:pt x="259375" y="164846"/>
                  </a:lnTo>
                  <a:lnTo>
                    <a:pt x="260676" y="164196"/>
                  </a:lnTo>
                  <a:lnTo>
                    <a:pt x="262484" y="162906"/>
                  </a:lnTo>
                  <a:lnTo>
                    <a:pt x="263165" y="162337"/>
                  </a:lnTo>
                  <a:lnTo>
                    <a:pt x="264039" y="161402"/>
                  </a:lnTo>
                  <a:lnTo>
                    <a:pt x="264181" y="160477"/>
                  </a:lnTo>
                  <a:lnTo>
                    <a:pt x="264151" y="160051"/>
                  </a:lnTo>
                  <a:lnTo>
                    <a:pt x="264039" y="158842"/>
                  </a:lnTo>
                  <a:lnTo>
                    <a:pt x="263754" y="158131"/>
                  </a:lnTo>
                  <a:lnTo>
                    <a:pt x="263277" y="157480"/>
                  </a:lnTo>
                  <a:lnTo>
                    <a:pt x="262454" y="156606"/>
                  </a:lnTo>
                  <a:lnTo>
                    <a:pt x="260879" y="153955"/>
                  </a:lnTo>
                  <a:lnTo>
                    <a:pt x="260676" y="153619"/>
                  </a:lnTo>
                  <a:lnTo>
                    <a:pt x="260280" y="152512"/>
                  </a:lnTo>
                  <a:lnTo>
                    <a:pt x="260249" y="150846"/>
                  </a:lnTo>
                  <a:lnTo>
                    <a:pt x="261184" y="140493"/>
                  </a:lnTo>
                  <a:lnTo>
                    <a:pt x="261245" y="140046"/>
                  </a:lnTo>
                  <a:lnTo>
                    <a:pt x="261468" y="139670"/>
                  </a:lnTo>
                  <a:lnTo>
                    <a:pt x="266548" y="131826"/>
                  </a:lnTo>
                  <a:lnTo>
                    <a:pt x="267199" y="131268"/>
                  </a:lnTo>
                  <a:lnTo>
                    <a:pt x="275103" y="124745"/>
                  </a:lnTo>
                  <a:lnTo>
                    <a:pt x="275519" y="124521"/>
                  </a:lnTo>
                  <a:lnTo>
                    <a:pt x="279045" y="123363"/>
                  </a:lnTo>
                  <a:lnTo>
                    <a:pt x="280884" y="123109"/>
                  </a:lnTo>
                  <a:lnTo>
                    <a:pt x="282235" y="123221"/>
                  </a:lnTo>
                  <a:lnTo>
                    <a:pt x="295758" y="122520"/>
                  </a:lnTo>
                  <a:lnTo>
                    <a:pt x="304333" y="120965"/>
                  </a:lnTo>
                  <a:lnTo>
                    <a:pt x="309332" y="116475"/>
                  </a:lnTo>
                  <a:lnTo>
                    <a:pt x="310287" y="115601"/>
                  </a:lnTo>
                  <a:lnTo>
                    <a:pt x="313223" y="111425"/>
                  </a:lnTo>
                  <a:lnTo>
                    <a:pt x="313426" y="110328"/>
                  </a:lnTo>
                  <a:lnTo>
                    <a:pt x="313477" y="109454"/>
                  </a:lnTo>
                  <a:lnTo>
                    <a:pt x="313365" y="107391"/>
                  </a:lnTo>
                  <a:lnTo>
                    <a:pt x="313731" y="106091"/>
                  </a:lnTo>
                  <a:lnTo>
                    <a:pt x="314351" y="105471"/>
                  </a:lnTo>
                  <a:lnTo>
                    <a:pt x="316048" y="104089"/>
                  </a:lnTo>
                  <a:lnTo>
                    <a:pt x="316871" y="103612"/>
                  </a:lnTo>
                  <a:lnTo>
                    <a:pt x="336937" y="102901"/>
                  </a:lnTo>
                  <a:lnTo>
                    <a:pt x="339081" y="103185"/>
                  </a:lnTo>
                  <a:lnTo>
                    <a:pt x="340970" y="103581"/>
                  </a:lnTo>
                  <a:lnTo>
                    <a:pt x="353193" y="99263"/>
                  </a:lnTo>
                  <a:lnTo>
                    <a:pt x="366766" y="93198"/>
                  </a:lnTo>
                  <a:lnTo>
                    <a:pt x="368483" y="92314"/>
                  </a:lnTo>
                  <a:lnTo>
                    <a:pt x="369245" y="91786"/>
                  </a:lnTo>
                  <a:lnTo>
                    <a:pt x="370688" y="90709"/>
                  </a:lnTo>
                  <a:lnTo>
                    <a:pt x="371277" y="90089"/>
                  </a:lnTo>
                  <a:lnTo>
                    <a:pt x="371277" y="89662"/>
                  </a:lnTo>
                  <a:lnTo>
                    <a:pt x="370465" y="88819"/>
                  </a:lnTo>
                  <a:lnTo>
                    <a:pt x="369388" y="88057"/>
                  </a:lnTo>
                  <a:lnTo>
                    <a:pt x="367640" y="87264"/>
                  </a:lnTo>
                  <a:lnTo>
                    <a:pt x="365913" y="86787"/>
                  </a:lnTo>
                  <a:lnTo>
                    <a:pt x="353609" y="85090"/>
                  </a:lnTo>
                  <a:lnTo>
                    <a:pt x="352146" y="85009"/>
                  </a:lnTo>
                  <a:lnTo>
                    <a:pt x="350907" y="85182"/>
                  </a:lnTo>
                  <a:lnTo>
                    <a:pt x="345593" y="86675"/>
                  </a:lnTo>
                  <a:lnTo>
                    <a:pt x="344354" y="86848"/>
                  </a:lnTo>
                  <a:lnTo>
                    <a:pt x="341732" y="86360"/>
                  </a:lnTo>
                  <a:lnTo>
                    <a:pt x="339385" y="85740"/>
                  </a:lnTo>
                  <a:lnTo>
                    <a:pt x="336032" y="84755"/>
                  </a:lnTo>
                  <a:lnTo>
                    <a:pt x="334651" y="84217"/>
                  </a:lnTo>
                  <a:lnTo>
                    <a:pt x="334305" y="83962"/>
                  </a:lnTo>
                  <a:lnTo>
                    <a:pt x="334285" y="83546"/>
                  </a:lnTo>
                  <a:lnTo>
                    <a:pt x="334448" y="83119"/>
                  </a:lnTo>
                  <a:lnTo>
                    <a:pt x="341509" y="73244"/>
                  </a:lnTo>
                  <a:lnTo>
                    <a:pt x="351669" y="58400"/>
                  </a:lnTo>
                  <a:lnTo>
                    <a:pt x="351923" y="57516"/>
                  </a:lnTo>
                  <a:lnTo>
                    <a:pt x="351923" y="57100"/>
                  </a:lnTo>
                  <a:lnTo>
                    <a:pt x="351435" y="53340"/>
                  </a:lnTo>
                  <a:lnTo>
                    <a:pt x="351069" y="51400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93" name="CHE">
              <a:extLst>
                <a:ext uri="{FF2B5EF4-FFF2-40B4-BE49-F238E27FC236}">
                  <a16:creationId xmlns:a16="http://schemas.microsoft.com/office/drawing/2014/main" id="{00000000-0008-0000-0000-0000ED010000}"/>
                </a:ext>
              </a:extLst>
            </xdr:cNvPr>
            <xdr:cNvSpPr/>
          </xdr:nvSpPr>
          <xdr:spPr>
            <a:xfrm>
              <a:off x="4293220" y="4364462"/>
              <a:ext cx="459517" cy="200915"/>
            </a:xfrm>
            <a:custGeom>
              <a:avLst/>
              <a:gdLst/>
              <a:ahLst/>
              <a:cxnLst/>
              <a:rect l="0" t="0" r="0" b="0"/>
              <a:pathLst>
                <a:path w="459517" h="200915">
                  <a:moveTo>
                    <a:pt x="175880" y="26782"/>
                  </a:moveTo>
                  <a:lnTo>
                    <a:pt x="183246" y="25765"/>
                  </a:lnTo>
                  <a:lnTo>
                    <a:pt x="197134" y="25278"/>
                  </a:lnTo>
                  <a:lnTo>
                    <a:pt x="197866" y="25705"/>
                  </a:lnTo>
                  <a:lnTo>
                    <a:pt x="198404" y="25816"/>
                  </a:lnTo>
                  <a:lnTo>
                    <a:pt x="199725" y="25877"/>
                  </a:lnTo>
                  <a:lnTo>
                    <a:pt x="210027" y="25481"/>
                  </a:lnTo>
                  <a:lnTo>
                    <a:pt x="215453" y="25024"/>
                  </a:lnTo>
                  <a:lnTo>
                    <a:pt x="216011" y="24912"/>
                  </a:lnTo>
                  <a:lnTo>
                    <a:pt x="216774" y="24516"/>
                  </a:lnTo>
                  <a:lnTo>
                    <a:pt x="217058" y="24241"/>
                  </a:lnTo>
                  <a:lnTo>
                    <a:pt x="217200" y="23876"/>
                  </a:lnTo>
                  <a:lnTo>
                    <a:pt x="217627" y="23226"/>
                  </a:lnTo>
                  <a:lnTo>
                    <a:pt x="217901" y="22941"/>
                  </a:lnTo>
                  <a:lnTo>
                    <a:pt x="225470" y="19273"/>
                  </a:lnTo>
                  <a:lnTo>
                    <a:pt x="226283" y="18907"/>
                  </a:lnTo>
                  <a:lnTo>
                    <a:pt x="226852" y="18816"/>
                  </a:lnTo>
                  <a:lnTo>
                    <a:pt x="227533" y="18816"/>
                  </a:lnTo>
                  <a:lnTo>
                    <a:pt x="231109" y="19050"/>
                  </a:lnTo>
                  <a:lnTo>
                    <a:pt x="235427" y="19690"/>
                  </a:lnTo>
                  <a:lnTo>
                    <a:pt x="235915" y="19832"/>
                  </a:lnTo>
                  <a:lnTo>
                    <a:pt x="236362" y="20432"/>
                  </a:lnTo>
                  <a:lnTo>
                    <a:pt x="246349" y="23053"/>
                  </a:lnTo>
                  <a:lnTo>
                    <a:pt x="250921" y="23703"/>
                  </a:lnTo>
                  <a:lnTo>
                    <a:pt x="253888" y="20767"/>
                  </a:lnTo>
                  <a:lnTo>
                    <a:pt x="255158" y="19781"/>
                  </a:lnTo>
                  <a:lnTo>
                    <a:pt x="258572" y="17861"/>
                  </a:lnTo>
                  <a:lnTo>
                    <a:pt x="259476" y="17546"/>
                  </a:lnTo>
                  <a:lnTo>
                    <a:pt x="260634" y="17688"/>
                  </a:lnTo>
                  <a:lnTo>
                    <a:pt x="263367" y="18653"/>
                  </a:lnTo>
                  <a:lnTo>
                    <a:pt x="263763" y="18846"/>
                  </a:lnTo>
                  <a:lnTo>
                    <a:pt x="264109" y="19558"/>
                  </a:lnTo>
                  <a:lnTo>
                    <a:pt x="264495" y="21173"/>
                  </a:lnTo>
                  <a:lnTo>
                    <a:pt x="265206" y="21894"/>
                  </a:lnTo>
                  <a:lnTo>
                    <a:pt x="266730" y="21082"/>
                  </a:lnTo>
                  <a:lnTo>
                    <a:pt x="267066" y="20848"/>
                  </a:lnTo>
                  <a:lnTo>
                    <a:pt x="270571" y="16337"/>
                  </a:lnTo>
                  <a:lnTo>
                    <a:pt x="270733" y="15971"/>
                  </a:lnTo>
                  <a:lnTo>
                    <a:pt x="270591" y="15606"/>
                  </a:lnTo>
                  <a:lnTo>
                    <a:pt x="270337" y="15321"/>
                  </a:lnTo>
                  <a:lnTo>
                    <a:pt x="269717" y="14813"/>
                  </a:lnTo>
                  <a:lnTo>
                    <a:pt x="268650" y="14142"/>
                  </a:lnTo>
                  <a:lnTo>
                    <a:pt x="265633" y="14051"/>
                  </a:lnTo>
                  <a:lnTo>
                    <a:pt x="262666" y="14082"/>
                  </a:lnTo>
                  <a:lnTo>
                    <a:pt x="262097" y="14163"/>
                  </a:lnTo>
                  <a:lnTo>
                    <a:pt x="261193" y="14478"/>
                  </a:lnTo>
                  <a:lnTo>
                    <a:pt x="260299" y="15240"/>
                  </a:lnTo>
                  <a:lnTo>
                    <a:pt x="260065" y="15575"/>
                  </a:lnTo>
                  <a:lnTo>
                    <a:pt x="259303" y="15971"/>
                  </a:lnTo>
                  <a:lnTo>
                    <a:pt x="256967" y="16225"/>
                  </a:lnTo>
                  <a:lnTo>
                    <a:pt x="254965" y="16255"/>
                  </a:lnTo>
                  <a:lnTo>
                    <a:pt x="249793" y="13970"/>
                  </a:lnTo>
                  <a:lnTo>
                    <a:pt x="248635" y="13065"/>
                  </a:lnTo>
                  <a:lnTo>
                    <a:pt x="248016" y="10891"/>
                  </a:lnTo>
                  <a:lnTo>
                    <a:pt x="247965" y="10464"/>
                  </a:lnTo>
                  <a:lnTo>
                    <a:pt x="254731" y="4003"/>
                  </a:lnTo>
                  <a:lnTo>
                    <a:pt x="255016" y="3749"/>
                  </a:lnTo>
                  <a:lnTo>
                    <a:pt x="255351" y="3495"/>
                  </a:lnTo>
                  <a:lnTo>
                    <a:pt x="263510" y="51"/>
                  </a:lnTo>
                  <a:lnTo>
                    <a:pt x="264160" y="0"/>
                  </a:lnTo>
                  <a:lnTo>
                    <a:pt x="268478" y="274"/>
                  </a:lnTo>
                  <a:lnTo>
                    <a:pt x="269098" y="335"/>
                  </a:lnTo>
                  <a:lnTo>
                    <a:pt x="273842" y="894"/>
                  </a:lnTo>
                  <a:lnTo>
                    <a:pt x="276301" y="2052"/>
                  </a:lnTo>
                  <a:lnTo>
                    <a:pt x="281320" y="4622"/>
                  </a:lnTo>
                  <a:lnTo>
                    <a:pt x="281513" y="4968"/>
                  </a:lnTo>
                  <a:lnTo>
                    <a:pt x="281513" y="5334"/>
                  </a:lnTo>
                  <a:lnTo>
                    <a:pt x="281320" y="9449"/>
                  </a:lnTo>
                  <a:lnTo>
                    <a:pt x="281239" y="9875"/>
                  </a:lnTo>
                  <a:lnTo>
                    <a:pt x="280883" y="10281"/>
                  </a:lnTo>
                  <a:lnTo>
                    <a:pt x="280731" y="10464"/>
                  </a:lnTo>
                  <a:lnTo>
                    <a:pt x="279816" y="11206"/>
                  </a:lnTo>
                  <a:lnTo>
                    <a:pt x="282367" y="11369"/>
                  </a:lnTo>
                  <a:lnTo>
                    <a:pt x="284002" y="11653"/>
                  </a:lnTo>
                  <a:lnTo>
                    <a:pt x="287934" y="12720"/>
                  </a:lnTo>
                  <a:lnTo>
                    <a:pt x="285354" y="9814"/>
                  </a:lnTo>
                  <a:lnTo>
                    <a:pt x="285161" y="9509"/>
                  </a:lnTo>
                  <a:lnTo>
                    <a:pt x="285099" y="9083"/>
                  </a:lnTo>
                  <a:lnTo>
                    <a:pt x="285668" y="8544"/>
                  </a:lnTo>
                  <a:lnTo>
                    <a:pt x="287924" y="7274"/>
                  </a:lnTo>
                  <a:lnTo>
                    <a:pt x="288351" y="7081"/>
                  </a:lnTo>
                  <a:lnTo>
                    <a:pt x="288828" y="7223"/>
                  </a:lnTo>
                  <a:lnTo>
                    <a:pt x="291511" y="9032"/>
                  </a:lnTo>
                  <a:lnTo>
                    <a:pt x="293593" y="10972"/>
                  </a:lnTo>
                  <a:lnTo>
                    <a:pt x="296387" y="15524"/>
                  </a:lnTo>
                  <a:lnTo>
                    <a:pt x="297353" y="15799"/>
                  </a:lnTo>
                  <a:lnTo>
                    <a:pt x="298592" y="15910"/>
                  </a:lnTo>
                  <a:lnTo>
                    <a:pt x="299893" y="15880"/>
                  </a:lnTo>
                  <a:lnTo>
                    <a:pt x="301559" y="15626"/>
                  </a:lnTo>
                  <a:lnTo>
                    <a:pt x="302941" y="15179"/>
                  </a:lnTo>
                  <a:lnTo>
                    <a:pt x="305531" y="14163"/>
                  </a:lnTo>
                  <a:lnTo>
                    <a:pt x="306781" y="13624"/>
                  </a:lnTo>
                  <a:lnTo>
                    <a:pt x="307909" y="12974"/>
                  </a:lnTo>
                  <a:lnTo>
                    <a:pt x="308752" y="12639"/>
                  </a:lnTo>
                  <a:lnTo>
                    <a:pt x="310703" y="12100"/>
                  </a:lnTo>
                  <a:lnTo>
                    <a:pt x="312562" y="11988"/>
                  </a:lnTo>
                  <a:lnTo>
                    <a:pt x="316199" y="12303"/>
                  </a:lnTo>
                  <a:lnTo>
                    <a:pt x="317073" y="12385"/>
                  </a:lnTo>
                  <a:lnTo>
                    <a:pt x="334772" y="14640"/>
                  </a:lnTo>
                  <a:lnTo>
                    <a:pt x="356839" y="23469"/>
                  </a:lnTo>
                  <a:lnTo>
                    <a:pt x="365821" y="27066"/>
                  </a:lnTo>
                  <a:lnTo>
                    <a:pt x="364917" y="30591"/>
                  </a:lnTo>
                  <a:lnTo>
                    <a:pt x="365110" y="31211"/>
                  </a:lnTo>
                  <a:lnTo>
                    <a:pt x="365363" y="31516"/>
                  </a:lnTo>
                  <a:lnTo>
                    <a:pt x="365902" y="32085"/>
                  </a:lnTo>
                  <a:lnTo>
                    <a:pt x="368218" y="34198"/>
                  </a:lnTo>
                  <a:lnTo>
                    <a:pt x="368615" y="34401"/>
                  </a:lnTo>
                  <a:lnTo>
                    <a:pt x="370393" y="34340"/>
                  </a:lnTo>
                  <a:lnTo>
                    <a:pt x="373969" y="35214"/>
                  </a:lnTo>
                  <a:lnTo>
                    <a:pt x="374396" y="35417"/>
                  </a:lnTo>
                  <a:lnTo>
                    <a:pt x="374650" y="35692"/>
                  </a:lnTo>
                  <a:lnTo>
                    <a:pt x="376651" y="41483"/>
                  </a:lnTo>
                  <a:lnTo>
                    <a:pt x="376631" y="41849"/>
                  </a:lnTo>
                  <a:lnTo>
                    <a:pt x="376316" y="42580"/>
                  </a:lnTo>
                  <a:lnTo>
                    <a:pt x="375808" y="43231"/>
                  </a:lnTo>
                  <a:lnTo>
                    <a:pt x="374345" y="44074"/>
                  </a:lnTo>
                  <a:lnTo>
                    <a:pt x="373441" y="44389"/>
                  </a:lnTo>
                  <a:lnTo>
                    <a:pt x="372394" y="44592"/>
                  </a:lnTo>
                  <a:lnTo>
                    <a:pt x="371825" y="44673"/>
                  </a:lnTo>
                  <a:lnTo>
                    <a:pt x="371683" y="44663"/>
                  </a:lnTo>
                  <a:lnTo>
                    <a:pt x="370667" y="44643"/>
                  </a:lnTo>
                  <a:lnTo>
                    <a:pt x="369743" y="45405"/>
                  </a:lnTo>
                  <a:lnTo>
                    <a:pt x="369174" y="45994"/>
                  </a:lnTo>
                  <a:lnTo>
                    <a:pt x="363108" y="53106"/>
                  </a:lnTo>
                  <a:lnTo>
                    <a:pt x="362458" y="54092"/>
                  </a:lnTo>
                  <a:lnTo>
                    <a:pt x="359267" y="58470"/>
                  </a:lnTo>
                  <a:lnTo>
                    <a:pt x="358170" y="60106"/>
                  </a:lnTo>
                  <a:lnTo>
                    <a:pt x="357601" y="61630"/>
                  </a:lnTo>
                  <a:lnTo>
                    <a:pt x="357439" y="62453"/>
                  </a:lnTo>
                  <a:lnTo>
                    <a:pt x="357459" y="63723"/>
                  </a:lnTo>
                  <a:lnTo>
                    <a:pt x="357998" y="65156"/>
                  </a:lnTo>
                  <a:lnTo>
                    <a:pt x="358902" y="66375"/>
                  </a:lnTo>
                  <a:lnTo>
                    <a:pt x="359613" y="67757"/>
                  </a:lnTo>
                  <a:lnTo>
                    <a:pt x="360202" y="69616"/>
                  </a:lnTo>
                  <a:lnTo>
                    <a:pt x="360344" y="70866"/>
                  </a:lnTo>
                  <a:lnTo>
                    <a:pt x="360314" y="71790"/>
                  </a:lnTo>
                  <a:lnTo>
                    <a:pt x="360091" y="72583"/>
                  </a:lnTo>
                  <a:lnTo>
                    <a:pt x="356463" y="76139"/>
                  </a:lnTo>
                  <a:lnTo>
                    <a:pt x="357550" y="75773"/>
                  </a:lnTo>
                  <a:lnTo>
                    <a:pt x="359694" y="75407"/>
                  </a:lnTo>
                  <a:lnTo>
                    <a:pt x="362915" y="74869"/>
                  </a:lnTo>
                  <a:lnTo>
                    <a:pt x="363586" y="74869"/>
                  </a:lnTo>
                  <a:lnTo>
                    <a:pt x="369062" y="75499"/>
                  </a:lnTo>
                  <a:lnTo>
                    <a:pt x="372506" y="76220"/>
                  </a:lnTo>
                  <a:lnTo>
                    <a:pt x="381335" y="76870"/>
                  </a:lnTo>
                  <a:lnTo>
                    <a:pt x="396667" y="79583"/>
                  </a:lnTo>
                  <a:lnTo>
                    <a:pt x="397205" y="79695"/>
                  </a:lnTo>
                  <a:lnTo>
                    <a:pt x="398861" y="81584"/>
                  </a:lnTo>
                  <a:lnTo>
                    <a:pt x="398983" y="81950"/>
                  </a:lnTo>
                  <a:lnTo>
                    <a:pt x="398607" y="82662"/>
                  </a:lnTo>
                  <a:lnTo>
                    <a:pt x="397733" y="83932"/>
                  </a:lnTo>
                  <a:lnTo>
                    <a:pt x="397205" y="84978"/>
                  </a:lnTo>
                  <a:lnTo>
                    <a:pt x="396971" y="85760"/>
                  </a:lnTo>
                  <a:lnTo>
                    <a:pt x="397002" y="86187"/>
                  </a:lnTo>
                  <a:lnTo>
                    <a:pt x="397256" y="87904"/>
                  </a:lnTo>
                  <a:lnTo>
                    <a:pt x="397591" y="88158"/>
                  </a:lnTo>
                  <a:lnTo>
                    <a:pt x="403240" y="90840"/>
                  </a:lnTo>
                  <a:lnTo>
                    <a:pt x="415828" y="95555"/>
                  </a:lnTo>
                  <a:lnTo>
                    <a:pt x="420959" y="97190"/>
                  </a:lnTo>
                  <a:lnTo>
                    <a:pt x="422320" y="97251"/>
                  </a:lnTo>
                  <a:lnTo>
                    <a:pt x="424099" y="97109"/>
                  </a:lnTo>
                  <a:lnTo>
                    <a:pt x="424251" y="97089"/>
                  </a:lnTo>
                  <a:lnTo>
                    <a:pt x="425196" y="96936"/>
                  </a:lnTo>
                  <a:lnTo>
                    <a:pt x="427177" y="96489"/>
                  </a:lnTo>
                  <a:lnTo>
                    <a:pt x="432562" y="94681"/>
                  </a:lnTo>
                  <a:lnTo>
                    <a:pt x="433354" y="94284"/>
                  </a:lnTo>
                  <a:lnTo>
                    <a:pt x="441675" y="88727"/>
                  </a:lnTo>
                  <a:lnTo>
                    <a:pt x="442691" y="86492"/>
                  </a:lnTo>
                  <a:lnTo>
                    <a:pt x="444977" y="83363"/>
                  </a:lnTo>
                  <a:lnTo>
                    <a:pt x="445770" y="82489"/>
                  </a:lnTo>
                  <a:lnTo>
                    <a:pt x="446136" y="82265"/>
                  </a:lnTo>
                  <a:lnTo>
                    <a:pt x="449021" y="81696"/>
                  </a:lnTo>
                  <a:lnTo>
                    <a:pt x="449580" y="81615"/>
                  </a:lnTo>
                  <a:lnTo>
                    <a:pt x="450565" y="81869"/>
                  </a:lnTo>
                  <a:lnTo>
                    <a:pt x="453532" y="83586"/>
                  </a:lnTo>
                  <a:lnTo>
                    <a:pt x="459374" y="88300"/>
                  </a:lnTo>
                  <a:lnTo>
                    <a:pt x="459516" y="88666"/>
                  </a:lnTo>
                  <a:lnTo>
                    <a:pt x="457718" y="95046"/>
                  </a:lnTo>
                  <a:lnTo>
                    <a:pt x="455310" y="106050"/>
                  </a:lnTo>
                  <a:lnTo>
                    <a:pt x="457677" y="118983"/>
                  </a:lnTo>
                  <a:lnTo>
                    <a:pt x="459262" y="120650"/>
                  </a:lnTo>
                  <a:lnTo>
                    <a:pt x="459293" y="121066"/>
                  </a:lnTo>
                  <a:lnTo>
                    <a:pt x="459232" y="123159"/>
                  </a:lnTo>
                  <a:lnTo>
                    <a:pt x="459150" y="123576"/>
                  </a:lnTo>
                  <a:lnTo>
                    <a:pt x="458165" y="126431"/>
                  </a:lnTo>
                  <a:lnTo>
                    <a:pt x="457708" y="127528"/>
                  </a:lnTo>
                  <a:lnTo>
                    <a:pt x="457118" y="128066"/>
                  </a:lnTo>
                  <a:lnTo>
                    <a:pt x="456326" y="128463"/>
                  </a:lnTo>
                  <a:lnTo>
                    <a:pt x="455534" y="128798"/>
                  </a:lnTo>
                  <a:lnTo>
                    <a:pt x="444104" y="127762"/>
                  </a:lnTo>
                  <a:lnTo>
                    <a:pt x="440893" y="127305"/>
                  </a:lnTo>
                  <a:lnTo>
                    <a:pt x="440497" y="127112"/>
                  </a:lnTo>
                  <a:lnTo>
                    <a:pt x="434990" y="124257"/>
                  </a:lnTo>
                  <a:lnTo>
                    <a:pt x="434797" y="123921"/>
                  </a:lnTo>
                  <a:lnTo>
                    <a:pt x="434767" y="123525"/>
                  </a:lnTo>
                  <a:lnTo>
                    <a:pt x="434929" y="122682"/>
                  </a:lnTo>
                  <a:lnTo>
                    <a:pt x="435559" y="121208"/>
                  </a:lnTo>
                  <a:lnTo>
                    <a:pt x="435671" y="120792"/>
                  </a:lnTo>
                  <a:lnTo>
                    <a:pt x="435610" y="120365"/>
                  </a:lnTo>
                  <a:lnTo>
                    <a:pt x="434401" y="118892"/>
                  </a:lnTo>
                  <a:lnTo>
                    <a:pt x="434086" y="118669"/>
                  </a:lnTo>
                  <a:lnTo>
                    <a:pt x="433547" y="118557"/>
                  </a:lnTo>
                  <a:lnTo>
                    <a:pt x="428244" y="119349"/>
                  </a:lnTo>
                  <a:lnTo>
                    <a:pt x="421955" y="121463"/>
                  </a:lnTo>
                  <a:lnTo>
                    <a:pt x="415178" y="128402"/>
                  </a:lnTo>
                  <a:lnTo>
                    <a:pt x="414955" y="128717"/>
                  </a:lnTo>
                  <a:lnTo>
                    <a:pt x="414386" y="132049"/>
                  </a:lnTo>
                  <a:lnTo>
                    <a:pt x="414335" y="132974"/>
                  </a:lnTo>
                  <a:lnTo>
                    <a:pt x="414355" y="137526"/>
                  </a:lnTo>
                  <a:lnTo>
                    <a:pt x="414416" y="137942"/>
                  </a:lnTo>
                  <a:lnTo>
                    <a:pt x="414589" y="138288"/>
                  </a:lnTo>
                  <a:lnTo>
                    <a:pt x="414843" y="138562"/>
                  </a:lnTo>
                  <a:lnTo>
                    <a:pt x="415493" y="139050"/>
                  </a:lnTo>
                  <a:lnTo>
                    <a:pt x="416672" y="139639"/>
                  </a:lnTo>
                  <a:lnTo>
                    <a:pt x="418846" y="140482"/>
                  </a:lnTo>
                  <a:lnTo>
                    <a:pt x="419273" y="140573"/>
                  </a:lnTo>
                  <a:lnTo>
                    <a:pt x="425480" y="143926"/>
                  </a:lnTo>
                  <a:lnTo>
                    <a:pt x="427848" y="155895"/>
                  </a:lnTo>
                  <a:lnTo>
                    <a:pt x="427766" y="156321"/>
                  </a:lnTo>
                  <a:lnTo>
                    <a:pt x="427370" y="157449"/>
                  </a:lnTo>
                  <a:lnTo>
                    <a:pt x="427086" y="157734"/>
                  </a:lnTo>
                  <a:lnTo>
                    <a:pt x="424149" y="159877"/>
                  </a:lnTo>
                  <a:lnTo>
                    <a:pt x="423448" y="160325"/>
                  </a:lnTo>
                  <a:lnTo>
                    <a:pt x="423052" y="160497"/>
                  </a:lnTo>
                  <a:lnTo>
                    <a:pt x="417830" y="161168"/>
                  </a:lnTo>
                  <a:lnTo>
                    <a:pt x="417241" y="161198"/>
                  </a:lnTo>
                  <a:lnTo>
                    <a:pt x="416621" y="161117"/>
                  </a:lnTo>
                  <a:lnTo>
                    <a:pt x="416255" y="160944"/>
                  </a:lnTo>
                  <a:lnTo>
                    <a:pt x="415655" y="160406"/>
                  </a:lnTo>
                  <a:lnTo>
                    <a:pt x="409336" y="153944"/>
                  </a:lnTo>
                  <a:lnTo>
                    <a:pt x="408066" y="149911"/>
                  </a:lnTo>
                  <a:lnTo>
                    <a:pt x="408005" y="149575"/>
                  </a:lnTo>
                  <a:lnTo>
                    <a:pt x="408970" y="148356"/>
                  </a:lnTo>
                  <a:lnTo>
                    <a:pt x="409194" y="147574"/>
                  </a:lnTo>
                  <a:lnTo>
                    <a:pt x="409021" y="147228"/>
                  </a:lnTo>
                  <a:lnTo>
                    <a:pt x="408290" y="146812"/>
                  </a:lnTo>
                  <a:lnTo>
                    <a:pt x="404764" y="145054"/>
                  </a:lnTo>
                  <a:lnTo>
                    <a:pt x="404144" y="144973"/>
                  </a:lnTo>
                  <a:lnTo>
                    <a:pt x="400812" y="144638"/>
                  </a:lnTo>
                  <a:lnTo>
                    <a:pt x="400192" y="144668"/>
                  </a:lnTo>
                  <a:lnTo>
                    <a:pt x="394888" y="146019"/>
                  </a:lnTo>
                  <a:lnTo>
                    <a:pt x="390855" y="147177"/>
                  </a:lnTo>
                  <a:lnTo>
                    <a:pt x="386537" y="148813"/>
                  </a:lnTo>
                  <a:lnTo>
                    <a:pt x="380888" y="152816"/>
                  </a:lnTo>
                  <a:lnTo>
                    <a:pt x="380207" y="153273"/>
                  </a:lnTo>
                  <a:lnTo>
                    <a:pt x="379049" y="153385"/>
                  </a:lnTo>
                  <a:lnTo>
                    <a:pt x="371713" y="153924"/>
                  </a:lnTo>
                  <a:lnTo>
                    <a:pt x="367365" y="153416"/>
                  </a:lnTo>
                  <a:lnTo>
                    <a:pt x="363840" y="152542"/>
                  </a:lnTo>
                  <a:lnTo>
                    <a:pt x="363362" y="152400"/>
                  </a:lnTo>
                  <a:lnTo>
                    <a:pt x="361218" y="151099"/>
                  </a:lnTo>
                  <a:lnTo>
                    <a:pt x="354838" y="144495"/>
                  </a:lnTo>
                  <a:lnTo>
                    <a:pt x="354645" y="144180"/>
                  </a:lnTo>
                  <a:lnTo>
                    <a:pt x="353994" y="140228"/>
                  </a:lnTo>
                  <a:lnTo>
                    <a:pt x="354472" y="135575"/>
                  </a:lnTo>
                  <a:lnTo>
                    <a:pt x="346120" y="132019"/>
                  </a:lnTo>
                  <a:lnTo>
                    <a:pt x="344901" y="131907"/>
                  </a:lnTo>
                  <a:lnTo>
                    <a:pt x="338948" y="132303"/>
                  </a:lnTo>
                  <a:lnTo>
                    <a:pt x="338409" y="132384"/>
                  </a:lnTo>
                  <a:lnTo>
                    <a:pt x="337596" y="132750"/>
                  </a:lnTo>
                  <a:lnTo>
                    <a:pt x="336885" y="133207"/>
                  </a:lnTo>
                  <a:lnTo>
                    <a:pt x="336042" y="134020"/>
                  </a:lnTo>
                  <a:lnTo>
                    <a:pt x="333613" y="138054"/>
                  </a:lnTo>
                  <a:lnTo>
                    <a:pt x="333644" y="138846"/>
                  </a:lnTo>
                  <a:lnTo>
                    <a:pt x="333959" y="139557"/>
                  </a:lnTo>
                  <a:lnTo>
                    <a:pt x="334345" y="139751"/>
                  </a:lnTo>
                  <a:lnTo>
                    <a:pt x="335961" y="140065"/>
                  </a:lnTo>
                  <a:lnTo>
                    <a:pt x="336753" y="140573"/>
                  </a:lnTo>
                  <a:lnTo>
                    <a:pt x="336916" y="140909"/>
                  </a:lnTo>
                  <a:lnTo>
                    <a:pt x="338409" y="147706"/>
                  </a:lnTo>
                  <a:lnTo>
                    <a:pt x="338470" y="148132"/>
                  </a:lnTo>
                  <a:lnTo>
                    <a:pt x="338043" y="150388"/>
                  </a:lnTo>
                  <a:lnTo>
                    <a:pt x="337901" y="150754"/>
                  </a:lnTo>
                  <a:lnTo>
                    <a:pt x="336357" y="153863"/>
                  </a:lnTo>
                  <a:lnTo>
                    <a:pt x="332974" y="159532"/>
                  </a:lnTo>
                  <a:lnTo>
                    <a:pt x="332486" y="160152"/>
                  </a:lnTo>
                  <a:lnTo>
                    <a:pt x="327487" y="164612"/>
                  </a:lnTo>
                  <a:lnTo>
                    <a:pt x="326593" y="165374"/>
                  </a:lnTo>
                  <a:lnTo>
                    <a:pt x="326248" y="165608"/>
                  </a:lnTo>
                  <a:lnTo>
                    <a:pt x="324358" y="166136"/>
                  </a:lnTo>
                  <a:lnTo>
                    <a:pt x="322915" y="166512"/>
                  </a:lnTo>
                  <a:lnTo>
                    <a:pt x="321675" y="167294"/>
                  </a:lnTo>
                  <a:lnTo>
                    <a:pt x="316707" y="171277"/>
                  </a:lnTo>
                  <a:lnTo>
                    <a:pt x="311881" y="177769"/>
                  </a:lnTo>
                  <a:lnTo>
                    <a:pt x="309941" y="181295"/>
                  </a:lnTo>
                  <a:lnTo>
                    <a:pt x="308051" y="185928"/>
                  </a:lnTo>
                  <a:lnTo>
                    <a:pt x="307909" y="186294"/>
                  </a:lnTo>
                  <a:lnTo>
                    <a:pt x="310022" y="189250"/>
                  </a:lnTo>
                  <a:lnTo>
                    <a:pt x="310784" y="190103"/>
                  </a:lnTo>
                  <a:lnTo>
                    <a:pt x="311485" y="190520"/>
                  </a:lnTo>
                  <a:lnTo>
                    <a:pt x="315021" y="191282"/>
                  </a:lnTo>
                  <a:lnTo>
                    <a:pt x="316311" y="192135"/>
                  </a:lnTo>
                  <a:lnTo>
                    <a:pt x="316514" y="192471"/>
                  </a:lnTo>
                  <a:lnTo>
                    <a:pt x="316941" y="193548"/>
                  </a:lnTo>
                  <a:lnTo>
                    <a:pt x="316941" y="193822"/>
                  </a:lnTo>
                  <a:lnTo>
                    <a:pt x="316768" y="194188"/>
                  </a:lnTo>
                  <a:lnTo>
                    <a:pt x="311973" y="200060"/>
                  </a:lnTo>
                  <a:lnTo>
                    <a:pt x="308071" y="200914"/>
                  </a:lnTo>
                  <a:lnTo>
                    <a:pt x="303276" y="199298"/>
                  </a:lnTo>
                  <a:lnTo>
                    <a:pt x="301752" y="196901"/>
                  </a:lnTo>
                  <a:lnTo>
                    <a:pt x="301813" y="196504"/>
                  </a:lnTo>
                  <a:lnTo>
                    <a:pt x="301782" y="196088"/>
                  </a:lnTo>
                  <a:lnTo>
                    <a:pt x="300797" y="193659"/>
                  </a:lnTo>
                  <a:lnTo>
                    <a:pt x="298084" y="188691"/>
                  </a:lnTo>
                  <a:lnTo>
                    <a:pt x="297637" y="188071"/>
                  </a:lnTo>
                  <a:lnTo>
                    <a:pt x="290637" y="185186"/>
                  </a:lnTo>
                  <a:lnTo>
                    <a:pt x="289255" y="184739"/>
                  </a:lnTo>
                  <a:lnTo>
                    <a:pt x="289641" y="180360"/>
                  </a:lnTo>
                  <a:lnTo>
                    <a:pt x="290322" y="179913"/>
                  </a:lnTo>
                  <a:lnTo>
                    <a:pt x="293004" y="178054"/>
                  </a:lnTo>
                  <a:lnTo>
                    <a:pt x="293258" y="177800"/>
                  </a:lnTo>
                  <a:lnTo>
                    <a:pt x="293339" y="177373"/>
                  </a:lnTo>
                  <a:lnTo>
                    <a:pt x="293065" y="176215"/>
                  </a:lnTo>
                  <a:lnTo>
                    <a:pt x="292669" y="175534"/>
                  </a:lnTo>
                  <a:lnTo>
                    <a:pt x="292415" y="175260"/>
                  </a:lnTo>
                  <a:lnTo>
                    <a:pt x="291511" y="174498"/>
                  </a:lnTo>
                  <a:lnTo>
                    <a:pt x="290576" y="173756"/>
                  </a:lnTo>
                  <a:lnTo>
                    <a:pt x="289783" y="173360"/>
                  </a:lnTo>
                  <a:lnTo>
                    <a:pt x="282560" y="171277"/>
                  </a:lnTo>
                  <a:lnTo>
                    <a:pt x="280700" y="172547"/>
                  </a:lnTo>
                  <a:lnTo>
                    <a:pt x="280162" y="172852"/>
                  </a:lnTo>
                  <a:lnTo>
                    <a:pt x="279288" y="173167"/>
                  </a:lnTo>
                  <a:lnTo>
                    <a:pt x="277876" y="173339"/>
                  </a:lnTo>
                  <a:lnTo>
                    <a:pt x="276941" y="173278"/>
                  </a:lnTo>
                  <a:lnTo>
                    <a:pt x="269412" y="171358"/>
                  </a:lnTo>
                  <a:lnTo>
                    <a:pt x="269016" y="171165"/>
                  </a:lnTo>
                  <a:lnTo>
                    <a:pt x="253441" y="159877"/>
                  </a:lnTo>
                  <a:lnTo>
                    <a:pt x="251917" y="158607"/>
                  </a:lnTo>
                  <a:lnTo>
                    <a:pt x="251795" y="158323"/>
                  </a:lnTo>
                  <a:lnTo>
                    <a:pt x="250759" y="154005"/>
                  </a:lnTo>
                  <a:lnTo>
                    <a:pt x="250840" y="153578"/>
                  </a:lnTo>
                  <a:lnTo>
                    <a:pt x="251683" y="151353"/>
                  </a:lnTo>
                  <a:lnTo>
                    <a:pt x="252110" y="150733"/>
                  </a:lnTo>
                  <a:lnTo>
                    <a:pt x="253207" y="149626"/>
                  </a:lnTo>
                  <a:lnTo>
                    <a:pt x="253969" y="146192"/>
                  </a:lnTo>
                  <a:lnTo>
                    <a:pt x="254000" y="145257"/>
                  </a:lnTo>
                  <a:lnTo>
                    <a:pt x="253553" y="138430"/>
                  </a:lnTo>
                  <a:lnTo>
                    <a:pt x="253380" y="137637"/>
                  </a:lnTo>
                  <a:lnTo>
                    <a:pt x="252537" y="136845"/>
                  </a:lnTo>
                  <a:lnTo>
                    <a:pt x="252110" y="136652"/>
                  </a:lnTo>
                  <a:lnTo>
                    <a:pt x="250982" y="136509"/>
                  </a:lnTo>
                  <a:lnTo>
                    <a:pt x="250362" y="136530"/>
                  </a:lnTo>
                  <a:lnTo>
                    <a:pt x="243758" y="137495"/>
                  </a:lnTo>
                  <a:lnTo>
                    <a:pt x="242936" y="137861"/>
                  </a:lnTo>
                  <a:lnTo>
                    <a:pt x="237744" y="140431"/>
                  </a:lnTo>
                  <a:lnTo>
                    <a:pt x="237408" y="140655"/>
                  </a:lnTo>
                  <a:lnTo>
                    <a:pt x="237124" y="140939"/>
                  </a:lnTo>
                  <a:lnTo>
                    <a:pt x="220868" y="160609"/>
                  </a:lnTo>
                  <a:lnTo>
                    <a:pt x="221264" y="161259"/>
                  </a:lnTo>
                  <a:lnTo>
                    <a:pt x="222727" y="164388"/>
                  </a:lnTo>
                  <a:lnTo>
                    <a:pt x="222839" y="165212"/>
                  </a:lnTo>
                  <a:lnTo>
                    <a:pt x="222788" y="165628"/>
                  </a:lnTo>
                  <a:lnTo>
                    <a:pt x="221914" y="168026"/>
                  </a:lnTo>
                  <a:lnTo>
                    <a:pt x="221772" y="168402"/>
                  </a:lnTo>
                  <a:lnTo>
                    <a:pt x="208137" y="182229"/>
                  </a:lnTo>
                  <a:lnTo>
                    <a:pt x="207518" y="182738"/>
                  </a:lnTo>
                  <a:lnTo>
                    <a:pt x="206451" y="183357"/>
                  </a:lnTo>
                  <a:lnTo>
                    <a:pt x="203911" y="183896"/>
                  </a:lnTo>
                  <a:lnTo>
                    <a:pt x="201564" y="184170"/>
                  </a:lnTo>
                  <a:lnTo>
                    <a:pt x="197612" y="184170"/>
                  </a:lnTo>
                  <a:lnTo>
                    <a:pt x="196738" y="184485"/>
                  </a:lnTo>
                  <a:lnTo>
                    <a:pt x="194645" y="185836"/>
                  </a:lnTo>
                  <a:lnTo>
                    <a:pt x="194117" y="186375"/>
                  </a:lnTo>
                  <a:lnTo>
                    <a:pt x="193070" y="188833"/>
                  </a:lnTo>
                  <a:lnTo>
                    <a:pt x="191983" y="191800"/>
                  </a:lnTo>
                  <a:lnTo>
                    <a:pt x="191231" y="191831"/>
                  </a:lnTo>
                  <a:lnTo>
                    <a:pt x="184688" y="191343"/>
                  </a:lnTo>
                  <a:lnTo>
                    <a:pt x="180563" y="190469"/>
                  </a:lnTo>
                  <a:lnTo>
                    <a:pt x="177099" y="189341"/>
                  </a:lnTo>
                  <a:lnTo>
                    <a:pt x="171399" y="185613"/>
                  </a:lnTo>
                  <a:lnTo>
                    <a:pt x="170830" y="185501"/>
                  </a:lnTo>
                  <a:lnTo>
                    <a:pt x="159573" y="185440"/>
                  </a:lnTo>
                  <a:lnTo>
                    <a:pt x="151587" y="189565"/>
                  </a:lnTo>
                  <a:lnTo>
                    <a:pt x="148702" y="190754"/>
                  </a:lnTo>
                  <a:lnTo>
                    <a:pt x="145003" y="192105"/>
                  </a:lnTo>
                  <a:lnTo>
                    <a:pt x="143540" y="192247"/>
                  </a:lnTo>
                  <a:lnTo>
                    <a:pt x="139476" y="191648"/>
                  </a:lnTo>
                  <a:lnTo>
                    <a:pt x="135555" y="191313"/>
                  </a:lnTo>
                  <a:lnTo>
                    <a:pt x="135077" y="191394"/>
                  </a:lnTo>
                  <a:lnTo>
                    <a:pt x="134620" y="191516"/>
                  </a:lnTo>
                  <a:lnTo>
                    <a:pt x="128443" y="193944"/>
                  </a:lnTo>
                  <a:lnTo>
                    <a:pt x="125049" y="195549"/>
                  </a:lnTo>
                  <a:lnTo>
                    <a:pt x="124206" y="195854"/>
                  </a:lnTo>
                  <a:lnTo>
                    <a:pt x="123647" y="195854"/>
                  </a:lnTo>
                  <a:lnTo>
                    <a:pt x="116982" y="195691"/>
                  </a:lnTo>
                  <a:lnTo>
                    <a:pt x="115712" y="195549"/>
                  </a:lnTo>
                  <a:lnTo>
                    <a:pt x="115143" y="195407"/>
                  </a:lnTo>
                  <a:lnTo>
                    <a:pt x="114300" y="195011"/>
                  </a:lnTo>
                  <a:lnTo>
                    <a:pt x="112949" y="194055"/>
                  </a:lnTo>
                  <a:lnTo>
                    <a:pt x="111424" y="192806"/>
                  </a:lnTo>
                  <a:lnTo>
                    <a:pt x="108915" y="190500"/>
                  </a:lnTo>
                  <a:lnTo>
                    <a:pt x="108153" y="187452"/>
                  </a:lnTo>
                  <a:lnTo>
                    <a:pt x="105918" y="183916"/>
                  </a:lnTo>
                  <a:lnTo>
                    <a:pt x="105633" y="183642"/>
                  </a:lnTo>
                  <a:lnTo>
                    <a:pt x="98247" y="177962"/>
                  </a:lnTo>
                  <a:lnTo>
                    <a:pt x="92232" y="174630"/>
                  </a:lnTo>
                  <a:lnTo>
                    <a:pt x="83515" y="169133"/>
                  </a:lnTo>
                  <a:lnTo>
                    <a:pt x="83088" y="168544"/>
                  </a:lnTo>
                  <a:lnTo>
                    <a:pt x="82804" y="167071"/>
                  </a:lnTo>
                  <a:lnTo>
                    <a:pt x="82773" y="166705"/>
                  </a:lnTo>
                  <a:lnTo>
                    <a:pt x="84724" y="145145"/>
                  </a:lnTo>
                  <a:lnTo>
                    <a:pt x="85435" y="142514"/>
                  </a:lnTo>
                  <a:lnTo>
                    <a:pt x="85679" y="141386"/>
                  </a:lnTo>
                  <a:lnTo>
                    <a:pt x="85567" y="141051"/>
                  </a:lnTo>
                  <a:lnTo>
                    <a:pt x="85039" y="140116"/>
                  </a:lnTo>
                  <a:lnTo>
                    <a:pt x="84755" y="139842"/>
                  </a:lnTo>
                  <a:lnTo>
                    <a:pt x="83850" y="139466"/>
                  </a:lnTo>
                  <a:lnTo>
                    <a:pt x="78405" y="138115"/>
                  </a:lnTo>
                  <a:lnTo>
                    <a:pt x="74849" y="137383"/>
                  </a:lnTo>
                  <a:lnTo>
                    <a:pt x="67818" y="136418"/>
                  </a:lnTo>
                  <a:lnTo>
                    <a:pt x="56276" y="136926"/>
                  </a:lnTo>
                  <a:lnTo>
                    <a:pt x="55291" y="137068"/>
                  </a:lnTo>
                  <a:lnTo>
                    <a:pt x="53421" y="137556"/>
                  </a:lnTo>
                  <a:lnTo>
                    <a:pt x="36799" y="142240"/>
                  </a:lnTo>
                  <a:lnTo>
                    <a:pt x="35052" y="142799"/>
                  </a:lnTo>
                  <a:lnTo>
                    <a:pt x="33477" y="143530"/>
                  </a:lnTo>
                  <a:lnTo>
                    <a:pt x="28478" y="147228"/>
                  </a:lnTo>
                  <a:lnTo>
                    <a:pt x="28163" y="147513"/>
                  </a:lnTo>
                  <a:lnTo>
                    <a:pt x="27462" y="148559"/>
                  </a:lnTo>
                  <a:lnTo>
                    <a:pt x="26812" y="149657"/>
                  </a:lnTo>
                  <a:lnTo>
                    <a:pt x="26365" y="150815"/>
                  </a:lnTo>
                  <a:lnTo>
                    <a:pt x="26619" y="151099"/>
                  </a:lnTo>
                  <a:lnTo>
                    <a:pt x="28204" y="151526"/>
                  </a:lnTo>
                  <a:lnTo>
                    <a:pt x="31069" y="156972"/>
                  </a:lnTo>
                  <a:lnTo>
                    <a:pt x="28397" y="161401"/>
                  </a:lnTo>
                  <a:lnTo>
                    <a:pt x="22667" y="165973"/>
                  </a:lnTo>
                  <a:lnTo>
                    <a:pt x="22321" y="166227"/>
                  </a:lnTo>
                  <a:lnTo>
                    <a:pt x="18907" y="167975"/>
                  </a:lnTo>
                  <a:lnTo>
                    <a:pt x="17018" y="168402"/>
                  </a:lnTo>
                  <a:lnTo>
                    <a:pt x="16002" y="168544"/>
                  </a:lnTo>
                  <a:lnTo>
                    <a:pt x="3078" y="168655"/>
                  </a:lnTo>
                  <a:lnTo>
                    <a:pt x="111" y="163068"/>
                  </a:lnTo>
                  <a:lnTo>
                    <a:pt x="0" y="162722"/>
                  </a:lnTo>
                  <a:lnTo>
                    <a:pt x="61" y="162305"/>
                  </a:lnTo>
                  <a:lnTo>
                    <a:pt x="203" y="161991"/>
                  </a:lnTo>
                  <a:lnTo>
                    <a:pt x="1554" y="161036"/>
                  </a:lnTo>
                  <a:lnTo>
                    <a:pt x="4379" y="159816"/>
                  </a:lnTo>
                  <a:lnTo>
                    <a:pt x="6492" y="159055"/>
                  </a:lnTo>
                  <a:lnTo>
                    <a:pt x="9621" y="158130"/>
                  </a:lnTo>
                  <a:lnTo>
                    <a:pt x="10810" y="158211"/>
                  </a:lnTo>
                  <a:lnTo>
                    <a:pt x="11826" y="158516"/>
                  </a:lnTo>
                  <a:lnTo>
                    <a:pt x="14397" y="157866"/>
                  </a:lnTo>
                  <a:lnTo>
                    <a:pt x="15352" y="157104"/>
                  </a:lnTo>
                  <a:lnTo>
                    <a:pt x="15555" y="156718"/>
                  </a:lnTo>
                  <a:lnTo>
                    <a:pt x="15443" y="156342"/>
                  </a:lnTo>
                  <a:lnTo>
                    <a:pt x="14224" y="153355"/>
                  </a:lnTo>
                  <a:lnTo>
                    <a:pt x="15128" y="152542"/>
                  </a:lnTo>
                  <a:lnTo>
                    <a:pt x="15667" y="151892"/>
                  </a:lnTo>
                  <a:lnTo>
                    <a:pt x="19111" y="146690"/>
                  </a:lnTo>
                  <a:lnTo>
                    <a:pt x="19558" y="145989"/>
                  </a:lnTo>
                  <a:lnTo>
                    <a:pt x="19527" y="145593"/>
                  </a:lnTo>
                  <a:lnTo>
                    <a:pt x="19416" y="145257"/>
                  </a:lnTo>
                  <a:lnTo>
                    <a:pt x="18857" y="144322"/>
                  </a:lnTo>
                  <a:lnTo>
                    <a:pt x="18511" y="144099"/>
                  </a:lnTo>
                  <a:lnTo>
                    <a:pt x="14732" y="141955"/>
                  </a:lnTo>
                  <a:lnTo>
                    <a:pt x="10668" y="140258"/>
                  </a:lnTo>
                  <a:lnTo>
                    <a:pt x="12273" y="137922"/>
                  </a:lnTo>
                  <a:lnTo>
                    <a:pt x="17191" y="128747"/>
                  </a:lnTo>
                  <a:lnTo>
                    <a:pt x="16622" y="124338"/>
                  </a:lnTo>
                  <a:lnTo>
                    <a:pt x="16367" y="124063"/>
                  </a:lnTo>
                  <a:lnTo>
                    <a:pt x="16429" y="123637"/>
                  </a:lnTo>
                  <a:lnTo>
                    <a:pt x="16652" y="123301"/>
                  </a:lnTo>
                  <a:lnTo>
                    <a:pt x="30795" y="114208"/>
                  </a:lnTo>
                  <a:lnTo>
                    <a:pt x="38669" y="111302"/>
                  </a:lnTo>
                  <a:lnTo>
                    <a:pt x="39512" y="110998"/>
                  </a:lnTo>
                  <a:lnTo>
                    <a:pt x="40701" y="110368"/>
                  </a:lnTo>
                  <a:lnTo>
                    <a:pt x="47640" y="106568"/>
                  </a:lnTo>
                  <a:lnTo>
                    <a:pt x="49449" y="104902"/>
                  </a:lnTo>
                  <a:lnTo>
                    <a:pt x="49926" y="104251"/>
                  </a:lnTo>
                  <a:lnTo>
                    <a:pt x="50038" y="103794"/>
                  </a:lnTo>
                  <a:lnTo>
                    <a:pt x="48849" y="98298"/>
                  </a:lnTo>
                  <a:lnTo>
                    <a:pt x="50211" y="92567"/>
                  </a:lnTo>
                  <a:lnTo>
                    <a:pt x="57119" y="84856"/>
                  </a:lnTo>
                  <a:lnTo>
                    <a:pt x="60990" y="84013"/>
                  </a:lnTo>
                  <a:lnTo>
                    <a:pt x="66517" y="82550"/>
                  </a:lnTo>
                  <a:lnTo>
                    <a:pt x="67422" y="82265"/>
                  </a:lnTo>
                  <a:lnTo>
                    <a:pt x="68437" y="81554"/>
                  </a:lnTo>
                  <a:lnTo>
                    <a:pt x="72359" y="78506"/>
                  </a:lnTo>
                  <a:lnTo>
                    <a:pt x="74503" y="75488"/>
                  </a:lnTo>
                  <a:lnTo>
                    <a:pt x="84043" y="68691"/>
                  </a:lnTo>
                  <a:lnTo>
                    <a:pt x="89774" y="65217"/>
                  </a:lnTo>
                  <a:lnTo>
                    <a:pt x="88676" y="64932"/>
                  </a:lnTo>
                  <a:lnTo>
                    <a:pt x="88534" y="64597"/>
                  </a:lnTo>
                  <a:lnTo>
                    <a:pt x="88757" y="64343"/>
                  </a:lnTo>
                  <a:lnTo>
                    <a:pt x="102169" y="52324"/>
                  </a:lnTo>
                  <a:lnTo>
                    <a:pt x="105125" y="44897"/>
                  </a:lnTo>
                  <a:lnTo>
                    <a:pt x="103093" y="45232"/>
                  </a:lnTo>
                  <a:lnTo>
                    <a:pt x="98074" y="45516"/>
                  </a:lnTo>
                  <a:lnTo>
                    <a:pt x="92964" y="45720"/>
                  </a:lnTo>
                  <a:lnTo>
                    <a:pt x="92852" y="45374"/>
                  </a:lnTo>
                  <a:lnTo>
                    <a:pt x="92964" y="44927"/>
                  </a:lnTo>
                  <a:lnTo>
                    <a:pt x="93299" y="44104"/>
                  </a:lnTo>
                  <a:lnTo>
                    <a:pt x="104089" y="31465"/>
                  </a:lnTo>
                  <a:lnTo>
                    <a:pt x="107584" y="30368"/>
                  </a:lnTo>
                  <a:lnTo>
                    <a:pt x="119918" y="31272"/>
                  </a:lnTo>
                  <a:lnTo>
                    <a:pt x="123159" y="36688"/>
                  </a:lnTo>
                  <a:lnTo>
                    <a:pt x="124094" y="37053"/>
                  </a:lnTo>
                  <a:lnTo>
                    <a:pt x="129540" y="39116"/>
                  </a:lnTo>
                  <a:lnTo>
                    <a:pt x="130129" y="39227"/>
                  </a:lnTo>
                  <a:lnTo>
                    <a:pt x="130586" y="39116"/>
                  </a:lnTo>
                  <a:lnTo>
                    <a:pt x="133045" y="38039"/>
                  </a:lnTo>
                  <a:lnTo>
                    <a:pt x="136367" y="37246"/>
                  </a:lnTo>
                  <a:lnTo>
                    <a:pt x="139273" y="37338"/>
                  </a:lnTo>
                  <a:lnTo>
                    <a:pt x="139954" y="37419"/>
                  </a:lnTo>
                  <a:lnTo>
                    <a:pt x="141204" y="37886"/>
                  </a:lnTo>
                  <a:lnTo>
                    <a:pt x="141427" y="37927"/>
                  </a:lnTo>
                  <a:lnTo>
                    <a:pt x="143906" y="38039"/>
                  </a:lnTo>
                  <a:lnTo>
                    <a:pt x="144495" y="37866"/>
                  </a:lnTo>
                  <a:lnTo>
                    <a:pt x="147269" y="36738"/>
                  </a:lnTo>
                  <a:lnTo>
                    <a:pt x="149047" y="35194"/>
                  </a:lnTo>
                  <a:lnTo>
                    <a:pt x="151049" y="34229"/>
                  </a:lnTo>
                  <a:lnTo>
                    <a:pt x="155529" y="31689"/>
                  </a:lnTo>
                  <a:lnTo>
                    <a:pt x="156067" y="31130"/>
                  </a:lnTo>
                  <a:lnTo>
                    <a:pt x="155560" y="26670"/>
                  </a:lnTo>
                  <a:lnTo>
                    <a:pt x="155702" y="26294"/>
                  </a:lnTo>
                  <a:lnTo>
                    <a:pt x="155986" y="26040"/>
                  </a:lnTo>
                  <a:lnTo>
                    <a:pt x="157175" y="25420"/>
                  </a:lnTo>
                  <a:lnTo>
                    <a:pt x="158049" y="25115"/>
                  </a:lnTo>
                  <a:lnTo>
                    <a:pt x="160589" y="24516"/>
                  </a:lnTo>
                  <a:lnTo>
                    <a:pt x="161005" y="23419"/>
                  </a:lnTo>
                  <a:lnTo>
                    <a:pt x="161655" y="22911"/>
                  </a:lnTo>
                  <a:lnTo>
                    <a:pt x="162672" y="22687"/>
                  </a:lnTo>
                  <a:lnTo>
                    <a:pt x="164673" y="22545"/>
                  </a:lnTo>
                  <a:lnTo>
                    <a:pt x="164815" y="22595"/>
                  </a:lnTo>
                  <a:lnTo>
                    <a:pt x="170129" y="20625"/>
                  </a:lnTo>
                  <a:lnTo>
                    <a:pt x="173563" y="20370"/>
                  </a:lnTo>
                  <a:lnTo>
                    <a:pt x="173817" y="20655"/>
                  </a:lnTo>
                  <a:lnTo>
                    <a:pt x="173309" y="23114"/>
                  </a:lnTo>
                  <a:lnTo>
                    <a:pt x="173116" y="23419"/>
                  </a:lnTo>
                  <a:lnTo>
                    <a:pt x="172781" y="23642"/>
                  </a:lnTo>
                  <a:lnTo>
                    <a:pt x="168148" y="24973"/>
                  </a:lnTo>
                  <a:lnTo>
                    <a:pt x="171704" y="26040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94" name="CYP">
              <a:extLst>
                <a:ext uri="{FF2B5EF4-FFF2-40B4-BE49-F238E27FC236}">
                  <a16:creationId xmlns:a16="http://schemas.microsoft.com/office/drawing/2014/main" id="{00000000-0008-0000-0000-0000EE010000}"/>
                </a:ext>
              </a:extLst>
            </xdr:cNvPr>
            <xdr:cNvSpPr/>
          </xdr:nvSpPr>
          <xdr:spPr>
            <a:xfrm>
              <a:off x="6965614" y="5595508"/>
              <a:ext cx="235856" cy="114575"/>
            </a:xfrm>
            <a:custGeom>
              <a:avLst/>
              <a:gdLst/>
              <a:ahLst/>
              <a:cxnLst/>
              <a:rect l="0" t="0" r="0" b="0"/>
              <a:pathLst>
                <a:path w="235856" h="114575">
                  <a:moveTo>
                    <a:pt x="140554" y="34158"/>
                  </a:moveTo>
                  <a:lnTo>
                    <a:pt x="146701" y="31334"/>
                  </a:lnTo>
                  <a:lnTo>
                    <a:pt x="150369" y="29779"/>
                  </a:lnTo>
                  <a:lnTo>
                    <a:pt x="151151" y="29525"/>
                  </a:lnTo>
                  <a:lnTo>
                    <a:pt x="152990" y="29271"/>
                  </a:lnTo>
                  <a:lnTo>
                    <a:pt x="156261" y="29464"/>
                  </a:lnTo>
                  <a:lnTo>
                    <a:pt x="160976" y="29180"/>
                  </a:lnTo>
                  <a:lnTo>
                    <a:pt x="162754" y="28844"/>
                  </a:lnTo>
                  <a:lnTo>
                    <a:pt x="172771" y="25827"/>
                  </a:lnTo>
                  <a:lnTo>
                    <a:pt x="205537" y="12558"/>
                  </a:lnTo>
                  <a:lnTo>
                    <a:pt x="207773" y="11654"/>
                  </a:lnTo>
                  <a:lnTo>
                    <a:pt x="210059" y="10252"/>
                  </a:lnTo>
                  <a:lnTo>
                    <a:pt x="210648" y="9256"/>
                  </a:lnTo>
                  <a:lnTo>
                    <a:pt x="211410" y="8474"/>
                  </a:lnTo>
                  <a:lnTo>
                    <a:pt x="212456" y="7966"/>
                  </a:lnTo>
                  <a:lnTo>
                    <a:pt x="215413" y="6747"/>
                  </a:lnTo>
                  <a:lnTo>
                    <a:pt x="231669" y="966"/>
                  </a:lnTo>
                  <a:lnTo>
                    <a:pt x="232431" y="711"/>
                  </a:lnTo>
                  <a:lnTo>
                    <a:pt x="234950" y="173"/>
                  </a:lnTo>
                  <a:lnTo>
                    <a:pt x="235825" y="0"/>
                  </a:lnTo>
                  <a:lnTo>
                    <a:pt x="235855" y="346"/>
                  </a:lnTo>
                  <a:lnTo>
                    <a:pt x="233732" y="4745"/>
                  </a:lnTo>
                  <a:lnTo>
                    <a:pt x="215138" y="15748"/>
                  </a:lnTo>
                  <a:lnTo>
                    <a:pt x="204379" y="21682"/>
                  </a:lnTo>
                  <a:lnTo>
                    <a:pt x="202205" y="22637"/>
                  </a:lnTo>
                  <a:lnTo>
                    <a:pt x="198740" y="23846"/>
                  </a:lnTo>
                  <a:lnTo>
                    <a:pt x="188042" y="29413"/>
                  </a:lnTo>
                  <a:lnTo>
                    <a:pt x="171593" y="38354"/>
                  </a:lnTo>
                  <a:lnTo>
                    <a:pt x="170597" y="38923"/>
                  </a:lnTo>
                  <a:lnTo>
                    <a:pt x="169815" y="39716"/>
                  </a:lnTo>
                  <a:lnTo>
                    <a:pt x="167865" y="42418"/>
                  </a:lnTo>
                  <a:lnTo>
                    <a:pt x="166767" y="44420"/>
                  </a:lnTo>
                  <a:lnTo>
                    <a:pt x="166279" y="45527"/>
                  </a:lnTo>
                  <a:lnTo>
                    <a:pt x="165883" y="48210"/>
                  </a:lnTo>
                  <a:lnTo>
                    <a:pt x="165720" y="50008"/>
                  </a:lnTo>
                  <a:lnTo>
                    <a:pt x="165863" y="53432"/>
                  </a:lnTo>
                  <a:lnTo>
                    <a:pt x="165944" y="53706"/>
                  </a:lnTo>
                  <a:lnTo>
                    <a:pt x="173198" y="61184"/>
                  </a:lnTo>
                  <a:lnTo>
                    <a:pt x="178949" y="65420"/>
                  </a:lnTo>
                  <a:lnTo>
                    <a:pt x="179467" y="65929"/>
                  </a:lnTo>
                  <a:lnTo>
                    <a:pt x="181377" y="68042"/>
                  </a:lnTo>
                  <a:lnTo>
                    <a:pt x="182678" y="69738"/>
                  </a:lnTo>
                  <a:lnTo>
                    <a:pt x="183694" y="71151"/>
                  </a:lnTo>
                  <a:lnTo>
                    <a:pt x="183897" y="71466"/>
                  </a:lnTo>
                  <a:lnTo>
                    <a:pt x="184709" y="73803"/>
                  </a:lnTo>
                  <a:lnTo>
                    <a:pt x="184313" y="74259"/>
                  </a:lnTo>
                  <a:lnTo>
                    <a:pt x="182678" y="74168"/>
                  </a:lnTo>
                  <a:lnTo>
                    <a:pt x="182230" y="74026"/>
                  </a:lnTo>
                  <a:lnTo>
                    <a:pt x="179375" y="72990"/>
                  </a:lnTo>
                  <a:lnTo>
                    <a:pt x="178502" y="72309"/>
                  </a:lnTo>
                  <a:lnTo>
                    <a:pt x="178055" y="72167"/>
                  </a:lnTo>
                  <a:lnTo>
                    <a:pt x="173503" y="72024"/>
                  </a:lnTo>
                  <a:lnTo>
                    <a:pt x="171359" y="72360"/>
                  </a:lnTo>
                  <a:lnTo>
                    <a:pt x="168677" y="72817"/>
                  </a:lnTo>
                  <a:lnTo>
                    <a:pt x="167041" y="73244"/>
                  </a:lnTo>
                  <a:lnTo>
                    <a:pt x="166005" y="73772"/>
                  </a:lnTo>
                  <a:lnTo>
                    <a:pt x="165609" y="74229"/>
                  </a:lnTo>
                  <a:lnTo>
                    <a:pt x="165324" y="74646"/>
                  </a:lnTo>
                  <a:lnTo>
                    <a:pt x="164197" y="75611"/>
                  </a:lnTo>
                  <a:lnTo>
                    <a:pt x="163882" y="75804"/>
                  </a:lnTo>
                  <a:lnTo>
                    <a:pt x="162439" y="76454"/>
                  </a:lnTo>
                  <a:lnTo>
                    <a:pt x="162052" y="76566"/>
                  </a:lnTo>
                  <a:lnTo>
                    <a:pt x="161515" y="76566"/>
                  </a:lnTo>
                  <a:lnTo>
                    <a:pt x="160437" y="75977"/>
                  </a:lnTo>
                  <a:lnTo>
                    <a:pt x="159056" y="74788"/>
                  </a:lnTo>
                  <a:lnTo>
                    <a:pt x="158609" y="74259"/>
                  </a:lnTo>
                  <a:lnTo>
                    <a:pt x="156993" y="73610"/>
                  </a:lnTo>
                  <a:lnTo>
                    <a:pt x="154544" y="73152"/>
                  </a:lnTo>
                  <a:lnTo>
                    <a:pt x="151781" y="72898"/>
                  </a:lnTo>
                  <a:lnTo>
                    <a:pt x="146386" y="72756"/>
                  </a:lnTo>
                  <a:lnTo>
                    <a:pt x="145909" y="72817"/>
                  </a:lnTo>
                  <a:lnTo>
                    <a:pt x="143877" y="73386"/>
                  </a:lnTo>
                  <a:lnTo>
                    <a:pt x="143084" y="73630"/>
                  </a:lnTo>
                  <a:lnTo>
                    <a:pt x="142068" y="74168"/>
                  </a:lnTo>
                  <a:lnTo>
                    <a:pt x="141499" y="74646"/>
                  </a:lnTo>
                  <a:lnTo>
                    <a:pt x="140259" y="76007"/>
                  </a:lnTo>
                  <a:lnTo>
                    <a:pt x="139893" y="76678"/>
                  </a:lnTo>
                  <a:lnTo>
                    <a:pt x="139324" y="78181"/>
                  </a:lnTo>
                  <a:lnTo>
                    <a:pt x="139131" y="78994"/>
                  </a:lnTo>
                  <a:lnTo>
                    <a:pt x="138878" y="80295"/>
                  </a:lnTo>
                  <a:lnTo>
                    <a:pt x="138542" y="82947"/>
                  </a:lnTo>
                  <a:lnTo>
                    <a:pt x="139051" y="83851"/>
                  </a:lnTo>
                  <a:lnTo>
                    <a:pt x="139081" y="84277"/>
                  </a:lnTo>
                  <a:lnTo>
                    <a:pt x="138878" y="84582"/>
                  </a:lnTo>
                  <a:lnTo>
                    <a:pt x="135891" y="88392"/>
                  </a:lnTo>
                  <a:lnTo>
                    <a:pt x="135210" y="88758"/>
                  </a:lnTo>
                  <a:lnTo>
                    <a:pt x="126716" y="92121"/>
                  </a:lnTo>
                  <a:lnTo>
                    <a:pt x="112127" y="97790"/>
                  </a:lnTo>
                  <a:lnTo>
                    <a:pt x="111364" y="98044"/>
                  </a:lnTo>
                  <a:lnTo>
                    <a:pt x="107412" y="98979"/>
                  </a:lnTo>
                  <a:lnTo>
                    <a:pt x="106478" y="99121"/>
                  </a:lnTo>
                  <a:lnTo>
                    <a:pt x="101916" y="99649"/>
                  </a:lnTo>
                  <a:lnTo>
                    <a:pt x="96318" y="100676"/>
                  </a:lnTo>
                  <a:lnTo>
                    <a:pt x="89805" y="100361"/>
                  </a:lnTo>
                  <a:lnTo>
                    <a:pt x="87824" y="100442"/>
                  </a:lnTo>
                  <a:lnTo>
                    <a:pt x="86127" y="100757"/>
                  </a:lnTo>
                  <a:lnTo>
                    <a:pt x="84918" y="101092"/>
                  </a:lnTo>
                  <a:lnTo>
                    <a:pt x="81026" y="102423"/>
                  </a:lnTo>
                  <a:lnTo>
                    <a:pt x="80316" y="102728"/>
                  </a:lnTo>
                  <a:lnTo>
                    <a:pt x="77298" y="104902"/>
                  </a:lnTo>
                  <a:lnTo>
                    <a:pt x="74961" y="107483"/>
                  </a:lnTo>
                  <a:lnTo>
                    <a:pt x="74961" y="111191"/>
                  </a:lnTo>
                  <a:lnTo>
                    <a:pt x="77379" y="114574"/>
                  </a:lnTo>
                  <a:lnTo>
                    <a:pt x="72380" y="113609"/>
                  </a:lnTo>
                  <a:lnTo>
                    <a:pt x="68347" y="114574"/>
                  </a:lnTo>
                  <a:lnTo>
                    <a:pt x="68347" y="111354"/>
                  </a:lnTo>
                  <a:lnTo>
                    <a:pt x="65929" y="107808"/>
                  </a:lnTo>
                  <a:lnTo>
                    <a:pt x="63999" y="105553"/>
                  </a:lnTo>
                  <a:lnTo>
                    <a:pt x="59965" y="104059"/>
                  </a:lnTo>
                  <a:lnTo>
                    <a:pt x="57090" y="103917"/>
                  </a:lnTo>
                  <a:lnTo>
                    <a:pt x="50800" y="104994"/>
                  </a:lnTo>
                  <a:lnTo>
                    <a:pt x="49978" y="105217"/>
                  </a:lnTo>
                  <a:lnTo>
                    <a:pt x="49023" y="105806"/>
                  </a:lnTo>
                  <a:lnTo>
                    <a:pt x="48281" y="106121"/>
                  </a:lnTo>
                  <a:lnTo>
                    <a:pt x="47834" y="106203"/>
                  </a:lnTo>
                  <a:lnTo>
                    <a:pt x="45182" y="106680"/>
                  </a:lnTo>
                  <a:lnTo>
                    <a:pt x="43597" y="106487"/>
                  </a:lnTo>
                  <a:lnTo>
                    <a:pt x="39168" y="105329"/>
                  </a:lnTo>
                  <a:lnTo>
                    <a:pt x="37847" y="104963"/>
                  </a:lnTo>
                  <a:lnTo>
                    <a:pt x="22627" y="100391"/>
                  </a:lnTo>
                  <a:lnTo>
                    <a:pt x="20514" y="99284"/>
                  </a:lnTo>
                  <a:lnTo>
                    <a:pt x="14052" y="95647"/>
                  </a:lnTo>
                  <a:lnTo>
                    <a:pt x="13717" y="95454"/>
                  </a:lnTo>
                  <a:lnTo>
                    <a:pt x="7478" y="84359"/>
                  </a:lnTo>
                  <a:lnTo>
                    <a:pt x="7194" y="83678"/>
                  </a:lnTo>
                  <a:lnTo>
                    <a:pt x="5497" y="79340"/>
                  </a:lnTo>
                  <a:lnTo>
                    <a:pt x="732" y="66386"/>
                  </a:lnTo>
                  <a:lnTo>
                    <a:pt x="509" y="65674"/>
                  </a:lnTo>
                  <a:lnTo>
                    <a:pt x="113" y="63785"/>
                  </a:lnTo>
                  <a:lnTo>
                    <a:pt x="0" y="62576"/>
                  </a:lnTo>
                  <a:lnTo>
                    <a:pt x="143" y="61671"/>
                  </a:lnTo>
                  <a:lnTo>
                    <a:pt x="620" y="60625"/>
                  </a:lnTo>
                  <a:lnTo>
                    <a:pt x="1291" y="60259"/>
                  </a:lnTo>
                  <a:lnTo>
                    <a:pt x="2307" y="60310"/>
                  </a:lnTo>
                  <a:lnTo>
                    <a:pt x="2958" y="60737"/>
                  </a:lnTo>
                  <a:lnTo>
                    <a:pt x="3608" y="61580"/>
                  </a:lnTo>
                  <a:lnTo>
                    <a:pt x="4400" y="62322"/>
                  </a:lnTo>
                  <a:lnTo>
                    <a:pt x="5843" y="63470"/>
                  </a:lnTo>
                  <a:lnTo>
                    <a:pt x="7336" y="64608"/>
                  </a:lnTo>
                  <a:lnTo>
                    <a:pt x="8637" y="65420"/>
                  </a:lnTo>
                  <a:lnTo>
                    <a:pt x="10161" y="66101"/>
                  </a:lnTo>
                  <a:lnTo>
                    <a:pt x="10607" y="66213"/>
                  </a:lnTo>
                  <a:lnTo>
                    <a:pt x="11116" y="66294"/>
                  </a:lnTo>
                  <a:lnTo>
                    <a:pt x="13066" y="66132"/>
                  </a:lnTo>
                  <a:lnTo>
                    <a:pt x="15322" y="65756"/>
                  </a:lnTo>
                  <a:lnTo>
                    <a:pt x="16145" y="65532"/>
                  </a:lnTo>
                  <a:lnTo>
                    <a:pt x="17212" y="65024"/>
                  </a:lnTo>
                  <a:lnTo>
                    <a:pt x="19416" y="63592"/>
                  </a:lnTo>
                  <a:lnTo>
                    <a:pt x="22607" y="60564"/>
                  </a:lnTo>
                  <a:lnTo>
                    <a:pt x="23054" y="60005"/>
                  </a:lnTo>
                  <a:lnTo>
                    <a:pt x="23643" y="59040"/>
                  </a:lnTo>
                  <a:lnTo>
                    <a:pt x="25055" y="56337"/>
                  </a:lnTo>
                  <a:lnTo>
                    <a:pt x="25706" y="55464"/>
                  </a:lnTo>
                  <a:lnTo>
                    <a:pt x="28449" y="52497"/>
                  </a:lnTo>
                  <a:lnTo>
                    <a:pt x="28895" y="52527"/>
                  </a:lnTo>
                  <a:lnTo>
                    <a:pt x="30115" y="52974"/>
                  </a:lnTo>
                  <a:lnTo>
                    <a:pt x="35866" y="51420"/>
                  </a:lnTo>
                  <a:lnTo>
                    <a:pt x="38832" y="50912"/>
                  </a:lnTo>
                  <a:lnTo>
                    <a:pt x="39767" y="50800"/>
                  </a:lnTo>
                  <a:lnTo>
                    <a:pt x="45995" y="51766"/>
                  </a:lnTo>
                  <a:lnTo>
                    <a:pt x="50852" y="53482"/>
                  </a:lnTo>
                  <a:lnTo>
                    <a:pt x="54804" y="55067"/>
                  </a:lnTo>
                  <a:lnTo>
                    <a:pt x="56012" y="55515"/>
                  </a:lnTo>
                  <a:lnTo>
                    <a:pt x="57039" y="55687"/>
                  </a:lnTo>
                  <a:lnTo>
                    <a:pt x="57963" y="55545"/>
                  </a:lnTo>
                  <a:lnTo>
                    <a:pt x="59853" y="54834"/>
                  </a:lnTo>
                  <a:lnTo>
                    <a:pt x="62342" y="53655"/>
                  </a:lnTo>
                  <a:lnTo>
                    <a:pt x="63663" y="52893"/>
                  </a:lnTo>
                  <a:lnTo>
                    <a:pt x="64283" y="52436"/>
                  </a:lnTo>
                  <a:lnTo>
                    <a:pt x="64791" y="51908"/>
                  </a:lnTo>
                  <a:lnTo>
                    <a:pt x="65390" y="50973"/>
                  </a:lnTo>
                  <a:lnTo>
                    <a:pt x="65807" y="49815"/>
                  </a:lnTo>
                  <a:lnTo>
                    <a:pt x="67351" y="43353"/>
                  </a:lnTo>
                  <a:lnTo>
                    <a:pt x="68073" y="36861"/>
                  </a:lnTo>
                  <a:lnTo>
                    <a:pt x="66416" y="33731"/>
                  </a:lnTo>
                  <a:lnTo>
                    <a:pt x="66254" y="30185"/>
                  </a:lnTo>
                  <a:lnTo>
                    <a:pt x="68032" y="30104"/>
                  </a:lnTo>
                  <a:lnTo>
                    <a:pt x="74535" y="32990"/>
                  </a:lnTo>
                  <a:lnTo>
                    <a:pt x="101875" y="35621"/>
                  </a:lnTo>
                  <a:lnTo>
                    <a:pt x="110257" y="36576"/>
                  </a:lnTo>
                  <a:lnTo>
                    <a:pt x="111781" y="36749"/>
                  </a:lnTo>
                  <a:lnTo>
                    <a:pt x="113397" y="36780"/>
                  </a:lnTo>
                  <a:lnTo>
                    <a:pt x="117684" y="36810"/>
                  </a:lnTo>
                  <a:lnTo>
                    <a:pt x="121799" y="36810"/>
                  </a:lnTo>
                  <a:lnTo>
                    <a:pt x="122733" y="36688"/>
                  </a:lnTo>
                  <a:lnTo>
                    <a:pt x="138431" y="34544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495" name="CZE">
              <a:extLst>
                <a:ext uri="{FF2B5EF4-FFF2-40B4-BE49-F238E27FC236}">
                  <a16:creationId xmlns:a16="http://schemas.microsoft.com/office/drawing/2014/main" id="{00000000-0008-0000-0000-0000EF010000}"/>
                </a:ext>
              </a:extLst>
            </xdr:cNvPr>
            <xdr:cNvSpPr/>
          </xdr:nvSpPr>
          <xdr:spPr>
            <a:xfrm>
              <a:off x="4915784" y="4034597"/>
              <a:ext cx="686665" cy="251177"/>
            </a:xfrm>
            <a:custGeom>
              <a:avLst/>
              <a:gdLst/>
              <a:ahLst/>
              <a:cxnLst/>
              <a:rect l="0" t="0" r="0" b="0"/>
              <a:pathLst>
                <a:path w="686665" h="251177">
                  <a:moveTo>
                    <a:pt x="264830" y="251176"/>
                  </a:moveTo>
                  <a:lnTo>
                    <a:pt x="260370" y="248524"/>
                  </a:lnTo>
                  <a:lnTo>
                    <a:pt x="259974" y="248331"/>
                  </a:lnTo>
                  <a:lnTo>
                    <a:pt x="256164" y="246431"/>
                  </a:lnTo>
                  <a:lnTo>
                    <a:pt x="255544" y="246349"/>
                  </a:lnTo>
                  <a:lnTo>
                    <a:pt x="245049" y="246410"/>
                  </a:lnTo>
                  <a:lnTo>
                    <a:pt x="239034" y="247366"/>
                  </a:lnTo>
                  <a:lnTo>
                    <a:pt x="233335" y="250048"/>
                  </a:lnTo>
                  <a:lnTo>
                    <a:pt x="221955" y="251064"/>
                  </a:lnTo>
                  <a:lnTo>
                    <a:pt x="212395" y="249682"/>
                  </a:lnTo>
                  <a:lnTo>
                    <a:pt x="199014" y="242763"/>
                  </a:lnTo>
                  <a:lnTo>
                    <a:pt x="199014" y="242347"/>
                  </a:lnTo>
                  <a:lnTo>
                    <a:pt x="198902" y="241981"/>
                  </a:lnTo>
                  <a:lnTo>
                    <a:pt x="198679" y="241696"/>
                  </a:lnTo>
                  <a:lnTo>
                    <a:pt x="194411" y="238079"/>
                  </a:lnTo>
                  <a:lnTo>
                    <a:pt x="192664" y="237317"/>
                  </a:lnTo>
                  <a:lnTo>
                    <a:pt x="181854" y="232664"/>
                  </a:lnTo>
                  <a:lnTo>
                    <a:pt x="179263" y="231953"/>
                  </a:lnTo>
                  <a:lnTo>
                    <a:pt x="176774" y="231648"/>
                  </a:lnTo>
                  <a:lnTo>
                    <a:pt x="176662" y="231506"/>
                  </a:lnTo>
                  <a:lnTo>
                    <a:pt x="174945" y="231171"/>
                  </a:lnTo>
                  <a:lnTo>
                    <a:pt x="174599" y="230916"/>
                  </a:lnTo>
                  <a:lnTo>
                    <a:pt x="174660" y="230459"/>
                  </a:lnTo>
                  <a:lnTo>
                    <a:pt x="174965" y="229697"/>
                  </a:lnTo>
                  <a:lnTo>
                    <a:pt x="174945" y="229281"/>
                  </a:lnTo>
                  <a:lnTo>
                    <a:pt x="174772" y="228935"/>
                  </a:lnTo>
                  <a:lnTo>
                    <a:pt x="173644" y="227868"/>
                  </a:lnTo>
                  <a:lnTo>
                    <a:pt x="171917" y="225836"/>
                  </a:lnTo>
                  <a:lnTo>
                    <a:pt x="171267" y="225328"/>
                  </a:lnTo>
                  <a:lnTo>
                    <a:pt x="170251" y="225044"/>
                  </a:lnTo>
                  <a:lnTo>
                    <a:pt x="169865" y="224821"/>
                  </a:lnTo>
                  <a:lnTo>
                    <a:pt x="169611" y="224536"/>
                  </a:lnTo>
                  <a:lnTo>
                    <a:pt x="169438" y="224201"/>
                  </a:lnTo>
                  <a:lnTo>
                    <a:pt x="168961" y="223632"/>
                  </a:lnTo>
                  <a:lnTo>
                    <a:pt x="168615" y="222951"/>
                  </a:lnTo>
                  <a:lnTo>
                    <a:pt x="167853" y="222077"/>
                  </a:lnTo>
                  <a:lnTo>
                    <a:pt x="167518" y="221407"/>
                  </a:lnTo>
                  <a:lnTo>
                    <a:pt x="167345" y="220665"/>
                  </a:lnTo>
                  <a:lnTo>
                    <a:pt x="166929" y="220441"/>
                  </a:lnTo>
                  <a:lnTo>
                    <a:pt x="166441" y="220472"/>
                  </a:lnTo>
                  <a:lnTo>
                    <a:pt x="165679" y="220899"/>
                  </a:lnTo>
                  <a:lnTo>
                    <a:pt x="165171" y="221010"/>
                  </a:lnTo>
                  <a:lnTo>
                    <a:pt x="163992" y="220807"/>
                  </a:lnTo>
                  <a:lnTo>
                    <a:pt x="162296" y="221010"/>
                  </a:lnTo>
                  <a:lnTo>
                    <a:pt x="160944" y="220411"/>
                  </a:lnTo>
                  <a:lnTo>
                    <a:pt x="159817" y="219344"/>
                  </a:lnTo>
                  <a:lnTo>
                    <a:pt x="159329" y="219172"/>
                  </a:lnTo>
                  <a:lnTo>
                    <a:pt x="158689" y="218694"/>
                  </a:lnTo>
                  <a:lnTo>
                    <a:pt x="158039" y="218186"/>
                  </a:lnTo>
                  <a:lnTo>
                    <a:pt x="157216" y="217363"/>
                  </a:lnTo>
                  <a:lnTo>
                    <a:pt x="155641" y="214823"/>
                  </a:lnTo>
                  <a:lnTo>
                    <a:pt x="155580" y="213980"/>
                  </a:lnTo>
                  <a:lnTo>
                    <a:pt x="155834" y="213665"/>
                  </a:lnTo>
                  <a:lnTo>
                    <a:pt x="155722" y="213391"/>
                  </a:lnTo>
                  <a:lnTo>
                    <a:pt x="153579" y="213644"/>
                  </a:lnTo>
                  <a:lnTo>
                    <a:pt x="153010" y="213533"/>
                  </a:lnTo>
                  <a:lnTo>
                    <a:pt x="152359" y="213025"/>
                  </a:lnTo>
                  <a:lnTo>
                    <a:pt x="152136" y="212740"/>
                  </a:lnTo>
                  <a:lnTo>
                    <a:pt x="151800" y="212059"/>
                  </a:lnTo>
                  <a:lnTo>
                    <a:pt x="151069" y="211612"/>
                  </a:lnTo>
                  <a:lnTo>
                    <a:pt x="149464" y="211318"/>
                  </a:lnTo>
                  <a:lnTo>
                    <a:pt x="143866" y="211440"/>
                  </a:lnTo>
                  <a:lnTo>
                    <a:pt x="132974" y="208016"/>
                  </a:lnTo>
                  <a:lnTo>
                    <a:pt x="132405" y="203759"/>
                  </a:lnTo>
                  <a:lnTo>
                    <a:pt x="132242" y="203535"/>
                  </a:lnTo>
                  <a:lnTo>
                    <a:pt x="124877" y="198659"/>
                  </a:lnTo>
                  <a:lnTo>
                    <a:pt x="124003" y="198150"/>
                  </a:lnTo>
                  <a:lnTo>
                    <a:pt x="109667" y="191658"/>
                  </a:lnTo>
                  <a:lnTo>
                    <a:pt x="95240" y="179405"/>
                  </a:lnTo>
                  <a:lnTo>
                    <a:pt x="88697" y="174925"/>
                  </a:lnTo>
                  <a:lnTo>
                    <a:pt x="87732" y="174467"/>
                  </a:lnTo>
                  <a:lnTo>
                    <a:pt x="86553" y="174163"/>
                  </a:lnTo>
                  <a:lnTo>
                    <a:pt x="80985" y="173401"/>
                  </a:lnTo>
                  <a:lnTo>
                    <a:pt x="80508" y="173401"/>
                  </a:lnTo>
                  <a:lnTo>
                    <a:pt x="80315" y="173563"/>
                  </a:lnTo>
                  <a:lnTo>
                    <a:pt x="80315" y="173878"/>
                  </a:lnTo>
                  <a:lnTo>
                    <a:pt x="80427" y="174132"/>
                  </a:lnTo>
                  <a:lnTo>
                    <a:pt x="81219" y="175006"/>
                  </a:lnTo>
                  <a:lnTo>
                    <a:pt x="81016" y="175229"/>
                  </a:lnTo>
                  <a:lnTo>
                    <a:pt x="80680" y="175341"/>
                  </a:lnTo>
                  <a:lnTo>
                    <a:pt x="80223" y="175372"/>
                  </a:lnTo>
                  <a:lnTo>
                    <a:pt x="79746" y="175321"/>
                  </a:lnTo>
                  <a:lnTo>
                    <a:pt x="72126" y="174325"/>
                  </a:lnTo>
                  <a:lnTo>
                    <a:pt x="71313" y="174132"/>
                  </a:lnTo>
                  <a:lnTo>
                    <a:pt x="70348" y="173675"/>
                  </a:lnTo>
                  <a:lnTo>
                    <a:pt x="58999" y="165466"/>
                  </a:lnTo>
                  <a:lnTo>
                    <a:pt x="51216" y="155052"/>
                  </a:lnTo>
                  <a:lnTo>
                    <a:pt x="49266" y="151689"/>
                  </a:lnTo>
                  <a:lnTo>
                    <a:pt x="46838" y="145989"/>
                  </a:lnTo>
                  <a:lnTo>
                    <a:pt x="43759" y="141021"/>
                  </a:lnTo>
                  <a:lnTo>
                    <a:pt x="42865" y="139619"/>
                  </a:lnTo>
                  <a:lnTo>
                    <a:pt x="42611" y="139416"/>
                  </a:lnTo>
                  <a:lnTo>
                    <a:pt x="42184" y="139304"/>
                  </a:lnTo>
                  <a:lnTo>
                    <a:pt x="38852" y="138460"/>
                  </a:lnTo>
                  <a:lnTo>
                    <a:pt x="36769" y="137983"/>
                  </a:lnTo>
                  <a:lnTo>
                    <a:pt x="37978" y="129174"/>
                  </a:lnTo>
                  <a:lnTo>
                    <a:pt x="38171" y="128920"/>
                  </a:lnTo>
                  <a:lnTo>
                    <a:pt x="46045" y="117460"/>
                  </a:lnTo>
                  <a:lnTo>
                    <a:pt x="46076" y="116474"/>
                  </a:lnTo>
                  <a:lnTo>
                    <a:pt x="45913" y="115621"/>
                  </a:lnTo>
                  <a:lnTo>
                    <a:pt x="45771" y="115367"/>
                  </a:lnTo>
                  <a:lnTo>
                    <a:pt x="40548" y="109586"/>
                  </a:lnTo>
                  <a:lnTo>
                    <a:pt x="40264" y="109413"/>
                  </a:lnTo>
                  <a:lnTo>
                    <a:pt x="38344" y="108488"/>
                  </a:lnTo>
                  <a:lnTo>
                    <a:pt x="34107" y="107666"/>
                  </a:lnTo>
                  <a:lnTo>
                    <a:pt x="21722" y="102220"/>
                  </a:lnTo>
                  <a:lnTo>
                    <a:pt x="17465" y="100330"/>
                  </a:lnTo>
                  <a:lnTo>
                    <a:pt x="11420" y="96256"/>
                  </a:lnTo>
                  <a:lnTo>
                    <a:pt x="10038" y="93665"/>
                  </a:lnTo>
                  <a:lnTo>
                    <a:pt x="10180" y="93015"/>
                  </a:lnTo>
                  <a:lnTo>
                    <a:pt x="10434" y="92426"/>
                  </a:lnTo>
                  <a:lnTo>
                    <a:pt x="11735" y="90729"/>
                  </a:lnTo>
                  <a:lnTo>
                    <a:pt x="11785" y="90393"/>
                  </a:lnTo>
                  <a:lnTo>
                    <a:pt x="11674" y="89835"/>
                  </a:lnTo>
                  <a:lnTo>
                    <a:pt x="3007" y="75804"/>
                  </a:lnTo>
                  <a:lnTo>
                    <a:pt x="2753" y="75611"/>
                  </a:lnTo>
                  <a:lnTo>
                    <a:pt x="0" y="74280"/>
                  </a:lnTo>
                  <a:lnTo>
                    <a:pt x="8484" y="74727"/>
                  </a:lnTo>
                  <a:lnTo>
                    <a:pt x="8798" y="74899"/>
                  </a:lnTo>
                  <a:lnTo>
                    <a:pt x="10373" y="75977"/>
                  </a:lnTo>
                  <a:lnTo>
                    <a:pt x="18735" y="84521"/>
                  </a:lnTo>
                  <a:lnTo>
                    <a:pt x="19355" y="85171"/>
                  </a:lnTo>
                  <a:lnTo>
                    <a:pt x="23307" y="86045"/>
                  </a:lnTo>
                  <a:lnTo>
                    <a:pt x="23561" y="83058"/>
                  </a:lnTo>
                  <a:lnTo>
                    <a:pt x="30978" y="75631"/>
                  </a:lnTo>
                  <a:lnTo>
                    <a:pt x="39868" y="69139"/>
                  </a:lnTo>
                  <a:lnTo>
                    <a:pt x="42520" y="67310"/>
                  </a:lnTo>
                  <a:lnTo>
                    <a:pt x="43170" y="67026"/>
                  </a:lnTo>
                  <a:lnTo>
                    <a:pt x="53330" y="65197"/>
                  </a:lnTo>
                  <a:lnTo>
                    <a:pt x="53807" y="65197"/>
                  </a:lnTo>
                  <a:lnTo>
                    <a:pt x="58694" y="65197"/>
                  </a:lnTo>
                  <a:lnTo>
                    <a:pt x="65126" y="63530"/>
                  </a:lnTo>
                  <a:lnTo>
                    <a:pt x="66284" y="62880"/>
                  </a:lnTo>
                  <a:lnTo>
                    <a:pt x="68539" y="61915"/>
                  </a:lnTo>
                  <a:lnTo>
                    <a:pt x="69332" y="61753"/>
                  </a:lnTo>
                  <a:lnTo>
                    <a:pt x="73680" y="60879"/>
                  </a:lnTo>
                  <a:lnTo>
                    <a:pt x="74950" y="61153"/>
                  </a:lnTo>
                  <a:lnTo>
                    <a:pt x="77429" y="62118"/>
                  </a:lnTo>
                  <a:lnTo>
                    <a:pt x="81605" y="63754"/>
                  </a:lnTo>
                  <a:lnTo>
                    <a:pt x="81890" y="63927"/>
                  </a:lnTo>
                  <a:lnTo>
                    <a:pt x="83667" y="64912"/>
                  </a:lnTo>
                  <a:lnTo>
                    <a:pt x="85872" y="65502"/>
                  </a:lnTo>
                  <a:lnTo>
                    <a:pt x="87061" y="65278"/>
                  </a:lnTo>
                  <a:lnTo>
                    <a:pt x="90617" y="64547"/>
                  </a:lnTo>
                  <a:lnTo>
                    <a:pt x="91257" y="64262"/>
                  </a:lnTo>
                  <a:lnTo>
                    <a:pt x="93269" y="62708"/>
                  </a:lnTo>
                  <a:lnTo>
                    <a:pt x="94000" y="62118"/>
                  </a:lnTo>
                  <a:lnTo>
                    <a:pt x="100147" y="56439"/>
                  </a:lnTo>
                  <a:lnTo>
                    <a:pt x="110703" y="56053"/>
                  </a:lnTo>
                  <a:lnTo>
                    <a:pt x="111496" y="55880"/>
                  </a:lnTo>
                  <a:lnTo>
                    <a:pt x="112735" y="54529"/>
                  </a:lnTo>
                  <a:lnTo>
                    <a:pt x="113304" y="53817"/>
                  </a:lnTo>
                  <a:lnTo>
                    <a:pt x="114716" y="51755"/>
                  </a:lnTo>
                  <a:lnTo>
                    <a:pt x="114828" y="51481"/>
                  </a:lnTo>
                  <a:lnTo>
                    <a:pt x="114828" y="51135"/>
                  </a:lnTo>
                  <a:lnTo>
                    <a:pt x="114655" y="50607"/>
                  </a:lnTo>
                  <a:lnTo>
                    <a:pt x="114655" y="50292"/>
                  </a:lnTo>
                  <a:lnTo>
                    <a:pt x="114859" y="49672"/>
                  </a:lnTo>
                  <a:lnTo>
                    <a:pt x="117287" y="47274"/>
                  </a:lnTo>
                  <a:lnTo>
                    <a:pt x="117592" y="47102"/>
                  </a:lnTo>
                  <a:lnTo>
                    <a:pt x="130515" y="43099"/>
                  </a:lnTo>
                  <a:lnTo>
                    <a:pt x="134071" y="44846"/>
                  </a:lnTo>
                  <a:lnTo>
                    <a:pt x="134386" y="45009"/>
                  </a:lnTo>
                  <a:lnTo>
                    <a:pt x="136449" y="45547"/>
                  </a:lnTo>
                  <a:lnTo>
                    <a:pt x="138674" y="46025"/>
                  </a:lnTo>
                  <a:lnTo>
                    <a:pt x="139212" y="46055"/>
                  </a:lnTo>
                  <a:lnTo>
                    <a:pt x="140086" y="45547"/>
                  </a:lnTo>
                  <a:lnTo>
                    <a:pt x="144739" y="42245"/>
                  </a:lnTo>
                  <a:lnTo>
                    <a:pt x="144942" y="42022"/>
                  </a:lnTo>
                  <a:lnTo>
                    <a:pt x="144882" y="41737"/>
                  </a:lnTo>
                  <a:lnTo>
                    <a:pt x="144465" y="41320"/>
                  </a:lnTo>
                  <a:lnTo>
                    <a:pt x="143977" y="40945"/>
                  </a:lnTo>
                  <a:lnTo>
                    <a:pt x="147056" y="36972"/>
                  </a:lnTo>
                  <a:lnTo>
                    <a:pt x="151232" y="34970"/>
                  </a:lnTo>
                  <a:lnTo>
                    <a:pt x="156566" y="33670"/>
                  </a:lnTo>
                  <a:lnTo>
                    <a:pt x="160091" y="33304"/>
                  </a:lnTo>
                  <a:lnTo>
                    <a:pt x="166675" y="32797"/>
                  </a:lnTo>
                  <a:lnTo>
                    <a:pt x="182616" y="28926"/>
                  </a:lnTo>
                  <a:lnTo>
                    <a:pt x="183804" y="27097"/>
                  </a:lnTo>
                  <a:lnTo>
                    <a:pt x="183967" y="26843"/>
                  </a:lnTo>
                  <a:lnTo>
                    <a:pt x="192329" y="24384"/>
                  </a:lnTo>
                  <a:lnTo>
                    <a:pt x="193141" y="24211"/>
                  </a:lnTo>
                  <a:lnTo>
                    <a:pt x="209489" y="21397"/>
                  </a:lnTo>
                  <a:lnTo>
                    <a:pt x="225318" y="17414"/>
                  </a:lnTo>
                  <a:lnTo>
                    <a:pt x="231099" y="12050"/>
                  </a:lnTo>
                  <a:lnTo>
                    <a:pt x="226477" y="11003"/>
                  </a:lnTo>
                  <a:lnTo>
                    <a:pt x="226161" y="10841"/>
                  </a:lnTo>
                  <a:lnTo>
                    <a:pt x="219700" y="6685"/>
                  </a:lnTo>
                  <a:lnTo>
                    <a:pt x="219588" y="6431"/>
                  </a:lnTo>
                  <a:lnTo>
                    <a:pt x="219649" y="6157"/>
                  </a:lnTo>
                  <a:lnTo>
                    <a:pt x="220665" y="4491"/>
                  </a:lnTo>
                  <a:lnTo>
                    <a:pt x="222697" y="1636"/>
                  </a:lnTo>
                  <a:lnTo>
                    <a:pt x="224444" y="223"/>
                  </a:lnTo>
                  <a:lnTo>
                    <a:pt x="225146" y="0"/>
                  </a:lnTo>
                  <a:lnTo>
                    <a:pt x="243637" y="1717"/>
                  </a:lnTo>
                  <a:lnTo>
                    <a:pt x="251511" y="4877"/>
                  </a:lnTo>
                  <a:lnTo>
                    <a:pt x="254355" y="7224"/>
                  </a:lnTo>
                  <a:lnTo>
                    <a:pt x="257515" y="13208"/>
                  </a:lnTo>
                  <a:lnTo>
                    <a:pt x="257830" y="17526"/>
                  </a:lnTo>
                  <a:lnTo>
                    <a:pt x="256479" y="19670"/>
                  </a:lnTo>
                  <a:lnTo>
                    <a:pt x="256591" y="19924"/>
                  </a:lnTo>
                  <a:lnTo>
                    <a:pt x="256845" y="20117"/>
                  </a:lnTo>
                  <a:lnTo>
                    <a:pt x="259893" y="20970"/>
                  </a:lnTo>
                  <a:lnTo>
                    <a:pt x="266609" y="22799"/>
                  </a:lnTo>
                  <a:lnTo>
                    <a:pt x="268834" y="23337"/>
                  </a:lnTo>
                  <a:lnTo>
                    <a:pt x="271577" y="23906"/>
                  </a:lnTo>
                  <a:lnTo>
                    <a:pt x="272562" y="23906"/>
                  </a:lnTo>
                  <a:lnTo>
                    <a:pt x="275133" y="23846"/>
                  </a:lnTo>
                  <a:lnTo>
                    <a:pt x="275387" y="23683"/>
                  </a:lnTo>
                  <a:lnTo>
                    <a:pt x="277500" y="20035"/>
                  </a:lnTo>
                  <a:lnTo>
                    <a:pt x="277835" y="19080"/>
                  </a:lnTo>
                  <a:lnTo>
                    <a:pt x="291897" y="19751"/>
                  </a:lnTo>
                  <a:lnTo>
                    <a:pt x="295453" y="19020"/>
                  </a:lnTo>
                  <a:lnTo>
                    <a:pt x="295818" y="18938"/>
                  </a:lnTo>
                  <a:lnTo>
                    <a:pt x="295981" y="18654"/>
                  </a:lnTo>
                  <a:lnTo>
                    <a:pt x="297231" y="10465"/>
                  </a:lnTo>
                  <a:lnTo>
                    <a:pt x="297373" y="9032"/>
                  </a:lnTo>
                  <a:lnTo>
                    <a:pt x="297373" y="8717"/>
                  </a:lnTo>
                  <a:lnTo>
                    <a:pt x="296692" y="7508"/>
                  </a:lnTo>
                  <a:lnTo>
                    <a:pt x="296357" y="7051"/>
                  </a:lnTo>
                  <a:lnTo>
                    <a:pt x="313253" y="3952"/>
                  </a:lnTo>
                  <a:lnTo>
                    <a:pt x="319603" y="6269"/>
                  </a:lnTo>
                  <a:lnTo>
                    <a:pt x="323250" y="7986"/>
                  </a:lnTo>
                  <a:lnTo>
                    <a:pt x="325283" y="10099"/>
                  </a:lnTo>
                  <a:lnTo>
                    <a:pt x="325171" y="10668"/>
                  </a:lnTo>
                  <a:lnTo>
                    <a:pt x="323413" y="11653"/>
                  </a:lnTo>
                  <a:lnTo>
                    <a:pt x="322997" y="12111"/>
                  </a:lnTo>
                  <a:lnTo>
                    <a:pt x="322905" y="12446"/>
                  </a:lnTo>
                  <a:lnTo>
                    <a:pt x="322793" y="13431"/>
                  </a:lnTo>
                  <a:lnTo>
                    <a:pt x="323159" y="14478"/>
                  </a:lnTo>
                  <a:lnTo>
                    <a:pt x="323952" y="16286"/>
                  </a:lnTo>
                  <a:lnTo>
                    <a:pt x="324063" y="16541"/>
                  </a:lnTo>
                  <a:lnTo>
                    <a:pt x="326126" y="19243"/>
                  </a:lnTo>
                  <a:lnTo>
                    <a:pt x="326837" y="19842"/>
                  </a:lnTo>
                  <a:lnTo>
                    <a:pt x="328696" y="20208"/>
                  </a:lnTo>
                  <a:lnTo>
                    <a:pt x="331409" y="21082"/>
                  </a:lnTo>
                  <a:lnTo>
                    <a:pt x="332049" y="21366"/>
                  </a:lnTo>
                  <a:lnTo>
                    <a:pt x="332283" y="21559"/>
                  </a:lnTo>
                  <a:lnTo>
                    <a:pt x="332841" y="22545"/>
                  </a:lnTo>
                  <a:lnTo>
                    <a:pt x="333858" y="27859"/>
                  </a:lnTo>
                  <a:lnTo>
                    <a:pt x="344891" y="27117"/>
                  </a:lnTo>
                  <a:lnTo>
                    <a:pt x="356921" y="28529"/>
                  </a:lnTo>
                  <a:lnTo>
                    <a:pt x="375290" y="31435"/>
                  </a:lnTo>
                  <a:lnTo>
                    <a:pt x="391485" y="37003"/>
                  </a:lnTo>
                  <a:lnTo>
                    <a:pt x="399359" y="43038"/>
                  </a:lnTo>
                  <a:lnTo>
                    <a:pt x="404134" y="42469"/>
                  </a:lnTo>
                  <a:lnTo>
                    <a:pt x="408879" y="40213"/>
                  </a:lnTo>
                  <a:lnTo>
                    <a:pt x="410850" y="40386"/>
                  </a:lnTo>
                  <a:lnTo>
                    <a:pt x="421010" y="38913"/>
                  </a:lnTo>
                  <a:lnTo>
                    <a:pt x="429961" y="39421"/>
                  </a:lnTo>
                  <a:lnTo>
                    <a:pt x="430916" y="39593"/>
                  </a:lnTo>
                  <a:lnTo>
                    <a:pt x="431617" y="39878"/>
                  </a:lnTo>
                  <a:lnTo>
                    <a:pt x="434472" y="41595"/>
                  </a:lnTo>
                  <a:lnTo>
                    <a:pt x="440487" y="45832"/>
                  </a:lnTo>
                  <a:lnTo>
                    <a:pt x="440710" y="46025"/>
                  </a:lnTo>
                  <a:lnTo>
                    <a:pt x="442031" y="47559"/>
                  </a:lnTo>
                  <a:lnTo>
                    <a:pt x="442377" y="48006"/>
                  </a:lnTo>
                  <a:lnTo>
                    <a:pt x="442519" y="48544"/>
                  </a:lnTo>
                  <a:lnTo>
                    <a:pt x="442407" y="48849"/>
                  </a:lnTo>
                  <a:lnTo>
                    <a:pt x="438201" y="53909"/>
                  </a:lnTo>
                  <a:lnTo>
                    <a:pt x="434299" y="56388"/>
                  </a:lnTo>
                  <a:lnTo>
                    <a:pt x="433568" y="56611"/>
                  </a:lnTo>
                  <a:lnTo>
                    <a:pt x="432633" y="56611"/>
                  </a:lnTo>
                  <a:lnTo>
                    <a:pt x="432105" y="56561"/>
                  </a:lnTo>
                  <a:lnTo>
                    <a:pt x="431251" y="56327"/>
                  </a:lnTo>
                  <a:lnTo>
                    <a:pt x="429311" y="55707"/>
                  </a:lnTo>
                  <a:lnTo>
                    <a:pt x="428457" y="55819"/>
                  </a:lnTo>
                  <a:lnTo>
                    <a:pt x="418612" y="61356"/>
                  </a:lnTo>
                  <a:lnTo>
                    <a:pt x="418135" y="61783"/>
                  </a:lnTo>
                  <a:lnTo>
                    <a:pt x="417596" y="62565"/>
                  </a:lnTo>
                  <a:lnTo>
                    <a:pt x="417485" y="63216"/>
                  </a:lnTo>
                  <a:lnTo>
                    <a:pt x="417535" y="63500"/>
                  </a:lnTo>
                  <a:lnTo>
                    <a:pt x="417789" y="63978"/>
                  </a:lnTo>
                  <a:lnTo>
                    <a:pt x="418978" y="65278"/>
                  </a:lnTo>
                  <a:lnTo>
                    <a:pt x="419293" y="65451"/>
                  </a:lnTo>
                  <a:lnTo>
                    <a:pt x="423916" y="67452"/>
                  </a:lnTo>
                  <a:lnTo>
                    <a:pt x="427675" y="68631"/>
                  </a:lnTo>
                  <a:lnTo>
                    <a:pt x="434665" y="70358"/>
                  </a:lnTo>
                  <a:lnTo>
                    <a:pt x="441726" y="74869"/>
                  </a:lnTo>
                  <a:lnTo>
                    <a:pt x="443474" y="76200"/>
                  </a:lnTo>
                  <a:lnTo>
                    <a:pt x="452364" y="83759"/>
                  </a:lnTo>
                  <a:lnTo>
                    <a:pt x="452760" y="84186"/>
                  </a:lnTo>
                  <a:lnTo>
                    <a:pt x="453695" y="85283"/>
                  </a:lnTo>
                  <a:lnTo>
                    <a:pt x="454315" y="86502"/>
                  </a:lnTo>
                  <a:lnTo>
                    <a:pt x="454426" y="88951"/>
                  </a:lnTo>
                  <a:lnTo>
                    <a:pt x="454142" y="90312"/>
                  </a:lnTo>
                  <a:lnTo>
                    <a:pt x="454538" y="90729"/>
                  </a:lnTo>
                  <a:lnTo>
                    <a:pt x="456600" y="92822"/>
                  </a:lnTo>
                  <a:lnTo>
                    <a:pt x="459303" y="94884"/>
                  </a:lnTo>
                  <a:lnTo>
                    <a:pt x="461711" y="95931"/>
                  </a:lnTo>
                  <a:lnTo>
                    <a:pt x="462097" y="96042"/>
                  </a:lnTo>
                  <a:lnTo>
                    <a:pt x="468396" y="97059"/>
                  </a:lnTo>
                  <a:lnTo>
                    <a:pt x="469412" y="97140"/>
                  </a:lnTo>
                  <a:lnTo>
                    <a:pt x="469859" y="97109"/>
                  </a:lnTo>
                  <a:lnTo>
                    <a:pt x="470571" y="96916"/>
                  </a:lnTo>
                  <a:lnTo>
                    <a:pt x="476809" y="92771"/>
                  </a:lnTo>
                  <a:lnTo>
                    <a:pt x="478455" y="89804"/>
                  </a:lnTo>
                  <a:lnTo>
                    <a:pt x="478861" y="89266"/>
                  </a:lnTo>
                  <a:lnTo>
                    <a:pt x="479745" y="88361"/>
                  </a:lnTo>
                  <a:lnTo>
                    <a:pt x="482620" y="86695"/>
                  </a:lnTo>
                  <a:lnTo>
                    <a:pt x="483240" y="86391"/>
                  </a:lnTo>
                  <a:lnTo>
                    <a:pt x="489255" y="84470"/>
                  </a:lnTo>
                  <a:lnTo>
                    <a:pt x="489702" y="84440"/>
                  </a:lnTo>
                  <a:lnTo>
                    <a:pt x="495290" y="84409"/>
                  </a:lnTo>
                  <a:lnTo>
                    <a:pt x="498703" y="85009"/>
                  </a:lnTo>
                  <a:lnTo>
                    <a:pt x="495716" y="75550"/>
                  </a:lnTo>
                  <a:lnTo>
                    <a:pt x="492130" y="72441"/>
                  </a:lnTo>
                  <a:lnTo>
                    <a:pt x="485211" y="65867"/>
                  </a:lnTo>
                  <a:lnTo>
                    <a:pt x="485018" y="65329"/>
                  </a:lnTo>
                  <a:lnTo>
                    <a:pt x="485079" y="65075"/>
                  </a:lnTo>
                  <a:lnTo>
                    <a:pt x="485272" y="64800"/>
                  </a:lnTo>
                  <a:lnTo>
                    <a:pt x="487050" y="62596"/>
                  </a:lnTo>
                  <a:lnTo>
                    <a:pt x="487335" y="62403"/>
                  </a:lnTo>
                  <a:lnTo>
                    <a:pt x="488178" y="62311"/>
                  </a:lnTo>
                  <a:lnTo>
                    <a:pt x="489417" y="62332"/>
                  </a:lnTo>
                  <a:lnTo>
                    <a:pt x="492526" y="62850"/>
                  </a:lnTo>
                  <a:lnTo>
                    <a:pt x="504353" y="65329"/>
                  </a:lnTo>
                  <a:lnTo>
                    <a:pt x="510479" y="66741"/>
                  </a:lnTo>
                  <a:lnTo>
                    <a:pt x="518993" y="70073"/>
                  </a:lnTo>
                  <a:lnTo>
                    <a:pt x="519674" y="70663"/>
                  </a:lnTo>
                  <a:lnTo>
                    <a:pt x="521533" y="71963"/>
                  </a:lnTo>
                  <a:lnTo>
                    <a:pt x="527294" y="74503"/>
                  </a:lnTo>
                  <a:lnTo>
                    <a:pt x="536915" y="78659"/>
                  </a:lnTo>
                  <a:lnTo>
                    <a:pt x="542483" y="79583"/>
                  </a:lnTo>
                  <a:lnTo>
                    <a:pt x="561472" y="80071"/>
                  </a:lnTo>
                  <a:lnTo>
                    <a:pt x="562854" y="80071"/>
                  </a:lnTo>
                  <a:lnTo>
                    <a:pt x="565201" y="79614"/>
                  </a:lnTo>
                  <a:lnTo>
                    <a:pt x="566105" y="79136"/>
                  </a:lnTo>
                  <a:lnTo>
                    <a:pt x="568808" y="76901"/>
                  </a:lnTo>
                  <a:lnTo>
                    <a:pt x="569031" y="76678"/>
                  </a:lnTo>
                  <a:lnTo>
                    <a:pt x="569092" y="75773"/>
                  </a:lnTo>
                  <a:lnTo>
                    <a:pt x="568980" y="74899"/>
                  </a:lnTo>
                  <a:lnTo>
                    <a:pt x="569011" y="74595"/>
                  </a:lnTo>
                  <a:lnTo>
                    <a:pt x="569204" y="74341"/>
                  </a:lnTo>
                  <a:lnTo>
                    <a:pt x="569996" y="74198"/>
                  </a:lnTo>
                  <a:lnTo>
                    <a:pt x="571916" y="74564"/>
                  </a:lnTo>
                  <a:lnTo>
                    <a:pt x="572252" y="74706"/>
                  </a:lnTo>
                  <a:lnTo>
                    <a:pt x="574995" y="76789"/>
                  </a:lnTo>
                  <a:lnTo>
                    <a:pt x="575980" y="83200"/>
                  </a:lnTo>
                  <a:lnTo>
                    <a:pt x="576011" y="83485"/>
                  </a:lnTo>
                  <a:lnTo>
                    <a:pt x="576123" y="85537"/>
                  </a:lnTo>
                  <a:lnTo>
                    <a:pt x="576092" y="85852"/>
                  </a:lnTo>
                  <a:lnTo>
                    <a:pt x="575950" y="86157"/>
                  </a:lnTo>
                  <a:lnTo>
                    <a:pt x="569488" y="88758"/>
                  </a:lnTo>
                  <a:lnTo>
                    <a:pt x="568757" y="88951"/>
                  </a:lnTo>
                  <a:lnTo>
                    <a:pt x="564713" y="89581"/>
                  </a:lnTo>
                  <a:lnTo>
                    <a:pt x="562854" y="89581"/>
                  </a:lnTo>
                  <a:lnTo>
                    <a:pt x="561807" y="89489"/>
                  </a:lnTo>
                  <a:lnTo>
                    <a:pt x="560934" y="89520"/>
                  </a:lnTo>
                  <a:lnTo>
                    <a:pt x="560202" y="89713"/>
                  </a:lnTo>
                  <a:lnTo>
                    <a:pt x="559501" y="90363"/>
                  </a:lnTo>
                  <a:lnTo>
                    <a:pt x="559298" y="90617"/>
                  </a:lnTo>
                  <a:lnTo>
                    <a:pt x="559216" y="90962"/>
                  </a:lnTo>
                  <a:lnTo>
                    <a:pt x="559521" y="91409"/>
                  </a:lnTo>
                  <a:lnTo>
                    <a:pt x="560172" y="92029"/>
                  </a:lnTo>
                  <a:lnTo>
                    <a:pt x="565312" y="96063"/>
                  </a:lnTo>
                  <a:lnTo>
                    <a:pt x="583458" y="107980"/>
                  </a:lnTo>
                  <a:lnTo>
                    <a:pt x="584220" y="108235"/>
                  </a:lnTo>
                  <a:lnTo>
                    <a:pt x="586588" y="108966"/>
                  </a:lnTo>
                  <a:lnTo>
                    <a:pt x="588172" y="109393"/>
                  </a:lnTo>
                  <a:lnTo>
                    <a:pt x="588680" y="109413"/>
                  </a:lnTo>
                  <a:lnTo>
                    <a:pt x="591302" y="109443"/>
                  </a:lnTo>
                  <a:lnTo>
                    <a:pt x="592206" y="109393"/>
                  </a:lnTo>
                  <a:lnTo>
                    <a:pt x="593283" y="109108"/>
                  </a:lnTo>
                  <a:lnTo>
                    <a:pt x="601035" y="105918"/>
                  </a:lnTo>
                  <a:lnTo>
                    <a:pt x="605485" y="101366"/>
                  </a:lnTo>
                  <a:lnTo>
                    <a:pt x="609651" y="103175"/>
                  </a:lnTo>
                  <a:lnTo>
                    <a:pt x="627542" y="111333"/>
                  </a:lnTo>
                  <a:lnTo>
                    <a:pt x="635671" y="113253"/>
                  </a:lnTo>
                  <a:lnTo>
                    <a:pt x="655929" y="114920"/>
                  </a:lnTo>
                  <a:lnTo>
                    <a:pt x="656326" y="114859"/>
                  </a:lnTo>
                  <a:lnTo>
                    <a:pt x="656753" y="115001"/>
                  </a:lnTo>
                  <a:lnTo>
                    <a:pt x="658723" y="115743"/>
                  </a:lnTo>
                  <a:lnTo>
                    <a:pt x="658947" y="115936"/>
                  </a:lnTo>
                  <a:lnTo>
                    <a:pt x="659120" y="116444"/>
                  </a:lnTo>
                  <a:lnTo>
                    <a:pt x="658947" y="125842"/>
                  </a:lnTo>
                  <a:lnTo>
                    <a:pt x="664515" y="133685"/>
                  </a:lnTo>
                  <a:lnTo>
                    <a:pt x="680029" y="139365"/>
                  </a:lnTo>
                  <a:lnTo>
                    <a:pt x="682376" y="140127"/>
                  </a:lnTo>
                  <a:lnTo>
                    <a:pt x="682549" y="140350"/>
                  </a:lnTo>
                  <a:lnTo>
                    <a:pt x="685363" y="148194"/>
                  </a:lnTo>
                  <a:lnTo>
                    <a:pt x="686216" y="152339"/>
                  </a:lnTo>
                  <a:lnTo>
                    <a:pt x="686664" y="155021"/>
                  </a:lnTo>
                  <a:lnTo>
                    <a:pt x="686562" y="156078"/>
                  </a:lnTo>
                  <a:lnTo>
                    <a:pt x="680629" y="156434"/>
                  </a:lnTo>
                  <a:lnTo>
                    <a:pt x="666689" y="157419"/>
                  </a:lnTo>
                  <a:lnTo>
                    <a:pt x="659120" y="158069"/>
                  </a:lnTo>
                  <a:lnTo>
                    <a:pt x="657880" y="158242"/>
                  </a:lnTo>
                  <a:lnTo>
                    <a:pt x="657199" y="158466"/>
                  </a:lnTo>
                  <a:lnTo>
                    <a:pt x="656102" y="159177"/>
                  </a:lnTo>
                  <a:lnTo>
                    <a:pt x="655787" y="159705"/>
                  </a:lnTo>
                  <a:lnTo>
                    <a:pt x="655736" y="160050"/>
                  </a:lnTo>
                  <a:lnTo>
                    <a:pt x="655787" y="161544"/>
                  </a:lnTo>
                  <a:lnTo>
                    <a:pt x="655564" y="162164"/>
                  </a:lnTo>
                  <a:lnTo>
                    <a:pt x="655056" y="162591"/>
                  </a:lnTo>
                  <a:lnTo>
                    <a:pt x="639389" y="174528"/>
                  </a:lnTo>
                  <a:lnTo>
                    <a:pt x="638627" y="175087"/>
                  </a:lnTo>
                  <a:lnTo>
                    <a:pt x="632368" y="177404"/>
                  </a:lnTo>
                  <a:lnTo>
                    <a:pt x="631291" y="177770"/>
                  </a:lnTo>
                  <a:lnTo>
                    <a:pt x="628670" y="177973"/>
                  </a:lnTo>
                  <a:lnTo>
                    <a:pt x="627512" y="178166"/>
                  </a:lnTo>
                  <a:lnTo>
                    <a:pt x="622066" y="179263"/>
                  </a:lnTo>
                  <a:lnTo>
                    <a:pt x="621700" y="179375"/>
                  </a:lnTo>
                  <a:lnTo>
                    <a:pt x="621223" y="179771"/>
                  </a:lnTo>
                  <a:lnTo>
                    <a:pt x="618338" y="183307"/>
                  </a:lnTo>
                  <a:lnTo>
                    <a:pt x="617941" y="183815"/>
                  </a:lnTo>
                  <a:lnTo>
                    <a:pt x="617829" y="184089"/>
                  </a:lnTo>
                  <a:lnTo>
                    <a:pt x="617779" y="187279"/>
                  </a:lnTo>
                  <a:lnTo>
                    <a:pt x="616529" y="190947"/>
                  </a:lnTo>
                  <a:lnTo>
                    <a:pt x="616224" y="191851"/>
                  </a:lnTo>
                  <a:lnTo>
                    <a:pt x="615909" y="192420"/>
                  </a:lnTo>
                  <a:lnTo>
                    <a:pt x="614842" y="193914"/>
                  </a:lnTo>
                  <a:lnTo>
                    <a:pt x="615401" y="195438"/>
                  </a:lnTo>
                  <a:lnTo>
                    <a:pt x="615462" y="196007"/>
                  </a:lnTo>
                  <a:lnTo>
                    <a:pt x="615097" y="196901"/>
                  </a:lnTo>
                  <a:lnTo>
                    <a:pt x="612465" y="200233"/>
                  </a:lnTo>
                  <a:lnTo>
                    <a:pt x="607730" y="204389"/>
                  </a:lnTo>
                  <a:lnTo>
                    <a:pt x="591048" y="210170"/>
                  </a:lnTo>
                  <a:lnTo>
                    <a:pt x="584017" y="215930"/>
                  </a:lnTo>
                  <a:lnTo>
                    <a:pt x="576011" y="220868"/>
                  </a:lnTo>
                  <a:lnTo>
                    <a:pt x="575442" y="221173"/>
                  </a:lnTo>
                  <a:lnTo>
                    <a:pt x="570840" y="223266"/>
                  </a:lnTo>
                  <a:lnTo>
                    <a:pt x="567314" y="223693"/>
                  </a:lnTo>
                  <a:lnTo>
                    <a:pt x="565028" y="223693"/>
                  </a:lnTo>
                  <a:lnTo>
                    <a:pt x="564073" y="223693"/>
                  </a:lnTo>
                  <a:lnTo>
                    <a:pt x="549565" y="225014"/>
                  </a:lnTo>
                  <a:lnTo>
                    <a:pt x="541010" y="226253"/>
                  </a:lnTo>
                  <a:lnTo>
                    <a:pt x="539516" y="226649"/>
                  </a:lnTo>
                  <a:lnTo>
                    <a:pt x="538135" y="226649"/>
                  </a:lnTo>
                  <a:lnTo>
                    <a:pt x="537677" y="226598"/>
                  </a:lnTo>
                  <a:lnTo>
                    <a:pt x="536722" y="226172"/>
                  </a:lnTo>
                  <a:lnTo>
                    <a:pt x="532089" y="223855"/>
                  </a:lnTo>
                  <a:lnTo>
                    <a:pt x="524165" y="221772"/>
                  </a:lnTo>
                  <a:lnTo>
                    <a:pt x="522864" y="221569"/>
                  </a:lnTo>
                  <a:lnTo>
                    <a:pt x="521879" y="221539"/>
                  </a:lnTo>
                  <a:lnTo>
                    <a:pt x="517571" y="221915"/>
                  </a:lnTo>
                  <a:lnTo>
                    <a:pt x="510052" y="225603"/>
                  </a:lnTo>
                  <a:lnTo>
                    <a:pt x="509717" y="225857"/>
                  </a:lnTo>
                  <a:lnTo>
                    <a:pt x="502971" y="231872"/>
                  </a:lnTo>
                  <a:lnTo>
                    <a:pt x="502432" y="232491"/>
                  </a:lnTo>
                  <a:lnTo>
                    <a:pt x="500766" y="234696"/>
                  </a:lnTo>
                  <a:lnTo>
                    <a:pt x="497291" y="240985"/>
                  </a:lnTo>
                  <a:lnTo>
                    <a:pt x="493014" y="247345"/>
                  </a:lnTo>
                  <a:lnTo>
                    <a:pt x="490352" y="239095"/>
                  </a:lnTo>
                  <a:lnTo>
                    <a:pt x="490210" y="238791"/>
                  </a:lnTo>
                  <a:lnTo>
                    <a:pt x="489651" y="238222"/>
                  </a:lnTo>
                  <a:lnTo>
                    <a:pt x="488290" y="236870"/>
                  </a:lnTo>
                  <a:lnTo>
                    <a:pt x="486827" y="236139"/>
                  </a:lnTo>
                  <a:lnTo>
                    <a:pt x="485861" y="236362"/>
                  </a:lnTo>
                  <a:lnTo>
                    <a:pt x="485465" y="236586"/>
                  </a:lnTo>
                  <a:lnTo>
                    <a:pt x="484571" y="236870"/>
                  </a:lnTo>
                  <a:lnTo>
                    <a:pt x="482082" y="237429"/>
                  </a:lnTo>
                  <a:lnTo>
                    <a:pt x="480923" y="237521"/>
                  </a:lnTo>
                  <a:lnTo>
                    <a:pt x="476971" y="237175"/>
                  </a:lnTo>
                  <a:lnTo>
                    <a:pt x="476412" y="237033"/>
                  </a:lnTo>
                  <a:lnTo>
                    <a:pt x="469189" y="234411"/>
                  </a:lnTo>
                  <a:lnTo>
                    <a:pt x="464667" y="230855"/>
                  </a:lnTo>
                  <a:lnTo>
                    <a:pt x="463509" y="230205"/>
                  </a:lnTo>
                  <a:lnTo>
                    <a:pt x="462412" y="229921"/>
                  </a:lnTo>
                  <a:lnTo>
                    <a:pt x="452110" y="227757"/>
                  </a:lnTo>
                  <a:lnTo>
                    <a:pt x="451490" y="227665"/>
                  </a:lnTo>
                  <a:lnTo>
                    <a:pt x="443809" y="227615"/>
                  </a:lnTo>
                  <a:lnTo>
                    <a:pt x="443362" y="227757"/>
                  </a:lnTo>
                  <a:lnTo>
                    <a:pt x="442773" y="228316"/>
                  </a:lnTo>
                  <a:lnTo>
                    <a:pt x="440649" y="230774"/>
                  </a:lnTo>
                  <a:lnTo>
                    <a:pt x="439329" y="233345"/>
                  </a:lnTo>
                  <a:lnTo>
                    <a:pt x="438851" y="233995"/>
                  </a:lnTo>
                  <a:lnTo>
                    <a:pt x="437855" y="234757"/>
                  </a:lnTo>
                  <a:lnTo>
                    <a:pt x="437042" y="235123"/>
                  </a:lnTo>
                  <a:lnTo>
                    <a:pt x="436138" y="235428"/>
                  </a:lnTo>
                  <a:lnTo>
                    <a:pt x="435122" y="235631"/>
                  </a:lnTo>
                  <a:lnTo>
                    <a:pt x="434533" y="235681"/>
                  </a:lnTo>
                  <a:lnTo>
                    <a:pt x="430723" y="235763"/>
                  </a:lnTo>
                  <a:lnTo>
                    <a:pt x="407375" y="234046"/>
                  </a:lnTo>
                  <a:lnTo>
                    <a:pt x="405120" y="233568"/>
                  </a:lnTo>
                  <a:lnTo>
                    <a:pt x="403037" y="232999"/>
                  </a:lnTo>
                  <a:lnTo>
                    <a:pt x="399085" y="231282"/>
                  </a:lnTo>
                  <a:lnTo>
                    <a:pt x="393243" y="228488"/>
                  </a:lnTo>
                  <a:lnTo>
                    <a:pt x="381579" y="222900"/>
                  </a:lnTo>
                  <a:lnTo>
                    <a:pt x="371114" y="223012"/>
                  </a:lnTo>
                  <a:lnTo>
                    <a:pt x="365242" y="222535"/>
                  </a:lnTo>
                  <a:lnTo>
                    <a:pt x="364703" y="222392"/>
                  </a:lnTo>
                  <a:lnTo>
                    <a:pt x="354716" y="218887"/>
                  </a:lnTo>
                  <a:lnTo>
                    <a:pt x="352623" y="217871"/>
                  </a:lnTo>
                  <a:lnTo>
                    <a:pt x="350825" y="217566"/>
                  </a:lnTo>
                  <a:lnTo>
                    <a:pt x="348031" y="216947"/>
                  </a:lnTo>
                  <a:lnTo>
                    <a:pt x="347066" y="216601"/>
                  </a:lnTo>
                  <a:lnTo>
                    <a:pt x="341173" y="213614"/>
                  </a:lnTo>
                  <a:lnTo>
                    <a:pt x="335158" y="211328"/>
                  </a:lnTo>
                  <a:lnTo>
                    <a:pt x="332334" y="210312"/>
                  </a:lnTo>
                  <a:lnTo>
                    <a:pt x="331175" y="210088"/>
                  </a:lnTo>
                  <a:lnTo>
                    <a:pt x="325902" y="209885"/>
                  </a:lnTo>
                  <a:lnTo>
                    <a:pt x="311201" y="208676"/>
                  </a:lnTo>
                  <a:lnTo>
                    <a:pt x="301945" y="207152"/>
                  </a:lnTo>
                  <a:lnTo>
                    <a:pt x="298470" y="206756"/>
                  </a:lnTo>
                  <a:lnTo>
                    <a:pt x="297901" y="206726"/>
                  </a:lnTo>
                  <a:lnTo>
                    <a:pt x="296438" y="207091"/>
                  </a:lnTo>
                  <a:lnTo>
                    <a:pt x="294965" y="207884"/>
                  </a:lnTo>
                  <a:lnTo>
                    <a:pt x="293360" y="210200"/>
                  </a:lnTo>
                  <a:lnTo>
                    <a:pt x="293055" y="210962"/>
                  </a:lnTo>
                  <a:lnTo>
                    <a:pt x="293055" y="211379"/>
                  </a:lnTo>
                  <a:lnTo>
                    <a:pt x="293756" y="214823"/>
                  </a:lnTo>
                  <a:lnTo>
                    <a:pt x="291104" y="229504"/>
                  </a:lnTo>
                  <a:lnTo>
                    <a:pt x="283657" y="230713"/>
                  </a:lnTo>
                  <a:lnTo>
                    <a:pt x="279979" y="230347"/>
                  </a:lnTo>
                  <a:lnTo>
                    <a:pt x="278658" y="230236"/>
                  </a:lnTo>
                  <a:lnTo>
                    <a:pt x="278039" y="230236"/>
                  </a:lnTo>
                  <a:lnTo>
                    <a:pt x="276565" y="230602"/>
                  </a:lnTo>
                  <a:lnTo>
                    <a:pt x="276230" y="230855"/>
                  </a:lnTo>
                  <a:lnTo>
                    <a:pt x="267879" y="239268"/>
                  </a:lnTo>
                  <a:lnTo>
                    <a:pt x="267452" y="239949"/>
                  </a:lnTo>
                  <a:lnTo>
                    <a:pt x="267055" y="240680"/>
                  </a:lnTo>
                  <a:lnTo>
                    <a:pt x="266293" y="243129"/>
                  </a:lnTo>
                  <a:lnTo>
                    <a:pt x="266405" y="243921"/>
                  </a:lnTo>
                  <a:lnTo>
                    <a:pt x="266974" y="244886"/>
                  </a:lnTo>
                  <a:lnTo>
                    <a:pt x="266862" y="248697"/>
                  </a:lnTo>
                  <a:lnTo>
                    <a:pt x="266690" y="249062"/>
                  </a:lnTo>
                  <a:lnTo>
                    <a:pt x="265481" y="250637"/>
                  </a:lnTo>
                  <a:lnTo>
                    <a:pt x="265227" y="250952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496" name="DEU">
              <a:extLst>
                <a:ext uri="{FF2B5EF4-FFF2-40B4-BE49-F238E27FC236}">
                  <a16:creationId xmlns:a16="http://schemas.microsoft.com/office/drawing/2014/main" id="{00000000-0008-0000-0000-0000F0010000}"/>
                </a:ext>
              </a:extLst>
            </xdr:cNvPr>
            <xdr:cNvGrpSpPr/>
          </xdr:nvGrpSpPr>
          <xdr:grpSpPr>
            <a:xfrm>
              <a:off x="4282867" y="3627882"/>
              <a:ext cx="932150" cy="790652"/>
              <a:chOff x="4282867" y="3627882"/>
              <a:chExt cx="932150" cy="790652"/>
            </a:xfrm>
            <a:grpFill/>
          </xdr:grpSpPr>
          <xdr:sp macro="" textlink="">
            <xdr:nvSpPr>
              <xdr:cNvPr id="955" name="DEU_1">
                <a:extLst>
                  <a:ext uri="{FF2B5EF4-FFF2-40B4-BE49-F238E27FC236}">
                    <a16:creationId xmlns:a16="http://schemas.microsoft.com/office/drawing/2014/main" id="{00000000-0008-0000-0000-0000BB030000}"/>
                  </a:ext>
                </a:extLst>
              </xdr:cNvPr>
              <xdr:cNvSpPr/>
            </xdr:nvSpPr>
            <xdr:spPr>
              <a:xfrm>
                <a:off x="4567967" y="4373941"/>
                <a:ext cx="4065" cy="2063"/>
              </a:xfrm>
              <a:custGeom>
                <a:avLst/>
                <a:gdLst/>
                <a:ahLst/>
                <a:cxnLst/>
                <a:rect l="0" t="0" r="0" b="0"/>
                <a:pathLst>
                  <a:path w="4065" h="2063">
                    <a:moveTo>
                      <a:pt x="4064" y="1707"/>
                    </a:moveTo>
                    <a:lnTo>
                      <a:pt x="843" y="2062"/>
                    </a:lnTo>
                    <a:lnTo>
                      <a:pt x="528" y="1636"/>
                    </a:lnTo>
                    <a:lnTo>
                      <a:pt x="304" y="1199"/>
                    </a:lnTo>
                    <a:lnTo>
                      <a:pt x="0" y="620"/>
                    </a:lnTo>
                    <a:lnTo>
                      <a:pt x="30" y="254"/>
                    </a:lnTo>
                    <a:lnTo>
                      <a:pt x="508" y="112"/>
                    </a:lnTo>
                    <a:lnTo>
                      <a:pt x="2905" y="0"/>
                    </a:lnTo>
                    <a:lnTo>
                      <a:pt x="3525" y="51"/>
                    </a:lnTo>
                    <a:lnTo>
                      <a:pt x="3860" y="315"/>
                    </a:lnTo>
                    <a:lnTo>
                      <a:pt x="4002" y="68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6" name="DEU_2">
                <a:extLst>
                  <a:ext uri="{FF2B5EF4-FFF2-40B4-BE49-F238E27FC236}">
                    <a16:creationId xmlns:a16="http://schemas.microsoft.com/office/drawing/2014/main" id="{00000000-0008-0000-0000-0000BC030000}"/>
                  </a:ext>
                </a:extLst>
              </xdr:cNvPr>
              <xdr:cNvSpPr/>
            </xdr:nvSpPr>
            <xdr:spPr>
              <a:xfrm>
                <a:off x="4363547" y="3773963"/>
                <a:ext cx="15048" cy="5954"/>
              </a:xfrm>
              <a:custGeom>
                <a:avLst/>
                <a:gdLst/>
                <a:ahLst/>
                <a:cxnLst/>
                <a:rect l="0" t="0" r="0" b="0"/>
                <a:pathLst>
                  <a:path w="15048" h="5954">
                    <a:moveTo>
                      <a:pt x="15047" y="1696"/>
                    </a:moveTo>
                    <a:lnTo>
                      <a:pt x="14875" y="1869"/>
                    </a:lnTo>
                    <a:lnTo>
                      <a:pt x="14336" y="1808"/>
                    </a:lnTo>
                    <a:lnTo>
                      <a:pt x="14062" y="1696"/>
                    </a:lnTo>
                    <a:lnTo>
                      <a:pt x="11887" y="1696"/>
                    </a:lnTo>
                    <a:lnTo>
                      <a:pt x="9632" y="2093"/>
                    </a:lnTo>
                    <a:lnTo>
                      <a:pt x="9236" y="2204"/>
                    </a:lnTo>
                    <a:lnTo>
                      <a:pt x="6838" y="3251"/>
                    </a:lnTo>
                    <a:lnTo>
                      <a:pt x="6584" y="3444"/>
                    </a:lnTo>
                    <a:lnTo>
                      <a:pt x="6970" y="3891"/>
                    </a:lnTo>
                    <a:lnTo>
                      <a:pt x="9002" y="5953"/>
                    </a:lnTo>
                    <a:lnTo>
                      <a:pt x="3282" y="5222"/>
                    </a:lnTo>
                    <a:lnTo>
                      <a:pt x="1524" y="4825"/>
                    </a:lnTo>
                    <a:lnTo>
                      <a:pt x="569" y="4378"/>
                    </a:lnTo>
                    <a:lnTo>
                      <a:pt x="173" y="3921"/>
                    </a:lnTo>
                    <a:lnTo>
                      <a:pt x="0" y="3332"/>
                    </a:lnTo>
                    <a:lnTo>
                      <a:pt x="31" y="2631"/>
                    </a:lnTo>
                    <a:lnTo>
                      <a:pt x="285" y="2062"/>
                    </a:lnTo>
                    <a:lnTo>
                      <a:pt x="488" y="1838"/>
                    </a:lnTo>
                    <a:lnTo>
                      <a:pt x="1128" y="1524"/>
                    </a:lnTo>
                    <a:lnTo>
                      <a:pt x="9063" y="30"/>
                    </a:lnTo>
                    <a:lnTo>
                      <a:pt x="10191" y="0"/>
                    </a:lnTo>
                    <a:lnTo>
                      <a:pt x="11572" y="223"/>
                    </a:lnTo>
                    <a:lnTo>
                      <a:pt x="14824" y="147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7" name="DEU_3">
                <a:extLst>
                  <a:ext uri="{FF2B5EF4-FFF2-40B4-BE49-F238E27FC236}">
                    <a16:creationId xmlns:a16="http://schemas.microsoft.com/office/drawing/2014/main" id="{00000000-0008-0000-0000-0000BD030000}"/>
                  </a:ext>
                </a:extLst>
              </xdr:cNvPr>
              <xdr:cNvSpPr/>
            </xdr:nvSpPr>
            <xdr:spPr>
              <a:xfrm>
                <a:off x="4385706" y="3767023"/>
                <a:ext cx="21530" cy="2115"/>
              </a:xfrm>
              <a:custGeom>
                <a:avLst/>
                <a:gdLst/>
                <a:ahLst/>
                <a:cxnLst/>
                <a:rect l="0" t="0" r="0" b="0"/>
                <a:pathLst>
                  <a:path w="21530" h="2115">
                    <a:moveTo>
                      <a:pt x="6401" y="1809"/>
                    </a:moveTo>
                    <a:lnTo>
                      <a:pt x="1748" y="2114"/>
                    </a:lnTo>
                    <a:lnTo>
                      <a:pt x="650" y="2063"/>
                    </a:lnTo>
                    <a:lnTo>
                      <a:pt x="224" y="1941"/>
                    </a:lnTo>
                    <a:lnTo>
                      <a:pt x="0" y="1717"/>
                    </a:lnTo>
                    <a:lnTo>
                      <a:pt x="193" y="1494"/>
                    </a:lnTo>
                    <a:lnTo>
                      <a:pt x="508" y="1321"/>
                    </a:lnTo>
                    <a:lnTo>
                      <a:pt x="2286" y="986"/>
                    </a:lnTo>
                    <a:lnTo>
                      <a:pt x="6828" y="620"/>
                    </a:lnTo>
                    <a:lnTo>
                      <a:pt x="19020" y="0"/>
                    </a:lnTo>
                    <a:lnTo>
                      <a:pt x="20798" y="31"/>
                    </a:lnTo>
                    <a:lnTo>
                      <a:pt x="21255" y="112"/>
                    </a:lnTo>
                    <a:lnTo>
                      <a:pt x="21529" y="305"/>
                    </a:lnTo>
                    <a:lnTo>
                      <a:pt x="21529" y="559"/>
                    </a:lnTo>
                    <a:lnTo>
                      <a:pt x="21113" y="73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8" name="DEU_4">
                <a:extLst>
                  <a:ext uri="{FF2B5EF4-FFF2-40B4-BE49-F238E27FC236}">
                    <a16:creationId xmlns:a16="http://schemas.microsoft.com/office/drawing/2014/main" id="{00000000-0008-0000-0000-0000BE030000}"/>
                  </a:ext>
                </a:extLst>
              </xdr:cNvPr>
              <xdr:cNvSpPr/>
            </xdr:nvSpPr>
            <xdr:spPr>
              <a:xfrm>
                <a:off x="4412061" y="3762990"/>
                <a:ext cx="21449" cy="2845"/>
              </a:xfrm>
              <a:custGeom>
                <a:avLst/>
                <a:gdLst/>
                <a:ahLst/>
                <a:cxnLst/>
                <a:rect l="0" t="0" r="0" b="0"/>
                <a:pathLst>
                  <a:path w="21449" h="2845">
                    <a:moveTo>
                      <a:pt x="10841" y="2286"/>
                    </a:moveTo>
                    <a:lnTo>
                      <a:pt x="2317" y="2844"/>
                    </a:lnTo>
                    <a:lnTo>
                      <a:pt x="1270" y="2763"/>
                    </a:lnTo>
                    <a:lnTo>
                      <a:pt x="508" y="2509"/>
                    </a:lnTo>
                    <a:lnTo>
                      <a:pt x="0" y="2113"/>
                    </a:lnTo>
                    <a:lnTo>
                      <a:pt x="143" y="1829"/>
                    </a:lnTo>
                    <a:lnTo>
                      <a:pt x="458" y="1666"/>
                    </a:lnTo>
                    <a:lnTo>
                      <a:pt x="4014" y="670"/>
                    </a:lnTo>
                    <a:lnTo>
                      <a:pt x="6635" y="162"/>
                    </a:lnTo>
                    <a:lnTo>
                      <a:pt x="16541" y="0"/>
                    </a:lnTo>
                    <a:lnTo>
                      <a:pt x="19416" y="20"/>
                    </a:lnTo>
                    <a:lnTo>
                      <a:pt x="20432" y="132"/>
                    </a:lnTo>
                    <a:lnTo>
                      <a:pt x="20828" y="254"/>
                    </a:lnTo>
                    <a:lnTo>
                      <a:pt x="21448" y="589"/>
                    </a:lnTo>
                    <a:lnTo>
                      <a:pt x="21336" y="873"/>
                    </a:lnTo>
                    <a:lnTo>
                      <a:pt x="19477" y="1239"/>
                    </a:lnTo>
                    <a:lnTo>
                      <a:pt x="12903" y="21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9" name="DEU_5">
                <a:extLst>
                  <a:ext uri="{FF2B5EF4-FFF2-40B4-BE49-F238E27FC236}">
                    <a16:creationId xmlns:a16="http://schemas.microsoft.com/office/drawing/2014/main" id="{00000000-0008-0000-0000-0000BF030000}"/>
                  </a:ext>
                </a:extLst>
              </xdr:cNvPr>
              <xdr:cNvSpPr/>
            </xdr:nvSpPr>
            <xdr:spPr>
              <a:xfrm>
                <a:off x="4512056" y="3762106"/>
                <a:ext cx="7448" cy="2714"/>
              </a:xfrm>
              <a:custGeom>
                <a:avLst/>
                <a:gdLst/>
                <a:ahLst/>
                <a:cxnLst/>
                <a:rect l="0" t="0" r="0" b="0"/>
                <a:pathLst>
                  <a:path w="7448" h="2714">
                    <a:moveTo>
                      <a:pt x="7224" y="1107"/>
                    </a:moveTo>
                    <a:lnTo>
                      <a:pt x="427" y="2713"/>
                    </a:lnTo>
                    <a:lnTo>
                      <a:pt x="81" y="2570"/>
                    </a:lnTo>
                    <a:lnTo>
                      <a:pt x="0" y="2286"/>
                    </a:lnTo>
                    <a:lnTo>
                      <a:pt x="477" y="1219"/>
                    </a:lnTo>
                    <a:lnTo>
                      <a:pt x="935" y="762"/>
                    </a:lnTo>
                    <a:lnTo>
                      <a:pt x="1555" y="426"/>
                    </a:lnTo>
                    <a:lnTo>
                      <a:pt x="2317" y="203"/>
                    </a:lnTo>
                    <a:lnTo>
                      <a:pt x="3698" y="0"/>
                    </a:lnTo>
                    <a:lnTo>
                      <a:pt x="5385" y="91"/>
                    </a:lnTo>
                    <a:lnTo>
                      <a:pt x="6269" y="284"/>
                    </a:lnTo>
                    <a:lnTo>
                      <a:pt x="6939" y="569"/>
                    </a:lnTo>
                    <a:lnTo>
                      <a:pt x="7447" y="96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0" name="DEU_6">
                <a:extLst>
                  <a:ext uri="{FF2B5EF4-FFF2-40B4-BE49-F238E27FC236}">
                    <a16:creationId xmlns:a16="http://schemas.microsoft.com/office/drawing/2014/main" id="{00000000-0008-0000-0000-0000C0030000}"/>
                  </a:ext>
                </a:extLst>
              </xdr:cNvPr>
              <xdr:cNvSpPr/>
            </xdr:nvSpPr>
            <xdr:spPr>
              <a:xfrm>
                <a:off x="4445793" y="3759515"/>
                <a:ext cx="16368" cy="3953"/>
              </a:xfrm>
              <a:custGeom>
                <a:avLst/>
                <a:gdLst/>
                <a:ahLst/>
                <a:cxnLst/>
                <a:rect l="0" t="0" r="0" b="0"/>
                <a:pathLst>
                  <a:path w="16368" h="3953">
                    <a:moveTo>
                      <a:pt x="15687" y="681"/>
                    </a:moveTo>
                    <a:lnTo>
                      <a:pt x="16337" y="1697"/>
                    </a:lnTo>
                    <a:lnTo>
                      <a:pt x="16367" y="1920"/>
                    </a:lnTo>
                    <a:lnTo>
                      <a:pt x="15636" y="1697"/>
                    </a:lnTo>
                    <a:lnTo>
                      <a:pt x="14224" y="1463"/>
                    </a:lnTo>
                    <a:lnTo>
                      <a:pt x="12100" y="1270"/>
                    </a:lnTo>
                    <a:lnTo>
                      <a:pt x="10921" y="1240"/>
                    </a:lnTo>
                    <a:lnTo>
                      <a:pt x="5130" y="1554"/>
                    </a:lnTo>
                    <a:lnTo>
                      <a:pt x="4714" y="1636"/>
                    </a:lnTo>
                    <a:lnTo>
                      <a:pt x="4399" y="1809"/>
                    </a:lnTo>
                    <a:lnTo>
                      <a:pt x="1046" y="3952"/>
                    </a:lnTo>
                    <a:lnTo>
                      <a:pt x="589" y="3861"/>
                    </a:lnTo>
                    <a:lnTo>
                      <a:pt x="142" y="3444"/>
                    </a:lnTo>
                    <a:lnTo>
                      <a:pt x="0" y="2845"/>
                    </a:lnTo>
                    <a:lnTo>
                      <a:pt x="81" y="2144"/>
                    </a:lnTo>
                    <a:lnTo>
                      <a:pt x="446" y="1270"/>
                    </a:lnTo>
                    <a:lnTo>
                      <a:pt x="1127" y="620"/>
                    </a:lnTo>
                    <a:lnTo>
                      <a:pt x="1828" y="366"/>
                    </a:lnTo>
                    <a:lnTo>
                      <a:pt x="4876" y="112"/>
                    </a:lnTo>
                    <a:lnTo>
                      <a:pt x="10952" y="0"/>
                    </a:lnTo>
                    <a:lnTo>
                      <a:pt x="14417" y="30"/>
                    </a:lnTo>
                    <a:lnTo>
                      <a:pt x="14955" y="81"/>
                    </a:lnTo>
                    <a:lnTo>
                      <a:pt x="15290" y="22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1" name="DEU_7">
                <a:extLst>
                  <a:ext uri="{FF2B5EF4-FFF2-40B4-BE49-F238E27FC236}">
                    <a16:creationId xmlns:a16="http://schemas.microsoft.com/office/drawing/2014/main" id="{00000000-0008-0000-0000-0000C1030000}"/>
                  </a:ext>
                </a:extLst>
              </xdr:cNvPr>
              <xdr:cNvSpPr/>
            </xdr:nvSpPr>
            <xdr:spPr>
              <a:xfrm>
                <a:off x="4465767" y="3757676"/>
                <a:ext cx="15078" cy="2490"/>
              </a:xfrm>
              <a:custGeom>
                <a:avLst/>
                <a:gdLst/>
                <a:ahLst/>
                <a:cxnLst/>
                <a:rect l="0" t="0" r="0" b="0"/>
                <a:pathLst>
                  <a:path w="15078" h="2490">
                    <a:moveTo>
                      <a:pt x="9601" y="1890"/>
                    </a:moveTo>
                    <a:lnTo>
                      <a:pt x="539" y="2489"/>
                    </a:lnTo>
                    <a:lnTo>
                      <a:pt x="31" y="2093"/>
                    </a:lnTo>
                    <a:lnTo>
                      <a:pt x="0" y="1778"/>
                    </a:lnTo>
                    <a:lnTo>
                      <a:pt x="142" y="1504"/>
                    </a:lnTo>
                    <a:lnTo>
                      <a:pt x="508" y="1016"/>
                    </a:lnTo>
                    <a:lnTo>
                      <a:pt x="1016" y="630"/>
                    </a:lnTo>
                    <a:lnTo>
                      <a:pt x="1981" y="142"/>
                    </a:lnTo>
                    <a:lnTo>
                      <a:pt x="3475" y="0"/>
                    </a:lnTo>
                    <a:lnTo>
                      <a:pt x="14255" y="142"/>
                    </a:lnTo>
                    <a:lnTo>
                      <a:pt x="14793" y="203"/>
                    </a:lnTo>
                    <a:lnTo>
                      <a:pt x="15077" y="366"/>
                    </a:lnTo>
                    <a:lnTo>
                      <a:pt x="14874" y="630"/>
                    </a:lnTo>
                    <a:lnTo>
                      <a:pt x="14508" y="74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2" name="DEU_8">
                <a:extLst>
                  <a:ext uri="{FF2B5EF4-FFF2-40B4-BE49-F238E27FC236}">
                    <a16:creationId xmlns:a16="http://schemas.microsoft.com/office/drawing/2014/main" id="{00000000-0008-0000-0000-0000C2030000}"/>
                  </a:ext>
                </a:extLst>
              </xdr:cNvPr>
              <xdr:cNvSpPr/>
            </xdr:nvSpPr>
            <xdr:spPr>
              <a:xfrm>
                <a:off x="4541205" y="3738738"/>
                <a:ext cx="5112" cy="3983"/>
              </a:xfrm>
              <a:custGeom>
                <a:avLst/>
                <a:gdLst/>
                <a:ahLst/>
                <a:cxnLst/>
                <a:rect l="0" t="0" r="0" b="0"/>
                <a:pathLst>
                  <a:path w="5112" h="3983">
                    <a:moveTo>
                      <a:pt x="1870" y="3810"/>
                    </a:moveTo>
                    <a:lnTo>
                      <a:pt x="1555" y="3982"/>
                    </a:lnTo>
                    <a:lnTo>
                      <a:pt x="630" y="3810"/>
                    </a:lnTo>
                    <a:lnTo>
                      <a:pt x="0" y="1808"/>
                    </a:lnTo>
                    <a:lnTo>
                      <a:pt x="91" y="1503"/>
                    </a:lnTo>
                    <a:lnTo>
                      <a:pt x="488" y="1016"/>
                    </a:lnTo>
                    <a:lnTo>
                      <a:pt x="1615" y="284"/>
                    </a:lnTo>
                    <a:lnTo>
                      <a:pt x="2459" y="91"/>
                    </a:lnTo>
                    <a:lnTo>
                      <a:pt x="3475" y="0"/>
                    </a:lnTo>
                    <a:lnTo>
                      <a:pt x="4887" y="254"/>
                    </a:lnTo>
                    <a:lnTo>
                      <a:pt x="5111" y="48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3" name="DEU_9">
                <a:extLst>
                  <a:ext uri="{FF2B5EF4-FFF2-40B4-BE49-F238E27FC236}">
                    <a16:creationId xmlns:a16="http://schemas.microsoft.com/office/drawing/2014/main" id="{00000000-0008-0000-0000-0000C3030000}"/>
                  </a:ext>
                </a:extLst>
              </xdr:cNvPr>
              <xdr:cNvSpPr/>
            </xdr:nvSpPr>
            <xdr:spPr>
              <a:xfrm>
                <a:off x="4842591" y="3732733"/>
                <a:ext cx="12397" cy="6656"/>
              </a:xfrm>
              <a:custGeom>
                <a:avLst/>
                <a:gdLst/>
                <a:ahLst/>
                <a:cxnLst/>
                <a:rect l="0" t="0" r="0" b="0"/>
                <a:pathLst>
                  <a:path w="12397" h="6656">
                    <a:moveTo>
                      <a:pt x="8728" y="6462"/>
                    </a:moveTo>
                    <a:lnTo>
                      <a:pt x="7935" y="6655"/>
                    </a:lnTo>
                    <a:lnTo>
                      <a:pt x="5649" y="6431"/>
                    </a:lnTo>
                    <a:lnTo>
                      <a:pt x="5111" y="6381"/>
                    </a:lnTo>
                    <a:lnTo>
                      <a:pt x="1951" y="5761"/>
                    </a:lnTo>
                    <a:lnTo>
                      <a:pt x="1555" y="5639"/>
                    </a:lnTo>
                    <a:lnTo>
                      <a:pt x="427" y="5080"/>
                    </a:lnTo>
                    <a:lnTo>
                      <a:pt x="234" y="4857"/>
                    </a:lnTo>
                    <a:lnTo>
                      <a:pt x="0" y="4318"/>
                    </a:lnTo>
                    <a:lnTo>
                      <a:pt x="61" y="3668"/>
                    </a:lnTo>
                    <a:lnTo>
                      <a:pt x="173" y="3353"/>
                    </a:lnTo>
                    <a:lnTo>
                      <a:pt x="539" y="2845"/>
                    </a:lnTo>
                    <a:lnTo>
                      <a:pt x="1128" y="2479"/>
                    </a:lnTo>
                    <a:lnTo>
                      <a:pt x="2886" y="1809"/>
                    </a:lnTo>
                    <a:lnTo>
                      <a:pt x="7224" y="254"/>
                    </a:lnTo>
                    <a:lnTo>
                      <a:pt x="8078" y="81"/>
                    </a:lnTo>
                    <a:lnTo>
                      <a:pt x="9063" y="0"/>
                    </a:lnTo>
                    <a:lnTo>
                      <a:pt x="10140" y="0"/>
                    </a:lnTo>
                    <a:lnTo>
                      <a:pt x="11715" y="173"/>
                    </a:lnTo>
                    <a:lnTo>
                      <a:pt x="12030" y="336"/>
                    </a:lnTo>
                    <a:lnTo>
                      <a:pt x="12396" y="813"/>
                    </a:lnTo>
                    <a:lnTo>
                      <a:pt x="12284" y="1494"/>
                    </a:lnTo>
                    <a:lnTo>
                      <a:pt x="10872" y="4115"/>
                    </a:lnTo>
                    <a:lnTo>
                      <a:pt x="10557" y="4654"/>
                    </a:lnTo>
                    <a:lnTo>
                      <a:pt x="9795" y="5669"/>
                    </a:lnTo>
                    <a:lnTo>
                      <a:pt x="9602" y="589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4" name="DEU_10">
                <a:extLst>
                  <a:ext uri="{FF2B5EF4-FFF2-40B4-BE49-F238E27FC236}">
                    <a16:creationId xmlns:a16="http://schemas.microsoft.com/office/drawing/2014/main" id="{00000000-0008-0000-0000-0000C4030000}"/>
                  </a:ext>
                </a:extLst>
              </xdr:cNvPr>
              <xdr:cNvSpPr/>
            </xdr:nvSpPr>
            <xdr:spPr>
              <a:xfrm>
                <a:off x="5101925" y="3732418"/>
                <a:ext cx="1475" cy="1159"/>
              </a:xfrm>
              <a:custGeom>
                <a:avLst/>
                <a:gdLst/>
                <a:ahLst/>
                <a:cxnLst/>
                <a:rect l="0" t="0" r="0" b="0"/>
                <a:pathLst>
                  <a:path w="1475" h="1159">
                    <a:moveTo>
                      <a:pt x="1474" y="285"/>
                    </a:moveTo>
                    <a:lnTo>
                      <a:pt x="508" y="1158"/>
                    </a:lnTo>
                    <a:lnTo>
                      <a:pt x="0" y="965"/>
                    </a:lnTo>
                    <a:lnTo>
                      <a:pt x="143" y="651"/>
                    </a:lnTo>
                    <a:lnTo>
                      <a:pt x="874" y="0"/>
                    </a:lnTo>
                    <a:lnTo>
                      <a:pt x="1331" y="3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5" name="DEU_11">
                <a:extLst>
                  <a:ext uri="{FF2B5EF4-FFF2-40B4-BE49-F238E27FC236}">
                    <a16:creationId xmlns:a16="http://schemas.microsoft.com/office/drawing/2014/main" id="{00000000-0008-0000-0000-0000C5030000}"/>
                  </a:ext>
                </a:extLst>
              </xdr:cNvPr>
              <xdr:cNvSpPr/>
            </xdr:nvSpPr>
            <xdr:spPr>
              <a:xfrm>
                <a:off x="4567540" y="3726749"/>
                <a:ext cx="3445" cy="4431"/>
              </a:xfrm>
              <a:custGeom>
                <a:avLst/>
                <a:gdLst/>
                <a:ahLst/>
                <a:cxnLst/>
                <a:rect l="0" t="0" r="0" b="0"/>
                <a:pathLst>
                  <a:path w="3445" h="4431">
                    <a:moveTo>
                      <a:pt x="2997" y="4318"/>
                    </a:moveTo>
                    <a:lnTo>
                      <a:pt x="2621" y="4430"/>
                    </a:lnTo>
                    <a:lnTo>
                      <a:pt x="1585" y="4348"/>
                    </a:lnTo>
                    <a:lnTo>
                      <a:pt x="1077" y="3952"/>
                    </a:lnTo>
                    <a:lnTo>
                      <a:pt x="711" y="3475"/>
                    </a:lnTo>
                    <a:lnTo>
                      <a:pt x="0" y="2001"/>
                    </a:lnTo>
                    <a:lnTo>
                      <a:pt x="142" y="1046"/>
                    </a:lnTo>
                    <a:lnTo>
                      <a:pt x="284" y="792"/>
                    </a:lnTo>
                    <a:lnTo>
                      <a:pt x="538" y="589"/>
                    </a:lnTo>
                    <a:lnTo>
                      <a:pt x="1219" y="284"/>
                    </a:lnTo>
                    <a:lnTo>
                      <a:pt x="2489" y="0"/>
                    </a:lnTo>
                    <a:lnTo>
                      <a:pt x="2763" y="112"/>
                    </a:lnTo>
                    <a:lnTo>
                      <a:pt x="3444" y="2540"/>
                    </a:lnTo>
                    <a:lnTo>
                      <a:pt x="3190" y="406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6" name="DEU_12">
                <a:extLst>
                  <a:ext uri="{FF2B5EF4-FFF2-40B4-BE49-F238E27FC236}">
                    <a16:creationId xmlns:a16="http://schemas.microsoft.com/office/drawing/2014/main" id="{00000000-0008-0000-0000-0000C6030000}"/>
                  </a:ext>
                </a:extLst>
              </xdr:cNvPr>
              <xdr:cNvSpPr/>
            </xdr:nvSpPr>
            <xdr:spPr>
              <a:xfrm>
                <a:off x="4856592" y="3724615"/>
                <a:ext cx="10293" cy="5691"/>
              </a:xfrm>
              <a:custGeom>
                <a:avLst/>
                <a:gdLst/>
                <a:ahLst/>
                <a:cxnLst/>
                <a:rect l="0" t="0" r="0" b="0"/>
                <a:pathLst>
                  <a:path w="10293" h="5691">
                    <a:moveTo>
                      <a:pt x="3363" y="4390"/>
                    </a:moveTo>
                    <a:lnTo>
                      <a:pt x="0" y="5690"/>
                    </a:lnTo>
                    <a:lnTo>
                      <a:pt x="0" y="5375"/>
                    </a:lnTo>
                    <a:lnTo>
                      <a:pt x="365" y="4471"/>
                    </a:lnTo>
                    <a:lnTo>
                      <a:pt x="1808" y="2815"/>
                    </a:lnTo>
                    <a:lnTo>
                      <a:pt x="2509" y="2246"/>
                    </a:lnTo>
                    <a:lnTo>
                      <a:pt x="4541" y="1006"/>
                    </a:lnTo>
                    <a:lnTo>
                      <a:pt x="4907" y="894"/>
                    </a:lnTo>
                    <a:lnTo>
                      <a:pt x="10292" y="0"/>
                    </a:lnTo>
                    <a:lnTo>
                      <a:pt x="5791" y="303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7" name="DEU_13">
                <a:extLst>
                  <a:ext uri="{FF2B5EF4-FFF2-40B4-BE49-F238E27FC236}">
                    <a16:creationId xmlns:a16="http://schemas.microsoft.com/office/drawing/2014/main" id="{00000000-0008-0000-0000-0000C7030000}"/>
                  </a:ext>
                </a:extLst>
              </xdr:cNvPr>
              <xdr:cNvSpPr/>
            </xdr:nvSpPr>
            <xdr:spPr>
              <a:xfrm>
                <a:off x="5084684" y="3717828"/>
                <a:ext cx="47702" cy="33733"/>
              </a:xfrm>
              <a:custGeom>
                <a:avLst/>
                <a:gdLst/>
                <a:ahLst/>
                <a:cxnLst/>
                <a:rect l="0" t="0" r="0" b="0"/>
                <a:pathLst>
                  <a:path w="47702" h="33733">
                    <a:moveTo>
                      <a:pt x="24912" y="10770"/>
                    </a:moveTo>
                    <a:lnTo>
                      <a:pt x="35448" y="17557"/>
                    </a:lnTo>
                    <a:lnTo>
                      <a:pt x="43180" y="22688"/>
                    </a:lnTo>
                    <a:lnTo>
                      <a:pt x="43769" y="23033"/>
                    </a:lnTo>
                    <a:lnTo>
                      <a:pt x="46543" y="24273"/>
                    </a:lnTo>
                    <a:lnTo>
                      <a:pt x="47701" y="24669"/>
                    </a:lnTo>
                    <a:lnTo>
                      <a:pt x="46705" y="27575"/>
                    </a:lnTo>
                    <a:lnTo>
                      <a:pt x="47020" y="30724"/>
                    </a:lnTo>
                    <a:lnTo>
                      <a:pt x="44673" y="30145"/>
                    </a:lnTo>
                    <a:lnTo>
                      <a:pt x="44196" y="30084"/>
                    </a:lnTo>
                    <a:lnTo>
                      <a:pt x="33162" y="30287"/>
                    </a:lnTo>
                    <a:lnTo>
                      <a:pt x="29383" y="30399"/>
                    </a:lnTo>
                    <a:lnTo>
                      <a:pt x="28621" y="30623"/>
                    </a:lnTo>
                    <a:lnTo>
                      <a:pt x="27747" y="31161"/>
                    </a:lnTo>
                    <a:lnTo>
                      <a:pt x="25603" y="32259"/>
                    </a:lnTo>
                    <a:lnTo>
                      <a:pt x="24018" y="32685"/>
                    </a:lnTo>
                    <a:lnTo>
                      <a:pt x="19619" y="33305"/>
                    </a:lnTo>
                    <a:lnTo>
                      <a:pt x="13919" y="33732"/>
                    </a:lnTo>
                    <a:lnTo>
                      <a:pt x="12334" y="33590"/>
                    </a:lnTo>
                    <a:lnTo>
                      <a:pt x="7193" y="32573"/>
                    </a:lnTo>
                    <a:lnTo>
                      <a:pt x="6837" y="32279"/>
                    </a:lnTo>
                    <a:lnTo>
                      <a:pt x="7000" y="31811"/>
                    </a:lnTo>
                    <a:lnTo>
                      <a:pt x="7843" y="30877"/>
                    </a:lnTo>
                    <a:lnTo>
                      <a:pt x="8077" y="30653"/>
                    </a:lnTo>
                    <a:lnTo>
                      <a:pt x="8412" y="30480"/>
                    </a:lnTo>
                    <a:lnTo>
                      <a:pt x="11765" y="29800"/>
                    </a:lnTo>
                    <a:lnTo>
                      <a:pt x="17587" y="27829"/>
                    </a:lnTo>
                    <a:lnTo>
                      <a:pt x="18643" y="26061"/>
                    </a:lnTo>
                    <a:lnTo>
                      <a:pt x="20472" y="23399"/>
                    </a:lnTo>
                    <a:lnTo>
                      <a:pt x="22961" y="21215"/>
                    </a:lnTo>
                    <a:lnTo>
                      <a:pt x="26070" y="22556"/>
                    </a:lnTo>
                    <a:lnTo>
                      <a:pt x="27889" y="23216"/>
                    </a:lnTo>
                    <a:lnTo>
                      <a:pt x="29718" y="23267"/>
                    </a:lnTo>
                    <a:lnTo>
                      <a:pt x="30470" y="18949"/>
                    </a:lnTo>
                    <a:lnTo>
                      <a:pt x="29626" y="16866"/>
                    </a:lnTo>
                    <a:lnTo>
                      <a:pt x="26202" y="15972"/>
                    </a:lnTo>
                    <a:lnTo>
                      <a:pt x="25623" y="14733"/>
                    </a:lnTo>
                    <a:lnTo>
                      <a:pt x="24607" y="13351"/>
                    </a:lnTo>
                    <a:lnTo>
                      <a:pt x="22738" y="11664"/>
                    </a:lnTo>
                    <a:lnTo>
                      <a:pt x="20116" y="11268"/>
                    </a:lnTo>
                    <a:lnTo>
                      <a:pt x="17627" y="10994"/>
                    </a:lnTo>
                    <a:lnTo>
                      <a:pt x="16510" y="11837"/>
                    </a:lnTo>
                    <a:lnTo>
                      <a:pt x="17272" y="13706"/>
                    </a:lnTo>
                    <a:lnTo>
                      <a:pt x="15860" y="14702"/>
                    </a:lnTo>
                    <a:lnTo>
                      <a:pt x="14904" y="15972"/>
                    </a:lnTo>
                    <a:lnTo>
                      <a:pt x="14427" y="16429"/>
                    </a:lnTo>
                    <a:lnTo>
                      <a:pt x="10617" y="17557"/>
                    </a:lnTo>
                    <a:lnTo>
                      <a:pt x="10302" y="17384"/>
                    </a:lnTo>
                    <a:lnTo>
                      <a:pt x="6777" y="13686"/>
                    </a:lnTo>
                    <a:lnTo>
                      <a:pt x="5344" y="10140"/>
                    </a:lnTo>
                    <a:lnTo>
                      <a:pt x="6228" y="7468"/>
                    </a:lnTo>
                    <a:lnTo>
                      <a:pt x="4887" y="6127"/>
                    </a:lnTo>
                    <a:lnTo>
                      <a:pt x="396" y="3221"/>
                    </a:lnTo>
                    <a:lnTo>
                      <a:pt x="254" y="2967"/>
                    </a:lnTo>
                    <a:lnTo>
                      <a:pt x="0" y="2144"/>
                    </a:lnTo>
                    <a:lnTo>
                      <a:pt x="142" y="1443"/>
                    </a:lnTo>
                    <a:lnTo>
                      <a:pt x="315" y="1159"/>
                    </a:lnTo>
                    <a:lnTo>
                      <a:pt x="792" y="712"/>
                    </a:lnTo>
                    <a:lnTo>
                      <a:pt x="1382" y="366"/>
                    </a:lnTo>
                    <a:lnTo>
                      <a:pt x="2540" y="31"/>
                    </a:lnTo>
                    <a:lnTo>
                      <a:pt x="4521" y="0"/>
                    </a:lnTo>
                    <a:lnTo>
                      <a:pt x="5791" y="285"/>
                    </a:lnTo>
                    <a:lnTo>
                      <a:pt x="6289" y="681"/>
                    </a:lnTo>
                    <a:lnTo>
                      <a:pt x="6431" y="935"/>
                    </a:lnTo>
                    <a:lnTo>
                      <a:pt x="6807" y="1697"/>
                    </a:lnTo>
                    <a:lnTo>
                      <a:pt x="7061" y="2855"/>
                    </a:lnTo>
                    <a:lnTo>
                      <a:pt x="7315" y="3363"/>
                    </a:lnTo>
                    <a:lnTo>
                      <a:pt x="7681" y="3810"/>
                    </a:lnTo>
                    <a:lnTo>
                      <a:pt x="11176" y="6574"/>
                    </a:lnTo>
                    <a:lnTo>
                      <a:pt x="13848" y="8240"/>
                    </a:lnTo>
                    <a:lnTo>
                      <a:pt x="16784" y="9084"/>
                    </a:lnTo>
                    <a:lnTo>
                      <a:pt x="18511" y="9571"/>
                    </a:lnTo>
                    <a:lnTo>
                      <a:pt x="21265" y="997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8" name="DEU_14">
                <a:extLst>
                  <a:ext uri="{FF2B5EF4-FFF2-40B4-BE49-F238E27FC236}">
                    <a16:creationId xmlns:a16="http://schemas.microsoft.com/office/drawing/2014/main" id="{00000000-0008-0000-0000-0000C8030000}"/>
                  </a:ext>
                </a:extLst>
              </xdr:cNvPr>
              <xdr:cNvSpPr/>
            </xdr:nvSpPr>
            <xdr:spPr>
              <a:xfrm>
                <a:off x="4802571" y="3696442"/>
                <a:ext cx="3903" cy="509"/>
              </a:xfrm>
              <a:custGeom>
                <a:avLst/>
                <a:gdLst/>
                <a:ahLst/>
                <a:cxnLst/>
                <a:rect l="0" t="0" r="0" b="0"/>
                <a:pathLst>
                  <a:path w="3903" h="509">
                    <a:moveTo>
                      <a:pt x="0" y="132"/>
                    </a:moveTo>
                    <a:lnTo>
                      <a:pt x="1585" y="0"/>
                    </a:lnTo>
                    <a:lnTo>
                      <a:pt x="3902" y="162"/>
                    </a:lnTo>
                    <a:lnTo>
                      <a:pt x="3810" y="335"/>
                    </a:lnTo>
                    <a:lnTo>
                      <a:pt x="3444" y="447"/>
                    </a:lnTo>
                    <a:lnTo>
                      <a:pt x="2408" y="508"/>
                    </a:lnTo>
                    <a:lnTo>
                      <a:pt x="681" y="38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69" name="DEU_15">
                <a:extLst>
                  <a:ext uri="{FF2B5EF4-FFF2-40B4-BE49-F238E27FC236}">
                    <a16:creationId xmlns:a16="http://schemas.microsoft.com/office/drawing/2014/main" id="{00000000-0008-0000-0000-0000C9030000}"/>
                  </a:ext>
                </a:extLst>
              </xdr:cNvPr>
              <xdr:cNvSpPr/>
            </xdr:nvSpPr>
            <xdr:spPr>
              <a:xfrm>
                <a:off x="4975972" y="3691727"/>
                <a:ext cx="4654" cy="1292"/>
              </a:xfrm>
              <a:custGeom>
                <a:avLst/>
                <a:gdLst/>
                <a:ahLst/>
                <a:cxnLst/>
                <a:rect l="0" t="0" r="0" b="0"/>
                <a:pathLst>
                  <a:path w="4654" h="1292">
                    <a:moveTo>
                      <a:pt x="4429" y="1179"/>
                    </a:moveTo>
                    <a:lnTo>
                      <a:pt x="254" y="1291"/>
                    </a:lnTo>
                    <a:lnTo>
                      <a:pt x="0" y="1017"/>
                    </a:lnTo>
                    <a:lnTo>
                      <a:pt x="1097" y="336"/>
                    </a:lnTo>
                    <a:lnTo>
                      <a:pt x="1697" y="0"/>
                    </a:lnTo>
                    <a:lnTo>
                      <a:pt x="2113" y="51"/>
                    </a:lnTo>
                    <a:lnTo>
                      <a:pt x="4176" y="529"/>
                    </a:lnTo>
                    <a:lnTo>
                      <a:pt x="4653" y="95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0" name="DEU_16">
                <a:extLst>
                  <a:ext uri="{FF2B5EF4-FFF2-40B4-BE49-F238E27FC236}">
                    <a16:creationId xmlns:a16="http://schemas.microsoft.com/office/drawing/2014/main" id="{00000000-0008-0000-0000-0000CA030000}"/>
                  </a:ext>
                </a:extLst>
              </xdr:cNvPr>
              <xdr:cNvSpPr/>
            </xdr:nvSpPr>
            <xdr:spPr>
              <a:xfrm>
                <a:off x="4582587" y="3681872"/>
                <a:ext cx="14875" cy="6463"/>
              </a:xfrm>
              <a:custGeom>
                <a:avLst/>
                <a:gdLst/>
                <a:ahLst/>
                <a:cxnLst/>
                <a:rect l="0" t="0" r="0" b="0"/>
                <a:pathLst>
                  <a:path w="14875" h="6463">
                    <a:moveTo>
                      <a:pt x="8016" y="6442"/>
                    </a:moveTo>
                    <a:lnTo>
                      <a:pt x="2367" y="6462"/>
                    </a:lnTo>
                    <a:lnTo>
                      <a:pt x="1290" y="6350"/>
                    </a:lnTo>
                    <a:lnTo>
                      <a:pt x="528" y="6096"/>
                    </a:lnTo>
                    <a:lnTo>
                      <a:pt x="50" y="5700"/>
                    </a:lnTo>
                    <a:lnTo>
                      <a:pt x="0" y="5365"/>
                    </a:lnTo>
                    <a:lnTo>
                      <a:pt x="0" y="2794"/>
                    </a:lnTo>
                    <a:lnTo>
                      <a:pt x="81" y="2490"/>
                    </a:lnTo>
                    <a:lnTo>
                      <a:pt x="274" y="2256"/>
                    </a:lnTo>
                    <a:lnTo>
                      <a:pt x="4876" y="112"/>
                    </a:lnTo>
                    <a:lnTo>
                      <a:pt x="5242" y="0"/>
                    </a:lnTo>
                    <a:lnTo>
                      <a:pt x="10891" y="31"/>
                    </a:lnTo>
                    <a:lnTo>
                      <a:pt x="13035" y="234"/>
                    </a:lnTo>
                    <a:lnTo>
                      <a:pt x="14874" y="620"/>
                    </a:lnTo>
                    <a:lnTo>
                      <a:pt x="14275" y="1636"/>
                    </a:lnTo>
                    <a:lnTo>
                      <a:pt x="11257" y="5192"/>
                    </a:lnTo>
                    <a:lnTo>
                      <a:pt x="10526" y="5842"/>
                    </a:lnTo>
                    <a:lnTo>
                      <a:pt x="10211" y="6015"/>
                    </a:lnTo>
                    <a:lnTo>
                      <a:pt x="9418" y="623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1" name="DEU_17">
                <a:extLst>
                  <a:ext uri="{FF2B5EF4-FFF2-40B4-BE49-F238E27FC236}">
                    <a16:creationId xmlns:a16="http://schemas.microsoft.com/office/drawing/2014/main" id="{00000000-0008-0000-0000-0000CB030000}"/>
                  </a:ext>
                </a:extLst>
              </xdr:cNvPr>
              <xdr:cNvSpPr/>
            </xdr:nvSpPr>
            <xdr:spPr>
              <a:xfrm>
                <a:off x="4805253" y="3680887"/>
                <a:ext cx="31192" cy="13036"/>
              </a:xfrm>
              <a:custGeom>
                <a:avLst/>
                <a:gdLst/>
                <a:ahLst/>
                <a:cxnLst/>
                <a:rect l="0" t="0" r="0" b="0"/>
                <a:pathLst>
                  <a:path w="31192" h="13036">
                    <a:moveTo>
                      <a:pt x="31191" y="13015"/>
                    </a:moveTo>
                    <a:lnTo>
                      <a:pt x="13554" y="13035"/>
                    </a:lnTo>
                    <a:lnTo>
                      <a:pt x="11999" y="13015"/>
                    </a:lnTo>
                    <a:lnTo>
                      <a:pt x="1545" y="9774"/>
                    </a:lnTo>
                    <a:lnTo>
                      <a:pt x="427" y="9032"/>
                    </a:lnTo>
                    <a:lnTo>
                      <a:pt x="234" y="8808"/>
                    </a:lnTo>
                    <a:lnTo>
                      <a:pt x="0" y="8270"/>
                    </a:lnTo>
                    <a:lnTo>
                      <a:pt x="61" y="7447"/>
                    </a:lnTo>
                    <a:lnTo>
                      <a:pt x="569" y="5903"/>
                    </a:lnTo>
                    <a:lnTo>
                      <a:pt x="1301" y="4490"/>
                    </a:lnTo>
                    <a:lnTo>
                      <a:pt x="2012" y="3444"/>
                    </a:lnTo>
                    <a:lnTo>
                      <a:pt x="2652" y="2743"/>
                    </a:lnTo>
                    <a:lnTo>
                      <a:pt x="3871" y="1696"/>
                    </a:lnTo>
                    <a:lnTo>
                      <a:pt x="5984" y="81"/>
                    </a:lnTo>
                    <a:lnTo>
                      <a:pt x="6411" y="0"/>
                    </a:lnTo>
                    <a:lnTo>
                      <a:pt x="18126" y="1524"/>
                    </a:lnTo>
                    <a:lnTo>
                      <a:pt x="22698" y="3078"/>
                    </a:lnTo>
                    <a:lnTo>
                      <a:pt x="23317" y="3413"/>
                    </a:lnTo>
                    <a:lnTo>
                      <a:pt x="24079" y="4003"/>
                    </a:lnTo>
                    <a:lnTo>
                      <a:pt x="24272" y="4237"/>
                    </a:lnTo>
                    <a:lnTo>
                      <a:pt x="27239" y="7752"/>
                    </a:lnTo>
                    <a:lnTo>
                      <a:pt x="29952" y="11033"/>
                    </a:lnTo>
                    <a:lnTo>
                      <a:pt x="30287" y="11511"/>
                    </a:lnTo>
                    <a:lnTo>
                      <a:pt x="31130" y="1273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2" name="DEU_18">
                <a:extLst>
                  <a:ext uri="{FF2B5EF4-FFF2-40B4-BE49-F238E27FC236}">
                    <a16:creationId xmlns:a16="http://schemas.microsoft.com/office/drawing/2014/main" id="{00000000-0008-0000-0000-0000CC030000}"/>
                  </a:ext>
                </a:extLst>
              </xdr:cNvPr>
              <xdr:cNvSpPr/>
            </xdr:nvSpPr>
            <xdr:spPr>
              <a:xfrm>
                <a:off x="4559838" y="3678967"/>
                <a:ext cx="12275" cy="6351"/>
              </a:xfrm>
              <a:custGeom>
                <a:avLst/>
                <a:gdLst/>
                <a:ahLst/>
                <a:cxnLst/>
                <a:rect l="0" t="0" r="0" b="0"/>
                <a:pathLst>
                  <a:path w="12275" h="6351">
                    <a:moveTo>
                      <a:pt x="7367" y="6065"/>
                    </a:moveTo>
                    <a:lnTo>
                      <a:pt x="4318" y="6350"/>
                    </a:lnTo>
                    <a:lnTo>
                      <a:pt x="2652" y="6207"/>
                    </a:lnTo>
                    <a:lnTo>
                      <a:pt x="2256" y="6096"/>
                    </a:lnTo>
                    <a:lnTo>
                      <a:pt x="2032" y="5902"/>
                    </a:lnTo>
                    <a:lnTo>
                      <a:pt x="762" y="4571"/>
                    </a:lnTo>
                    <a:lnTo>
                      <a:pt x="163" y="3901"/>
                    </a:lnTo>
                    <a:lnTo>
                      <a:pt x="0" y="2966"/>
                    </a:lnTo>
                    <a:lnTo>
                      <a:pt x="82" y="2651"/>
                    </a:lnTo>
                    <a:lnTo>
                      <a:pt x="285" y="2428"/>
                    </a:lnTo>
                    <a:lnTo>
                      <a:pt x="956" y="2092"/>
                    </a:lnTo>
                    <a:lnTo>
                      <a:pt x="5274" y="822"/>
                    </a:lnTo>
                    <a:lnTo>
                      <a:pt x="10272" y="0"/>
                    </a:lnTo>
                    <a:lnTo>
                      <a:pt x="11431" y="0"/>
                    </a:lnTo>
                    <a:lnTo>
                      <a:pt x="12243" y="223"/>
                    </a:lnTo>
                    <a:lnTo>
                      <a:pt x="12274" y="538"/>
                    </a:lnTo>
                    <a:lnTo>
                      <a:pt x="12131" y="2174"/>
                    </a:lnTo>
                    <a:lnTo>
                      <a:pt x="11989" y="2458"/>
                    </a:lnTo>
                    <a:lnTo>
                      <a:pt x="10323" y="4317"/>
                    </a:lnTo>
                    <a:lnTo>
                      <a:pt x="9683" y="4998"/>
                    </a:lnTo>
                    <a:lnTo>
                      <a:pt x="9144" y="5395"/>
                    </a:lnTo>
                    <a:lnTo>
                      <a:pt x="8210" y="590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3" name="DEU_19">
                <a:extLst>
                  <a:ext uri="{FF2B5EF4-FFF2-40B4-BE49-F238E27FC236}">
                    <a16:creationId xmlns:a16="http://schemas.microsoft.com/office/drawing/2014/main" id="{00000000-0008-0000-0000-0000CD030000}"/>
                  </a:ext>
                </a:extLst>
              </xdr:cNvPr>
              <xdr:cNvSpPr/>
            </xdr:nvSpPr>
            <xdr:spPr>
              <a:xfrm>
                <a:off x="5013960" y="3673856"/>
                <a:ext cx="9968" cy="14113"/>
              </a:xfrm>
              <a:custGeom>
                <a:avLst/>
                <a:gdLst/>
                <a:ahLst/>
                <a:cxnLst/>
                <a:rect l="0" t="0" r="0" b="0"/>
                <a:pathLst>
                  <a:path w="9968" h="14113">
                    <a:moveTo>
                      <a:pt x="1382" y="11745"/>
                    </a:moveTo>
                    <a:lnTo>
                      <a:pt x="315" y="14112"/>
                    </a:lnTo>
                    <a:lnTo>
                      <a:pt x="81" y="13716"/>
                    </a:lnTo>
                    <a:lnTo>
                      <a:pt x="0" y="12984"/>
                    </a:lnTo>
                    <a:lnTo>
                      <a:pt x="112" y="11969"/>
                    </a:lnTo>
                    <a:lnTo>
                      <a:pt x="396" y="10587"/>
                    </a:lnTo>
                    <a:lnTo>
                      <a:pt x="3729" y="1382"/>
                    </a:lnTo>
                    <a:lnTo>
                      <a:pt x="4460" y="742"/>
                    </a:lnTo>
                    <a:lnTo>
                      <a:pt x="5080" y="396"/>
                    </a:lnTo>
                    <a:lnTo>
                      <a:pt x="5842" y="142"/>
                    </a:lnTo>
                    <a:lnTo>
                      <a:pt x="7813" y="0"/>
                    </a:lnTo>
                    <a:lnTo>
                      <a:pt x="8890" y="0"/>
                    </a:lnTo>
                    <a:lnTo>
                      <a:pt x="9286" y="142"/>
                    </a:lnTo>
                    <a:lnTo>
                      <a:pt x="9571" y="345"/>
                    </a:lnTo>
                    <a:lnTo>
                      <a:pt x="9683" y="600"/>
                    </a:lnTo>
                    <a:lnTo>
                      <a:pt x="9967" y="2032"/>
                    </a:lnTo>
                    <a:lnTo>
                      <a:pt x="9967" y="2347"/>
                    </a:lnTo>
                    <a:lnTo>
                      <a:pt x="5161" y="7143"/>
                    </a:lnTo>
                    <a:lnTo>
                      <a:pt x="4938" y="73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4" name="DEU_20">
                <a:extLst>
                  <a:ext uri="{FF2B5EF4-FFF2-40B4-BE49-F238E27FC236}">
                    <a16:creationId xmlns:a16="http://schemas.microsoft.com/office/drawing/2014/main" id="{00000000-0008-0000-0000-0000CE030000}"/>
                  </a:ext>
                </a:extLst>
              </xdr:cNvPr>
              <xdr:cNvSpPr/>
            </xdr:nvSpPr>
            <xdr:spPr>
              <a:xfrm>
                <a:off x="5019772" y="3665870"/>
                <a:ext cx="63673" cy="46880"/>
              </a:xfrm>
              <a:custGeom>
                <a:avLst/>
                <a:gdLst/>
                <a:ahLst/>
                <a:cxnLst/>
                <a:rect l="0" t="0" r="0" b="0"/>
                <a:pathLst>
                  <a:path w="63673" h="46880">
                    <a:moveTo>
                      <a:pt x="27015" y="4461"/>
                    </a:moveTo>
                    <a:lnTo>
                      <a:pt x="27848" y="7712"/>
                    </a:lnTo>
                    <a:lnTo>
                      <a:pt x="29484" y="9551"/>
                    </a:lnTo>
                    <a:lnTo>
                      <a:pt x="32125" y="10668"/>
                    </a:lnTo>
                    <a:lnTo>
                      <a:pt x="34452" y="11136"/>
                    </a:lnTo>
                    <a:lnTo>
                      <a:pt x="37043" y="10983"/>
                    </a:lnTo>
                    <a:lnTo>
                      <a:pt x="40528" y="10770"/>
                    </a:lnTo>
                    <a:lnTo>
                      <a:pt x="48351" y="9967"/>
                    </a:lnTo>
                    <a:lnTo>
                      <a:pt x="50860" y="9825"/>
                    </a:lnTo>
                    <a:lnTo>
                      <a:pt x="52496" y="9855"/>
                    </a:lnTo>
                    <a:lnTo>
                      <a:pt x="53035" y="9906"/>
                    </a:lnTo>
                    <a:lnTo>
                      <a:pt x="53817" y="10160"/>
                    </a:lnTo>
                    <a:lnTo>
                      <a:pt x="56337" y="11542"/>
                    </a:lnTo>
                    <a:lnTo>
                      <a:pt x="56845" y="11938"/>
                    </a:lnTo>
                    <a:lnTo>
                      <a:pt x="56987" y="12192"/>
                    </a:lnTo>
                    <a:lnTo>
                      <a:pt x="57099" y="14255"/>
                    </a:lnTo>
                    <a:lnTo>
                      <a:pt x="56956" y="15271"/>
                    </a:lnTo>
                    <a:lnTo>
                      <a:pt x="56703" y="15891"/>
                    </a:lnTo>
                    <a:lnTo>
                      <a:pt x="56195" y="16317"/>
                    </a:lnTo>
                    <a:lnTo>
                      <a:pt x="55849" y="16459"/>
                    </a:lnTo>
                    <a:lnTo>
                      <a:pt x="53878" y="16998"/>
                    </a:lnTo>
                    <a:lnTo>
                      <a:pt x="53197" y="17272"/>
                    </a:lnTo>
                    <a:lnTo>
                      <a:pt x="48178" y="19985"/>
                    </a:lnTo>
                    <a:lnTo>
                      <a:pt x="47559" y="20320"/>
                    </a:lnTo>
                    <a:lnTo>
                      <a:pt x="47162" y="20828"/>
                    </a:lnTo>
                    <a:lnTo>
                      <a:pt x="46847" y="21397"/>
                    </a:lnTo>
                    <a:lnTo>
                      <a:pt x="46654" y="22383"/>
                    </a:lnTo>
                    <a:lnTo>
                      <a:pt x="46695" y="22637"/>
                    </a:lnTo>
                    <a:lnTo>
                      <a:pt x="46797" y="23256"/>
                    </a:lnTo>
                    <a:lnTo>
                      <a:pt x="47386" y="24496"/>
                    </a:lnTo>
                    <a:lnTo>
                      <a:pt x="50830" y="28306"/>
                    </a:lnTo>
                    <a:lnTo>
                      <a:pt x="51145" y="28479"/>
                    </a:lnTo>
                    <a:lnTo>
                      <a:pt x="52212" y="28621"/>
                    </a:lnTo>
                    <a:lnTo>
                      <a:pt x="53766" y="28591"/>
                    </a:lnTo>
                    <a:lnTo>
                      <a:pt x="55829" y="28509"/>
                    </a:lnTo>
                    <a:lnTo>
                      <a:pt x="56784" y="28651"/>
                    </a:lnTo>
                    <a:lnTo>
                      <a:pt x="59466" y="29942"/>
                    </a:lnTo>
                    <a:lnTo>
                      <a:pt x="59974" y="30338"/>
                    </a:lnTo>
                    <a:lnTo>
                      <a:pt x="60624" y="30988"/>
                    </a:lnTo>
                    <a:lnTo>
                      <a:pt x="62372" y="33335"/>
                    </a:lnTo>
                    <a:lnTo>
                      <a:pt x="63672" y="35733"/>
                    </a:lnTo>
                    <a:lnTo>
                      <a:pt x="62341" y="41351"/>
                    </a:lnTo>
                    <a:lnTo>
                      <a:pt x="62006" y="41494"/>
                    </a:lnTo>
                    <a:lnTo>
                      <a:pt x="60736" y="41768"/>
                    </a:lnTo>
                    <a:lnTo>
                      <a:pt x="60340" y="41717"/>
                    </a:lnTo>
                    <a:lnTo>
                      <a:pt x="58765" y="40874"/>
                    </a:lnTo>
                    <a:lnTo>
                      <a:pt x="58592" y="40640"/>
                    </a:lnTo>
                    <a:lnTo>
                      <a:pt x="58846" y="40498"/>
                    </a:lnTo>
                    <a:lnTo>
                      <a:pt x="60309" y="39208"/>
                    </a:lnTo>
                    <a:lnTo>
                      <a:pt x="60512" y="36749"/>
                    </a:lnTo>
                    <a:lnTo>
                      <a:pt x="60452" y="36434"/>
                    </a:lnTo>
                    <a:lnTo>
                      <a:pt x="58135" y="33986"/>
                    </a:lnTo>
                    <a:lnTo>
                      <a:pt x="57627" y="33894"/>
                    </a:lnTo>
                    <a:lnTo>
                      <a:pt x="39735" y="34544"/>
                    </a:lnTo>
                    <a:lnTo>
                      <a:pt x="39339" y="34656"/>
                    </a:lnTo>
                    <a:lnTo>
                      <a:pt x="35783" y="36018"/>
                    </a:lnTo>
                    <a:lnTo>
                      <a:pt x="24607" y="41463"/>
                    </a:lnTo>
                    <a:lnTo>
                      <a:pt x="24333" y="41636"/>
                    </a:lnTo>
                    <a:lnTo>
                      <a:pt x="24160" y="41910"/>
                    </a:lnTo>
                    <a:lnTo>
                      <a:pt x="24414" y="42987"/>
                    </a:lnTo>
                    <a:lnTo>
                      <a:pt x="29047" y="42418"/>
                    </a:lnTo>
                    <a:lnTo>
                      <a:pt x="29575" y="42418"/>
                    </a:lnTo>
                    <a:lnTo>
                      <a:pt x="30083" y="42479"/>
                    </a:lnTo>
                    <a:lnTo>
                      <a:pt x="30764" y="42814"/>
                    </a:lnTo>
                    <a:lnTo>
                      <a:pt x="30957" y="43038"/>
                    </a:lnTo>
                    <a:lnTo>
                      <a:pt x="31414" y="43780"/>
                    </a:lnTo>
                    <a:lnTo>
                      <a:pt x="31668" y="44593"/>
                    </a:lnTo>
                    <a:lnTo>
                      <a:pt x="31719" y="45182"/>
                    </a:lnTo>
                    <a:lnTo>
                      <a:pt x="31211" y="45639"/>
                    </a:lnTo>
                    <a:lnTo>
                      <a:pt x="28509" y="46828"/>
                    </a:lnTo>
                    <a:lnTo>
                      <a:pt x="28031" y="46879"/>
                    </a:lnTo>
                    <a:lnTo>
                      <a:pt x="20462" y="44115"/>
                    </a:lnTo>
                    <a:lnTo>
                      <a:pt x="15331" y="43465"/>
                    </a:lnTo>
                    <a:lnTo>
                      <a:pt x="14193" y="43353"/>
                    </a:lnTo>
                    <a:lnTo>
                      <a:pt x="13461" y="43130"/>
                    </a:lnTo>
                    <a:lnTo>
                      <a:pt x="3952" y="38334"/>
                    </a:lnTo>
                    <a:lnTo>
                      <a:pt x="477" y="35784"/>
                    </a:lnTo>
                    <a:lnTo>
                      <a:pt x="111" y="35449"/>
                    </a:lnTo>
                    <a:lnTo>
                      <a:pt x="0" y="34890"/>
                    </a:lnTo>
                    <a:lnTo>
                      <a:pt x="60" y="34524"/>
                    </a:lnTo>
                    <a:lnTo>
                      <a:pt x="1219" y="31984"/>
                    </a:lnTo>
                    <a:lnTo>
                      <a:pt x="1381" y="31699"/>
                    </a:lnTo>
                    <a:lnTo>
                      <a:pt x="1727" y="31557"/>
                    </a:lnTo>
                    <a:lnTo>
                      <a:pt x="2489" y="31334"/>
                    </a:lnTo>
                    <a:lnTo>
                      <a:pt x="3474" y="31242"/>
                    </a:lnTo>
                    <a:lnTo>
                      <a:pt x="4013" y="31242"/>
                    </a:lnTo>
                    <a:lnTo>
                      <a:pt x="8473" y="31496"/>
                    </a:lnTo>
                    <a:lnTo>
                      <a:pt x="10159" y="31781"/>
                    </a:lnTo>
                    <a:lnTo>
                      <a:pt x="10759" y="31842"/>
                    </a:lnTo>
                    <a:lnTo>
                      <a:pt x="12049" y="31608"/>
                    </a:lnTo>
                    <a:lnTo>
                      <a:pt x="14650" y="30907"/>
                    </a:lnTo>
                    <a:lnTo>
                      <a:pt x="15047" y="30734"/>
                    </a:lnTo>
                    <a:lnTo>
                      <a:pt x="15270" y="30511"/>
                    </a:lnTo>
                    <a:lnTo>
                      <a:pt x="12374" y="27564"/>
                    </a:lnTo>
                    <a:lnTo>
                      <a:pt x="9204" y="25878"/>
                    </a:lnTo>
                    <a:lnTo>
                      <a:pt x="4815" y="25248"/>
                    </a:lnTo>
                    <a:lnTo>
                      <a:pt x="11318" y="22129"/>
                    </a:lnTo>
                    <a:lnTo>
                      <a:pt x="11684" y="20015"/>
                    </a:lnTo>
                    <a:lnTo>
                      <a:pt x="5079" y="17211"/>
                    </a:lnTo>
                    <a:lnTo>
                      <a:pt x="3027" y="13940"/>
                    </a:lnTo>
                    <a:lnTo>
                      <a:pt x="11602" y="13239"/>
                    </a:lnTo>
                    <a:lnTo>
                      <a:pt x="14061" y="13360"/>
                    </a:lnTo>
                    <a:lnTo>
                      <a:pt x="18979" y="13462"/>
                    </a:lnTo>
                    <a:lnTo>
                      <a:pt x="22412" y="11826"/>
                    </a:lnTo>
                    <a:lnTo>
                      <a:pt x="25420" y="10404"/>
                    </a:lnTo>
                    <a:lnTo>
                      <a:pt x="26477" y="12670"/>
                    </a:lnTo>
                    <a:lnTo>
                      <a:pt x="28224" y="14305"/>
                    </a:lnTo>
                    <a:lnTo>
                      <a:pt x="30805" y="16368"/>
                    </a:lnTo>
                    <a:lnTo>
                      <a:pt x="33558" y="19700"/>
                    </a:lnTo>
                    <a:lnTo>
                      <a:pt x="37256" y="20229"/>
                    </a:lnTo>
                    <a:lnTo>
                      <a:pt x="39207" y="19274"/>
                    </a:lnTo>
                    <a:lnTo>
                      <a:pt x="40578" y="17211"/>
                    </a:lnTo>
                    <a:lnTo>
                      <a:pt x="39156" y="13513"/>
                    </a:lnTo>
                    <a:lnTo>
                      <a:pt x="34767" y="13412"/>
                    </a:lnTo>
                    <a:lnTo>
                      <a:pt x="31384" y="11461"/>
                    </a:lnTo>
                    <a:lnTo>
                      <a:pt x="27056" y="10607"/>
                    </a:lnTo>
                    <a:lnTo>
                      <a:pt x="26161" y="7386"/>
                    </a:lnTo>
                    <a:lnTo>
                      <a:pt x="24201" y="7966"/>
                    </a:lnTo>
                    <a:lnTo>
                      <a:pt x="21590" y="10160"/>
                    </a:lnTo>
                    <a:lnTo>
                      <a:pt x="19649" y="11125"/>
                    </a:lnTo>
                    <a:lnTo>
                      <a:pt x="17170" y="11959"/>
                    </a:lnTo>
                    <a:lnTo>
                      <a:pt x="16754" y="12111"/>
                    </a:lnTo>
                    <a:lnTo>
                      <a:pt x="13634" y="12700"/>
                    </a:lnTo>
                    <a:lnTo>
                      <a:pt x="13096" y="12700"/>
                    </a:lnTo>
                    <a:lnTo>
                      <a:pt x="12953" y="12558"/>
                    </a:lnTo>
                    <a:lnTo>
                      <a:pt x="10922" y="4968"/>
                    </a:lnTo>
                    <a:lnTo>
                      <a:pt x="10922" y="4349"/>
                    </a:lnTo>
                    <a:lnTo>
                      <a:pt x="11064" y="4034"/>
                    </a:lnTo>
                    <a:lnTo>
                      <a:pt x="11521" y="3556"/>
                    </a:lnTo>
                    <a:lnTo>
                      <a:pt x="12953" y="2652"/>
                    </a:lnTo>
                    <a:lnTo>
                      <a:pt x="14843" y="1636"/>
                    </a:lnTo>
                    <a:lnTo>
                      <a:pt x="16398" y="1158"/>
                    </a:lnTo>
                    <a:lnTo>
                      <a:pt x="17779" y="965"/>
                    </a:lnTo>
                    <a:lnTo>
                      <a:pt x="25115" y="346"/>
                    </a:lnTo>
                    <a:lnTo>
                      <a:pt x="27096" y="204"/>
                    </a:lnTo>
                    <a:lnTo>
                      <a:pt x="31191" y="0"/>
                    </a:lnTo>
                    <a:lnTo>
                      <a:pt x="31780" y="61"/>
                    </a:lnTo>
                    <a:lnTo>
                      <a:pt x="32572" y="315"/>
                    </a:lnTo>
                    <a:lnTo>
                      <a:pt x="33111" y="712"/>
                    </a:lnTo>
                    <a:lnTo>
                      <a:pt x="33162" y="986"/>
                    </a:lnTo>
                    <a:lnTo>
                      <a:pt x="32989" y="1250"/>
                    </a:lnTo>
                    <a:lnTo>
                      <a:pt x="31638" y="2286"/>
                    </a:lnTo>
                    <a:lnTo>
                      <a:pt x="31018" y="2632"/>
                    </a:lnTo>
                    <a:lnTo>
                      <a:pt x="28447" y="3109"/>
                    </a:lnTo>
                    <a:lnTo>
                      <a:pt x="27777" y="3414"/>
                    </a:lnTo>
                    <a:lnTo>
                      <a:pt x="27269" y="384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5" name="DEU_21">
                <a:extLst>
                  <a:ext uri="{FF2B5EF4-FFF2-40B4-BE49-F238E27FC236}">
                    <a16:creationId xmlns:a16="http://schemas.microsoft.com/office/drawing/2014/main" id="{00000000-0008-0000-0000-0000CF030000}"/>
                  </a:ext>
                </a:extLst>
              </xdr:cNvPr>
              <xdr:cNvSpPr/>
            </xdr:nvSpPr>
            <xdr:spPr>
              <a:xfrm>
                <a:off x="4529775" y="3662934"/>
                <a:ext cx="10730" cy="10049"/>
              </a:xfrm>
              <a:custGeom>
                <a:avLst/>
                <a:gdLst/>
                <a:ahLst/>
                <a:cxnLst/>
                <a:rect l="0" t="0" r="0" b="0"/>
                <a:pathLst>
                  <a:path w="10730" h="10049">
                    <a:moveTo>
                      <a:pt x="7112" y="9998"/>
                    </a:moveTo>
                    <a:lnTo>
                      <a:pt x="6015" y="10048"/>
                    </a:lnTo>
                    <a:lnTo>
                      <a:pt x="5537" y="9967"/>
                    </a:lnTo>
                    <a:lnTo>
                      <a:pt x="4856" y="9652"/>
                    </a:lnTo>
                    <a:lnTo>
                      <a:pt x="3810" y="8951"/>
                    </a:lnTo>
                    <a:lnTo>
                      <a:pt x="376" y="5395"/>
                    </a:lnTo>
                    <a:lnTo>
                      <a:pt x="61" y="4917"/>
                    </a:lnTo>
                    <a:lnTo>
                      <a:pt x="0" y="4572"/>
                    </a:lnTo>
                    <a:lnTo>
                      <a:pt x="234" y="4013"/>
                    </a:lnTo>
                    <a:lnTo>
                      <a:pt x="1331" y="2489"/>
                    </a:lnTo>
                    <a:lnTo>
                      <a:pt x="1778" y="2062"/>
                    </a:lnTo>
                    <a:lnTo>
                      <a:pt x="4918" y="396"/>
                    </a:lnTo>
                    <a:lnTo>
                      <a:pt x="5619" y="91"/>
                    </a:lnTo>
                    <a:lnTo>
                      <a:pt x="6045" y="0"/>
                    </a:lnTo>
                    <a:lnTo>
                      <a:pt x="6472" y="122"/>
                    </a:lnTo>
                    <a:lnTo>
                      <a:pt x="10729" y="8524"/>
                    </a:lnTo>
                    <a:lnTo>
                      <a:pt x="7488" y="988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6" name="DEU_22">
                <a:extLst>
                  <a:ext uri="{FF2B5EF4-FFF2-40B4-BE49-F238E27FC236}">
                    <a16:creationId xmlns:a16="http://schemas.microsoft.com/office/drawing/2014/main" id="{00000000-0008-0000-0000-0000D0030000}"/>
                  </a:ext>
                </a:extLst>
              </xdr:cNvPr>
              <xdr:cNvSpPr/>
            </xdr:nvSpPr>
            <xdr:spPr>
              <a:xfrm>
                <a:off x="4540189" y="3658504"/>
                <a:ext cx="20128" cy="7225"/>
              </a:xfrm>
              <a:custGeom>
                <a:avLst/>
                <a:gdLst/>
                <a:ahLst/>
                <a:cxnLst/>
                <a:rect l="0" t="0" r="0" b="0"/>
                <a:pathLst>
                  <a:path w="20128" h="7225">
                    <a:moveTo>
                      <a:pt x="17363" y="7112"/>
                    </a:moveTo>
                    <a:lnTo>
                      <a:pt x="16937" y="7224"/>
                    </a:lnTo>
                    <a:lnTo>
                      <a:pt x="9286" y="7082"/>
                    </a:lnTo>
                    <a:lnTo>
                      <a:pt x="8270" y="6950"/>
                    </a:lnTo>
                    <a:lnTo>
                      <a:pt x="569" y="5141"/>
                    </a:lnTo>
                    <a:lnTo>
                      <a:pt x="0" y="4775"/>
                    </a:lnTo>
                    <a:lnTo>
                      <a:pt x="0" y="4207"/>
                    </a:lnTo>
                    <a:lnTo>
                      <a:pt x="965" y="2632"/>
                    </a:lnTo>
                    <a:lnTo>
                      <a:pt x="1666" y="1981"/>
                    </a:lnTo>
                    <a:lnTo>
                      <a:pt x="2936" y="1331"/>
                    </a:lnTo>
                    <a:lnTo>
                      <a:pt x="4856" y="711"/>
                    </a:lnTo>
                    <a:lnTo>
                      <a:pt x="6584" y="346"/>
                    </a:lnTo>
                    <a:lnTo>
                      <a:pt x="14397" y="0"/>
                    </a:lnTo>
                    <a:lnTo>
                      <a:pt x="15667" y="142"/>
                    </a:lnTo>
                    <a:lnTo>
                      <a:pt x="17556" y="508"/>
                    </a:lnTo>
                    <a:lnTo>
                      <a:pt x="18796" y="854"/>
                    </a:lnTo>
                    <a:lnTo>
                      <a:pt x="19080" y="1047"/>
                    </a:lnTo>
                    <a:lnTo>
                      <a:pt x="19304" y="1250"/>
                    </a:lnTo>
                    <a:lnTo>
                      <a:pt x="20097" y="3445"/>
                    </a:lnTo>
                    <a:lnTo>
                      <a:pt x="20127" y="3759"/>
                    </a:lnTo>
                    <a:lnTo>
                      <a:pt x="17811" y="66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77" name="DEU_23">
                <a:extLst>
                  <a:ext uri="{FF2B5EF4-FFF2-40B4-BE49-F238E27FC236}">
                    <a16:creationId xmlns:a16="http://schemas.microsoft.com/office/drawing/2014/main" id="{00000000-0008-0000-0000-0000D1030000}"/>
                  </a:ext>
                </a:extLst>
              </xdr:cNvPr>
              <xdr:cNvSpPr/>
            </xdr:nvSpPr>
            <xdr:spPr>
              <a:xfrm>
                <a:off x="4282867" y="3627882"/>
                <a:ext cx="932150" cy="790652"/>
              </a:xfrm>
              <a:custGeom>
                <a:avLst/>
                <a:gdLst/>
                <a:ahLst/>
                <a:cxnLst/>
                <a:rect l="0" t="0" r="0" b="0"/>
                <a:pathLst>
                  <a:path w="932150" h="790652">
                    <a:moveTo>
                      <a:pt x="519704" y="68692"/>
                    </a:moveTo>
                    <a:lnTo>
                      <a:pt x="517286" y="68468"/>
                    </a:lnTo>
                    <a:lnTo>
                      <a:pt x="517306" y="68722"/>
                    </a:lnTo>
                    <a:lnTo>
                      <a:pt x="517621" y="69068"/>
                    </a:lnTo>
                    <a:lnTo>
                      <a:pt x="518017" y="69180"/>
                    </a:lnTo>
                    <a:lnTo>
                      <a:pt x="520466" y="69576"/>
                    </a:lnTo>
                    <a:lnTo>
                      <a:pt x="523514" y="69769"/>
                    </a:lnTo>
                    <a:lnTo>
                      <a:pt x="526339" y="69799"/>
                    </a:lnTo>
                    <a:lnTo>
                      <a:pt x="529305" y="69118"/>
                    </a:lnTo>
                    <a:lnTo>
                      <a:pt x="531368" y="85994"/>
                    </a:lnTo>
                    <a:lnTo>
                      <a:pt x="531388" y="86644"/>
                    </a:lnTo>
                    <a:lnTo>
                      <a:pt x="531256" y="87295"/>
                    </a:lnTo>
                    <a:lnTo>
                      <a:pt x="528340" y="89103"/>
                    </a:lnTo>
                    <a:lnTo>
                      <a:pt x="527446" y="89611"/>
                    </a:lnTo>
                    <a:lnTo>
                      <a:pt x="510367" y="97881"/>
                    </a:lnTo>
                    <a:lnTo>
                      <a:pt x="509351" y="98329"/>
                    </a:lnTo>
                    <a:lnTo>
                      <a:pt x="508558" y="98471"/>
                    </a:lnTo>
                    <a:lnTo>
                      <a:pt x="505480" y="98217"/>
                    </a:lnTo>
                    <a:lnTo>
                      <a:pt x="504017" y="98044"/>
                    </a:lnTo>
                    <a:lnTo>
                      <a:pt x="501619" y="98278"/>
                    </a:lnTo>
                    <a:lnTo>
                      <a:pt x="498063" y="101153"/>
                    </a:lnTo>
                    <a:lnTo>
                      <a:pt x="497220" y="102088"/>
                    </a:lnTo>
                    <a:lnTo>
                      <a:pt x="496905" y="102616"/>
                    </a:lnTo>
                    <a:lnTo>
                      <a:pt x="496875" y="103297"/>
                    </a:lnTo>
                    <a:lnTo>
                      <a:pt x="497047" y="103866"/>
                    </a:lnTo>
                    <a:lnTo>
                      <a:pt x="497748" y="105105"/>
                    </a:lnTo>
                    <a:lnTo>
                      <a:pt x="498459" y="106060"/>
                    </a:lnTo>
                    <a:lnTo>
                      <a:pt x="499841" y="107310"/>
                    </a:lnTo>
                    <a:lnTo>
                      <a:pt x="500461" y="107645"/>
                    </a:lnTo>
                    <a:lnTo>
                      <a:pt x="501589" y="107981"/>
                    </a:lnTo>
                    <a:lnTo>
                      <a:pt x="503733" y="107950"/>
                    </a:lnTo>
                    <a:lnTo>
                      <a:pt x="507715" y="107981"/>
                    </a:lnTo>
                    <a:lnTo>
                      <a:pt x="508650" y="108184"/>
                    </a:lnTo>
                    <a:lnTo>
                      <a:pt x="509605" y="108600"/>
                    </a:lnTo>
                    <a:lnTo>
                      <a:pt x="510001" y="109057"/>
                    </a:lnTo>
                    <a:lnTo>
                      <a:pt x="510083" y="109332"/>
                    </a:lnTo>
                    <a:lnTo>
                      <a:pt x="510590" y="111648"/>
                    </a:lnTo>
                    <a:lnTo>
                      <a:pt x="510682" y="112359"/>
                    </a:lnTo>
                    <a:lnTo>
                      <a:pt x="507939" y="115804"/>
                    </a:lnTo>
                    <a:lnTo>
                      <a:pt x="503357" y="118527"/>
                    </a:lnTo>
                    <a:lnTo>
                      <a:pt x="511525" y="114361"/>
                    </a:lnTo>
                    <a:lnTo>
                      <a:pt x="512084" y="111699"/>
                    </a:lnTo>
                    <a:lnTo>
                      <a:pt x="518210" y="109362"/>
                    </a:lnTo>
                    <a:lnTo>
                      <a:pt x="523128" y="107838"/>
                    </a:lnTo>
                    <a:lnTo>
                      <a:pt x="527426" y="106609"/>
                    </a:lnTo>
                    <a:lnTo>
                      <a:pt x="531419" y="105979"/>
                    </a:lnTo>
                    <a:lnTo>
                      <a:pt x="539770" y="105756"/>
                    </a:lnTo>
                    <a:lnTo>
                      <a:pt x="540308" y="105806"/>
                    </a:lnTo>
                    <a:lnTo>
                      <a:pt x="541040" y="106091"/>
                    </a:lnTo>
                    <a:lnTo>
                      <a:pt x="541325" y="106284"/>
                    </a:lnTo>
                    <a:lnTo>
                      <a:pt x="541782" y="107981"/>
                    </a:lnTo>
                    <a:lnTo>
                      <a:pt x="546608" y="113203"/>
                    </a:lnTo>
                    <a:lnTo>
                      <a:pt x="547085" y="113599"/>
                    </a:lnTo>
                    <a:lnTo>
                      <a:pt x="547420" y="113772"/>
                    </a:lnTo>
                    <a:lnTo>
                      <a:pt x="548548" y="114158"/>
                    </a:lnTo>
                    <a:lnTo>
                      <a:pt x="549422" y="114300"/>
                    </a:lnTo>
                    <a:lnTo>
                      <a:pt x="563738" y="115519"/>
                    </a:lnTo>
                    <a:lnTo>
                      <a:pt x="570646" y="111394"/>
                    </a:lnTo>
                    <a:lnTo>
                      <a:pt x="571805" y="108072"/>
                    </a:lnTo>
                    <a:lnTo>
                      <a:pt x="571916" y="107757"/>
                    </a:lnTo>
                    <a:lnTo>
                      <a:pt x="574375" y="104120"/>
                    </a:lnTo>
                    <a:lnTo>
                      <a:pt x="575076" y="103835"/>
                    </a:lnTo>
                    <a:lnTo>
                      <a:pt x="575533" y="103866"/>
                    </a:lnTo>
                    <a:lnTo>
                      <a:pt x="577139" y="104679"/>
                    </a:lnTo>
                    <a:lnTo>
                      <a:pt x="578155" y="104628"/>
                    </a:lnTo>
                    <a:lnTo>
                      <a:pt x="580105" y="104059"/>
                    </a:lnTo>
                    <a:lnTo>
                      <a:pt x="580695" y="103693"/>
                    </a:lnTo>
                    <a:lnTo>
                      <a:pt x="585358" y="99680"/>
                    </a:lnTo>
                    <a:lnTo>
                      <a:pt x="585744" y="99172"/>
                    </a:lnTo>
                    <a:lnTo>
                      <a:pt x="585835" y="98552"/>
                    </a:lnTo>
                    <a:lnTo>
                      <a:pt x="585551" y="98044"/>
                    </a:lnTo>
                    <a:lnTo>
                      <a:pt x="584931" y="97394"/>
                    </a:lnTo>
                    <a:lnTo>
                      <a:pt x="584647" y="96886"/>
                    </a:lnTo>
                    <a:lnTo>
                      <a:pt x="584758" y="96581"/>
                    </a:lnTo>
                    <a:lnTo>
                      <a:pt x="585470" y="95900"/>
                    </a:lnTo>
                    <a:lnTo>
                      <a:pt x="586760" y="94884"/>
                    </a:lnTo>
                    <a:lnTo>
                      <a:pt x="590489" y="92121"/>
                    </a:lnTo>
                    <a:lnTo>
                      <a:pt x="591170" y="91836"/>
                    </a:lnTo>
                    <a:lnTo>
                      <a:pt x="591982" y="91643"/>
                    </a:lnTo>
                    <a:lnTo>
                      <a:pt x="592947" y="91562"/>
                    </a:lnTo>
                    <a:lnTo>
                      <a:pt x="597743" y="91470"/>
                    </a:lnTo>
                    <a:lnTo>
                      <a:pt x="621985" y="89753"/>
                    </a:lnTo>
                    <a:lnTo>
                      <a:pt x="636575" y="87945"/>
                    </a:lnTo>
                    <a:lnTo>
                      <a:pt x="656610" y="78232"/>
                    </a:lnTo>
                    <a:lnTo>
                      <a:pt x="658307" y="77104"/>
                    </a:lnTo>
                    <a:lnTo>
                      <a:pt x="659577" y="76007"/>
                    </a:lnTo>
                    <a:lnTo>
                      <a:pt x="667786" y="67625"/>
                    </a:lnTo>
                    <a:lnTo>
                      <a:pt x="672226" y="62230"/>
                    </a:lnTo>
                    <a:lnTo>
                      <a:pt x="676930" y="59182"/>
                    </a:lnTo>
                    <a:lnTo>
                      <a:pt x="678322" y="60737"/>
                    </a:lnTo>
                    <a:lnTo>
                      <a:pt x="688279" y="61752"/>
                    </a:lnTo>
                    <a:lnTo>
                      <a:pt x="690494" y="62037"/>
                    </a:lnTo>
                    <a:lnTo>
                      <a:pt x="692566" y="62159"/>
                    </a:lnTo>
                    <a:lnTo>
                      <a:pt x="705012" y="62403"/>
                    </a:lnTo>
                    <a:lnTo>
                      <a:pt x="714106" y="62321"/>
                    </a:lnTo>
                    <a:lnTo>
                      <a:pt x="715711" y="62514"/>
                    </a:lnTo>
                    <a:lnTo>
                      <a:pt x="716839" y="63276"/>
                    </a:lnTo>
                    <a:lnTo>
                      <a:pt x="717235" y="63703"/>
                    </a:lnTo>
                    <a:lnTo>
                      <a:pt x="717296" y="63988"/>
                    </a:lnTo>
                    <a:lnTo>
                      <a:pt x="717184" y="64293"/>
                    </a:lnTo>
                    <a:lnTo>
                      <a:pt x="716950" y="64516"/>
                    </a:lnTo>
                    <a:lnTo>
                      <a:pt x="716615" y="64689"/>
                    </a:lnTo>
                    <a:lnTo>
                      <a:pt x="712866" y="65512"/>
                    </a:lnTo>
                    <a:lnTo>
                      <a:pt x="700440" y="65400"/>
                    </a:lnTo>
                    <a:lnTo>
                      <a:pt x="697484" y="64343"/>
                    </a:lnTo>
                    <a:lnTo>
                      <a:pt x="695828" y="63703"/>
                    </a:lnTo>
                    <a:lnTo>
                      <a:pt x="693978" y="63703"/>
                    </a:lnTo>
                    <a:lnTo>
                      <a:pt x="692089" y="64638"/>
                    </a:lnTo>
                    <a:lnTo>
                      <a:pt x="690991" y="65837"/>
                    </a:lnTo>
                    <a:lnTo>
                      <a:pt x="688746" y="65308"/>
                    </a:lnTo>
                    <a:lnTo>
                      <a:pt x="670702" y="67147"/>
                    </a:lnTo>
                    <a:lnTo>
                      <a:pt x="670357" y="67290"/>
                    </a:lnTo>
                    <a:lnTo>
                      <a:pt x="666658" y="69515"/>
                    </a:lnTo>
                    <a:lnTo>
                      <a:pt x="660654" y="76119"/>
                    </a:lnTo>
                    <a:lnTo>
                      <a:pt x="660481" y="76403"/>
                    </a:lnTo>
                    <a:lnTo>
                      <a:pt x="660420" y="76769"/>
                    </a:lnTo>
                    <a:lnTo>
                      <a:pt x="660958" y="80437"/>
                    </a:lnTo>
                    <a:lnTo>
                      <a:pt x="661243" y="80630"/>
                    </a:lnTo>
                    <a:lnTo>
                      <a:pt x="662574" y="81280"/>
                    </a:lnTo>
                    <a:lnTo>
                      <a:pt x="664403" y="81991"/>
                    </a:lnTo>
                    <a:lnTo>
                      <a:pt x="665338" y="82184"/>
                    </a:lnTo>
                    <a:lnTo>
                      <a:pt x="668609" y="82276"/>
                    </a:lnTo>
                    <a:lnTo>
                      <a:pt x="669432" y="82073"/>
                    </a:lnTo>
                    <a:lnTo>
                      <a:pt x="669706" y="81880"/>
                    </a:lnTo>
                    <a:lnTo>
                      <a:pt x="669371" y="81737"/>
                    </a:lnTo>
                    <a:lnTo>
                      <a:pt x="667735" y="81564"/>
                    </a:lnTo>
                    <a:lnTo>
                      <a:pt x="666801" y="81371"/>
                    </a:lnTo>
                    <a:lnTo>
                      <a:pt x="665866" y="80863"/>
                    </a:lnTo>
                    <a:lnTo>
                      <a:pt x="665480" y="80406"/>
                    </a:lnTo>
                    <a:lnTo>
                      <a:pt x="665388" y="79817"/>
                    </a:lnTo>
                    <a:lnTo>
                      <a:pt x="665622" y="79197"/>
                    </a:lnTo>
                    <a:lnTo>
                      <a:pt x="666130" y="78374"/>
                    </a:lnTo>
                    <a:lnTo>
                      <a:pt x="666801" y="77673"/>
                    </a:lnTo>
                    <a:lnTo>
                      <a:pt x="671911" y="73833"/>
                    </a:lnTo>
                    <a:lnTo>
                      <a:pt x="672450" y="73437"/>
                    </a:lnTo>
                    <a:lnTo>
                      <a:pt x="679246" y="70724"/>
                    </a:lnTo>
                    <a:lnTo>
                      <a:pt x="682518" y="69942"/>
                    </a:lnTo>
                    <a:lnTo>
                      <a:pt x="686866" y="69484"/>
                    </a:lnTo>
                    <a:lnTo>
                      <a:pt x="692770" y="69149"/>
                    </a:lnTo>
                    <a:lnTo>
                      <a:pt x="701090" y="69515"/>
                    </a:lnTo>
                    <a:lnTo>
                      <a:pt x="727425" y="66751"/>
                    </a:lnTo>
                    <a:lnTo>
                      <a:pt x="736569" y="78943"/>
                    </a:lnTo>
                    <a:lnTo>
                      <a:pt x="736965" y="79390"/>
                    </a:lnTo>
                    <a:lnTo>
                      <a:pt x="738093" y="79817"/>
                    </a:lnTo>
                    <a:lnTo>
                      <a:pt x="746587" y="81768"/>
                    </a:lnTo>
                    <a:lnTo>
                      <a:pt x="753669" y="83312"/>
                    </a:lnTo>
                    <a:lnTo>
                      <a:pt x="754268" y="83678"/>
                    </a:lnTo>
                    <a:lnTo>
                      <a:pt x="763524" y="89642"/>
                    </a:lnTo>
                    <a:lnTo>
                      <a:pt x="771052" y="97394"/>
                    </a:lnTo>
                    <a:lnTo>
                      <a:pt x="771306" y="97597"/>
                    </a:lnTo>
                    <a:lnTo>
                      <a:pt x="773734" y="98359"/>
                    </a:lnTo>
                    <a:lnTo>
                      <a:pt x="775228" y="98613"/>
                    </a:lnTo>
                    <a:lnTo>
                      <a:pt x="775766" y="98613"/>
                    </a:lnTo>
                    <a:lnTo>
                      <a:pt x="773765" y="95484"/>
                    </a:lnTo>
                    <a:lnTo>
                      <a:pt x="773826" y="95199"/>
                    </a:lnTo>
                    <a:lnTo>
                      <a:pt x="775350" y="94742"/>
                    </a:lnTo>
                    <a:lnTo>
                      <a:pt x="796798" y="89977"/>
                    </a:lnTo>
                    <a:lnTo>
                      <a:pt x="797306" y="89946"/>
                    </a:lnTo>
                    <a:lnTo>
                      <a:pt x="797976" y="90119"/>
                    </a:lnTo>
                    <a:lnTo>
                      <a:pt x="805149" y="96215"/>
                    </a:lnTo>
                    <a:lnTo>
                      <a:pt x="806246" y="98471"/>
                    </a:lnTo>
                    <a:lnTo>
                      <a:pt x="806104" y="99151"/>
                    </a:lnTo>
                    <a:lnTo>
                      <a:pt x="804865" y="102281"/>
                    </a:lnTo>
                    <a:lnTo>
                      <a:pt x="809295" y="108743"/>
                    </a:lnTo>
                    <a:lnTo>
                      <a:pt x="813074" y="117013"/>
                    </a:lnTo>
                    <a:lnTo>
                      <a:pt x="812739" y="117186"/>
                    </a:lnTo>
                    <a:lnTo>
                      <a:pt x="808421" y="119918"/>
                    </a:lnTo>
                    <a:lnTo>
                      <a:pt x="807039" y="121503"/>
                    </a:lnTo>
                    <a:lnTo>
                      <a:pt x="806897" y="121808"/>
                    </a:lnTo>
                    <a:lnTo>
                      <a:pt x="807039" y="122062"/>
                    </a:lnTo>
                    <a:lnTo>
                      <a:pt x="807608" y="123078"/>
                    </a:lnTo>
                    <a:lnTo>
                      <a:pt x="822452" y="130221"/>
                    </a:lnTo>
                    <a:lnTo>
                      <a:pt x="849345" y="137759"/>
                    </a:lnTo>
                    <a:lnTo>
                      <a:pt x="851743" y="138156"/>
                    </a:lnTo>
                    <a:lnTo>
                      <a:pt x="853552" y="138064"/>
                    </a:lnTo>
                    <a:lnTo>
                      <a:pt x="854598" y="137932"/>
                    </a:lnTo>
                    <a:lnTo>
                      <a:pt x="858063" y="152522"/>
                    </a:lnTo>
                    <a:lnTo>
                      <a:pt x="868588" y="174518"/>
                    </a:lnTo>
                    <a:lnTo>
                      <a:pt x="868538" y="178034"/>
                    </a:lnTo>
                    <a:lnTo>
                      <a:pt x="866394" y="194310"/>
                    </a:lnTo>
                    <a:lnTo>
                      <a:pt x="865459" y="197135"/>
                    </a:lnTo>
                    <a:lnTo>
                      <a:pt x="865012" y="198405"/>
                    </a:lnTo>
                    <a:lnTo>
                      <a:pt x="862411" y="203596"/>
                    </a:lnTo>
                    <a:lnTo>
                      <a:pt x="861364" y="204389"/>
                    </a:lnTo>
                    <a:lnTo>
                      <a:pt x="857046" y="206787"/>
                    </a:lnTo>
                    <a:lnTo>
                      <a:pt x="855838" y="207325"/>
                    </a:lnTo>
                    <a:lnTo>
                      <a:pt x="849853" y="209946"/>
                    </a:lnTo>
                    <a:lnTo>
                      <a:pt x="849142" y="210231"/>
                    </a:lnTo>
                    <a:lnTo>
                      <a:pt x="846947" y="210515"/>
                    </a:lnTo>
                    <a:lnTo>
                      <a:pt x="843757" y="211674"/>
                    </a:lnTo>
                    <a:lnTo>
                      <a:pt x="841776" y="212740"/>
                    </a:lnTo>
                    <a:lnTo>
                      <a:pt x="841441" y="213279"/>
                    </a:lnTo>
                    <a:lnTo>
                      <a:pt x="841390" y="213644"/>
                    </a:lnTo>
                    <a:lnTo>
                      <a:pt x="841756" y="222900"/>
                    </a:lnTo>
                    <a:lnTo>
                      <a:pt x="846551" y="227198"/>
                    </a:lnTo>
                    <a:lnTo>
                      <a:pt x="848380" y="227584"/>
                    </a:lnTo>
                    <a:lnTo>
                      <a:pt x="862045" y="234188"/>
                    </a:lnTo>
                    <a:lnTo>
                      <a:pt x="863285" y="234869"/>
                    </a:lnTo>
                    <a:lnTo>
                      <a:pt x="865540" y="236312"/>
                    </a:lnTo>
                    <a:lnTo>
                      <a:pt x="872144" y="241950"/>
                    </a:lnTo>
                    <a:lnTo>
                      <a:pt x="874918" y="244094"/>
                    </a:lnTo>
                    <a:lnTo>
                      <a:pt x="875558" y="244439"/>
                    </a:lnTo>
                    <a:lnTo>
                      <a:pt x="877986" y="245394"/>
                    </a:lnTo>
                    <a:lnTo>
                      <a:pt x="879256" y="245760"/>
                    </a:lnTo>
                    <a:lnTo>
                      <a:pt x="880221" y="245933"/>
                    </a:lnTo>
                    <a:lnTo>
                      <a:pt x="882223" y="246553"/>
                    </a:lnTo>
                    <a:lnTo>
                      <a:pt x="883666" y="247122"/>
                    </a:lnTo>
                    <a:lnTo>
                      <a:pt x="886257" y="248392"/>
                    </a:lnTo>
                    <a:lnTo>
                      <a:pt x="887994" y="249428"/>
                    </a:lnTo>
                    <a:lnTo>
                      <a:pt x="891448" y="252171"/>
                    </a:lnTo>
                    <a:lnTo>
                      <a:pt x="891652" y="252395"/>
                    </a:lnTo>
                    <a:lnTo>
                      <a:pt x="891763" y="252649"/>
                    </a:lnTo>
                    <a:lnTo>
                      <a:pt x="891337" y="260045"/>
                    </a:lnTo>
                    <a:lnTo>
                      <a:pt x="891255" y="260716"/>
                    </a:lnTo>
                    <a:lnTo>
                      <a:pt x="889924" y="262077"/>
                    </a:lnTo>
                    <a:lnTo>
                      <a:pt x="886317" y="265684"/>
                    </a:lnTo>
                    <a:lnTo>
                      <a:pt x="885779" y="266060"/>
                    </a:lnTo>
                    <a:lnTo>
                      <a:pt x="884225" y="266476"/>
                    </a:lnTo>
                    <a:lnTo>
                      <a:pt x="883412" y="266619"/>
                    </a:lnTo>
                    <a:lnTo>
                      <a:pt x="882335" y="266985"/>
                    </a:lnTo>
                    <a:lnTo>
                      <a:pt x="882081" y="267188"/>
                    </a:lnTo>
                    <a:lnTo>
                      <a:pt x="881857" y="267411"/>
                    </a:lnTo>
                    <a:lnTo>
                      <a:pt x="881177" y="269220"/>
                    </a:lnTo>
                    <a:lnTo>
                      <a:pt x="880892" y="270144"/>
                    </a:lnTo>
                    <a:lnTo>
                      <a:pt x="880892" y="270459"/>
                    </a:lnTo>
                    <a:lnTo>
                      <a:pt x="885332" y="281036"/>
                    </a:lnTo>
                    <a:lnTo>
                      <a:pt x="885698" y="281493"/>
                    </a:lnTo>
                    <a:lnTo>
                      <a:pt x="887161" y="282682"/>
                    </a:lnTo>
                    <a:lnTo>
                      <a:pt x="887730" y="283017"/>
                    </a:lnTo>
                    <a:lnTo>
                      <a:pt x="893226" y="284114"/>
                    </a:lnTo>
                    <a:lnTo>
                      <a:pt x="896955" y="284714"/>
                    </a:lnTo>
                    <a:lnTo>
                      <a:pt x="898113" y="285191"/>
                    </a:lnTo>
                    <a:lnTo>
                      <a:pt x="898794" y="285781"/>
                    </a:lnTo>
                    <a:lnTo>
                      <a:pt x="899068" y="286258"/>
                    </a:lnTo>
                    <a:lnTo>
                      <a:pt x="903894" y="303459"/>
                    </a:lnTo>
                    <a:lnTo>
                      <a:pt x="899597" y="316139"/>
                    </a:lnTo>
                    <a:lnTo>
                      <a:pt x="899404" y="316545"/>
                    </a:lnTo>
                    <a:lnTo>
                      <a:pt x="896955" y="320832"/>
                    </a:lnTo>
                    <a:lnTo>
                      <a:pt x="896416" y="321229"/>
                    </a:lnTo>
                    <a:lnTo>
                      <a:pt x="892444" y="324084"/>
                    </a:lnTo>
                    <a:lnTo>
                      <a:pt x="892159" y="324277"/>
                    </a:lnTo>
                    <a:lnTo>
                      <a:pt x="891652" y="324561"/>
                    </a:lnTo>
                    <a:lnTo>
                      <a:pt x="889193" y="325405"/>
                    </a:lnTo>
                    <a:lnTo>
                      <a:pt x="888065" y="326420"/>
                    </a:lnTo>
                    <a:lnTo>
                      <a:pt x="887892" y="326705"/>
                    </a:lnTo>
                    <a:lnTo>
                      <a:pt x="887618" y="327691"/>
                    </a:lnTo>
                    <a:lnTo>
                      <a:pt x="887476" y="328706"/>
                    </a:lnTo>
                    <a:lnTo>
                      <a:pt x="887496" y="328991"/>
                    </a:lnTo>
                    <a:lnTo>
                      <a:pt x="888034" y="329976"/>
                    </a:lnTo>
                    <a:lnTo>
                      <a:pt x="893988" y="338135"/>
                    </a:lnTo>
                    <a:lnTo>
                      <a:pt x="894354" y="338582"/>
                    </a:lnTo>
                    <a:lnTo>
                      <a:pt x="895512" y="339598"/>
                    </a:lnTo>
                    <a:lnTo>
                      <a:pt x="897524" y="340817"/>
                    </a:lnTo>
                    <a:lnTo>
                      <a:pt x="899322" y="341630"/>
                    </a:lnTo>
                    <a:lnTo>
                      <a:pt x="900592" y="342280"/>
                    </a:lnTo>
                    <a:lnTo>
                      <a:pt x="903335" y="344089"/>
                    </a:lnTo>
                    <a:lnTo>
                      <a:pt x="903447" y="344343"/>
                    </a:lnTo>
                    <a:lnTo>
                      <a:pt x="903559" y="345166"/>
                    </a:lnTo>
                    <a:lnTo>
                      <a:pt x="903925" y="349453"/>
                    </a:lnTo>
                    <a:lnTo>
                      <a:pt x="903955" y="350043"/>
                    </a:lnTo>
                    <a:lnTo>
                      <a:pt x="903813" y="350754"/>
                    </a:lnTo>
                    <a:lnTo>
                      <a:pt x="903244" y="351516"/>
                    </a:lnTo>
                    <a:lnTo>
                      <a:pt x="899241" y="355803"/>
                    </a:lnTo>
                    <a:lnTo>
                      <a:pt x="901385" y="358506"/>
                    </a:lnTo>
                    <a:lnTo>
                      <a:pt x="902065" y="358821"/>
                    </a:lnTo>
                    <a:lnTo>
                      <a:pt x="911687" y="361503"/>
                    </a:lnTo>
                    <a:lnTo>
                      <a:pt x="920181" y="363200"/>
                    </a:lnTo>
                    <a:lnTo>
                      <a:pt x="923229" y="364267"/>
                    </a:lnTo>
                    <a:lnTo>
                      <a:pt x="923544" y="364439"/>
                    </a:lnTo>
                    <a:lnTo>
                      <a:pt x="923706" y="364663"/>
                    </a:lnTo>
                    <a:lnTo>
                      <a:pt x="925718" y="367375"/>
                    </a:lnTo>
                    <a:lnTo>
                      <a:pt x="926348" y="374772"/>
                    </a:lnTo>
                    <a:lnTo>
                      <a:pt x="925322" y="375696"/>
                    </a:lnTo>
                    <a:lnTo>
                      <a:pt x="925322" y="376032"/>
                    </a:lnTo>
                    <a:lnTo>
                      <a:pt x="926226" y="377789"/>
                    </a:lnTo>
                    <a:lnTo>
                      <a:pt x="926785" y="378744"/>
                    </a:lnTo>
                    <a:lnTo>
                      <a:pt x="927750" y="379537"/>
                    </a:lnTo>
                    <a:lnTo>
                      <a:pt x="929183" y="380411"/>
                    </a:lnTo>
                    <a:lnTo>
                      <a:pt x="931245" y="382219"/>
                    </a:lnTo>
                    <a:lnTo>
                      <a:pt x="931895" y="383144"/>
                    </a:lnTo>
                    <a:lnTo>
                      <a:pt x="932149" y="384556"/>
                    </a:lnTo>
                    <a:lnTo>
                      <a:pt x="931469" y="387858"/>
                    </a:lnTo>
                    <a:lnTo>
                      <a:pt x="927628" y="400111"/>
                    </a:lnTo>
                    <a:lnTo>
                      <a:pt x="926053" y="404206"/>
                    </a:lnTo>
                    <a:lnTo>
                      <a:pt x="924783" y="406715"/>
                    </a:lnTo>
                    <a:lnTo>
                      <a:pt x="924610" y="407000"/>
                    </a:lnTo>
                    <a:lnTo>
                      <a:pt x="921197" y="411907"/>
                    </a:lnTo>
                    <a:lnTo>
                      <a:pt x="917722" y="416285"/>
                    </a:lnTo>
                    <a:lnTo>
                      <a:pt x="910702" y="423652"/>
                    </a:lnTo>
                    <a:lnTo>
                      <a:pt x="910336" y="424160"/>
                    </a:lnTo>
                    <a:lnTo>
                      <a:pt x="910417" y="424718"/>
                    </a:lnTo>
                    <a:lnTo>
                      <a:pt x="910752" y="425795"/>
                    </a:lnTo>
                    <a:lnTo>
                      <a:pt x="910417" y="426750"/>
                    </a:lnTo>
                    <a:lnTo>
                      <a:pt x="908304" y="430398"/>
                    </a:lnTo>
                    <a:lnTo>
                      <a:pt x="908050" y="430561"/>
                    </a:lnTo>
                    <a:lnTo>
                      <a:pt x="905479" y="430621"/>
                    </a:lnTo>
                    <a:lnTo>
                      <a:pt x="904494" y="430621"/>
                    </a:lnTo>
                    <a:lnTo>
                      <a:pt x="901751" y="430052"/>
                    </a:lnTo>
                    <a:lnTo>
                      <a:pt x="899526" y="429514"/>
                    </a:lnTo>
                    <a:lnTo>
                      <a:pt x="892810" y="427685"/>
                    </a:lnTo>
                    <a:lnTo>
                      <a:pt x="889762" y="426832"/>
                    </a:lnTo>
                    <a:lnTo>
                      <a:pt x="889508" y="426639"/>
                    </a:lnTo>
                    <a:lnTo>
                      <a:pt x="889396" y="426385"/>
                    </a:lnTo>
                    <a:lnTo>
                      <a:pt x="890747" y="424241"/>
                    </a:lnTo>
                    <a:lnTo>
                      <a:pt x="890432" y="419923"/>
                    </a:lnTo>
                    <a:lnTo>
                      <a:pt x="887272" y="413939"/>
                    </a:lnTo>
                    <a:lnTo>
                      <a:pt x="884428" y="411592"/>
                    </a:lnTo>
                    <a:lnTo>
                      <a:pt x="876554" y="408432"/>
                    </a:lnTo>
                    <a:lnTo>
                      <a:pt x="858063" y="406715"/>
                    </a:lnTo>
                    <a:lnTo>
                      <a:pt x="857361" y="406938"/>
                    </a:lnTo>
                    <a:lnTo>
                      <a:pt x="855614" y="408351"/>
                    </a:lnTo>
                    <a:lnTo>
                      <a:pt x="853582" y="411206"/>
                    </a:lnTo>
                    <a:lnTo>
                      <a:pt x="852566" y="412872"/>
                    </a:lnTo>
                    <a:lnTo>
                      <a:pt x="852505" y="413146"/>
                    </a:lnTo>
                    <a:lnTo>
                      <a:pt x="852617" y="413400"/>
                    </a:lnTo>
                    <a:lnTo>
                      <a:pt x="859078" y="417556"/>
                    </a:lnTo>
                    <a:lnTo>
                      <a:pt x="859394" y="417718"/>
                    </a:lnTo>
                    <a:lnTo>
                      <a:pt x="864016" y="418765"/>
                    </a:lnTo>
                    <a:lnTo>
                      <a:pt x="858235" y="424129"/>
                    </a:lnTo>
                    <a:lnTo>
                      <a:pt x="842406" y="428112"/>
                    </a:lnTo>
                    <a:lnTo>
                      <a:pt x="826058" y="430926"/>
                    </a:lnTo>
                    <a:lnTo>
                      <a:pt x="825246" y="431099"/>
                    </a:lnTo>
                    <a:lnTo>
                      <a:pt x="816884" y="433558"/>
                    </a:lnTo>
                    <a:lnTo>
                      <a:pt x="816721" y="433812"/>
                    </a:lnTo>
                    <a:lnTo>
                      <a:pt x="815533" y="435641"/>
                    </a:lnTo>
                    <a:lnTo>
                      <a:pt x="799592" y="439512"/>
                    </a:lnTo>
                    <a:lnTo>
                      <a:pt x="793008" y="440019"/>
                    </a:lnTo>
                    <a:lnTo>
                      <a:pt x="789483" y="440385"/>
                    </a:lnTo>
                    <a:lnTo>
                      <a:pt x="784149" y="441685"/>
                    </a:lnTo>
                    <a:lnTo>
                      <a:pt x="779973" y="443687"/>
                    </a:lnTo>
                    <a:lnTo>
                      <a:pt x="776894" y="447660"/>
                    </a:lnTo>
                    <a:lnTo>
                      <a:pt x="777382" y="448035"/>
                    </a:lnTo>
                    <a:lnTo>
                      <a:pt x="777799" y="448452"/>
                    </a:lnTo>
                    <a:lnTo>
                      <a:pt x="777859" y="448737"/>
                    </a:lnTo>
                    <a:lnTo>
                      <a:pt x="777656" y="448960"/>
                    </a:lnTo>
                    <a:lnTo>
                      <a:pt x="773003" y="452262"/>
                    </a:lnTo>
                    <a:lnTo>
                      <a:pt x="772129" y="452770"/>
                    </a:lnTo>
                    <a:lnTo>
                      <a:pt x="771591" y="452740"/>
                    </a:lnTo>
                    <a:lnTo>
                      <a:pt x="769366" y="452262"/>
                    </a:lnTo>
                    <a:lnTo>
                      <a:pt x="767303" y="451724"/>
                    </a:lnTo>
                    <a:lnTo>
                      <a:pt x="766988" y="451561"/>
                    </a:lnTo>
                    <a:lnTo>
                      <a:pt x="763432" y="449814"/>
                    </a:lnTo>
                    <a:lnTo>
                      <a:pt x="750509" y="453817"/>
                    </a:lnTo>
                    <a:lnTo>
                      <a:pt x="750204" y="453989"/>
                    </a:lnTo>
                    <a:lnTo>
                      <a:pt x="747776" y="456387"/>
                    </a:lnTo>
                    <a:lnTo>
                      <a:pt x="747572" y="457007"/>
                    </a:lnTo>
                    <a:lnTo>
                      <a:pt x="747572" y="457322"/>
                    </a:lnTo>
                    <a:lnTo>
                      <a:pt x="747745" y="457850"/>
                    </a:lnTo>
                    <a:lnTo>
                      <a:pt x="747745" y="458196"/>
                    </a:lnTo>
                    <a:lnTo>
                      <a:pt x="747633" y="458470"/>
                    </a:lnTo>
                    <a:lnTo>
                      <a:pt x="746221" y="460532"/>
                    </a:lnTo>
                    <a:lnTo>
                      <a:pt x="745652" y="461244"/>
                    </a:lnTo>
                    <a:lnTo>
                      <a:pt x="744413" y="462595"/>
                    </a:lnTo>
                    <a:lnTo>
                      <a:pt x="743620" y="462768"/>
                    </a:lnTo>
                    <a:lnTo>
                      <a:pt x="733064" y="463154"/>
                    </a:lnTo>
                    <a:lnTo>
                      <a:pt x="726917" y="468833"/>
                    </a:lnTo>
                    <a:lnTo>
                      <a:pt x="726186" y="469423"/>
                    </a:lnTo>
                    <a:lnTo>
                      <a:pt x="724174" y="470977"/>
                    </a:lnTo>
                    <a:lnTo>
                      <a:pt x="723534" y="471262"/>
                    </a:lnTo>
                    <a:lnTo>
                      <a:pt x="719978" y="471993"/>
                    </a:lnTo>
                    <a:lnTo>
                      <a:pt x="718789" y="472217"/>
                    </a:lnTo>
                    <a:lnTo>
                      <a:pt x="716584" y="471627"/>
                    </a:lnTo>
                    <a:lnTo>
                      <a:pt x="714807" y="470642"/>
                    </a:lnTo>
                    <a:lnTo>
                      <a:pt x="714522" y="470469"/>
                    </a:lnTo>
                    <a:lnTo>
                      <a:pt x="710346" y="468833"/>
                    </a:lnTo>
                    <a:lnTo>
                      <a:pt x="707867" y="467868"/>
                    </a:lnTo>
                    <a:lnTo>
                      <a:pt x="706597" y="467594"/>
                    </a:lnTo>
                    <a:lnTo>
                      <a:pt x="702249" y="468468"/>
                    </a:lnTo>
                    <a:lnTo>
                      <a:pt x="701456" y="468630"/>
                    </a:lnTo>
                    <a:lnTo>
                      <a:pt x="699201" y="469595"/>
                    </a:lnTo>
                    <a:lnTo>
                      <a:pt x="698043" y="470245"/>
                    </a:lnTo>
                    <a:lnTo>
                      <a:pt x="691611" y="471912"/>
                    </a:lnTo>
                    <a:lnTo>
                      <a:pt x="686724" y="471912"/>
                    </a:lnTo>
                    <a:lnTo>
                      <a:pt x="686247" y="471912"/>
                    </a:lnTo>
                    <a:lnTo>
                      <a:pt x="676087" y="473741"/>
                    </a:lnTo>
                    <a:lnTo>
                      <a:pt x="675437" y="474025"/>
                    </a:lnTo>
                    <a:lnTo>
                      <a:pt x="672785" y="475854"/>
                    </a:lnTo>
                    <a:lnTo>
                      <a:pt x="663895" y="482346"/>
                    </a:lnTo>
                    <a:lnTo>
                      <a:pt x="656478" y="489773"/>
                    </a:lnTo>
                    <a:lnTo>
                      <a:pt x="656224" y="492760"/>
                    </a:lnTo>
                    <a:lnTo>
                      <a:pt x="652272" y="491886"/>
                    </a:lnTo>
                    <a:lnTo>
                      <a:pt x="651652" y="491236"/>
                    </a:lnTo>
                    <a:lnTo>
                      <a:pt x="643290" y="482692"/>
                    </a:lnTo>
                    <a:lnTo>
                      <a:pt x="641715" y="481614"/>
                    </a:lnTo>
                    <a:lnTo>
                      <a:pt x="641401" y="481442"/>
                    </a:lnTo>
                    <a:lnTo>
                      <a:pt x="632917" y="480995"/>
                    </a:lnTo>
                    <a:lnTo>
                      <a:pt x="635670" y="482326"/>
                    </a:lnTo>
                    <a:lnTo>
                      <a:pt x="635924" y="482519"/>
                    </a:lnTo>
                    <a:lnTo>
                      <a:pt x="644591" y="496550"/>
                    </a:lnTo>
                    <a:lnTo>
                      <a:pt x="644702" y="497108"/>
                    </a:lnTo>
                    <a:lnTo>
                      <a:pt x="644652" y="497444"/>
                    </a:lnTo>
                    <a:lnTo>
                      <a:pt x="643351" y="499141"/>
                    </a:lnTo>
                    <a:lnTo>
                      <a:pt x="643097" y="499730"/>
                    </a:lnTo>
                    <a:lnTo>
                      <a:pt x="642955" y="500380"/>
                    </a:lnTo>
                    <a:lnTo>
                      <a:pt x="644337" y="502971"/>
                    </a:lnTo>
                    <a:lnTo>
                      <a:pt x="650382" y="507045"/>
                    </a:lnTo>
                    <a:lnTo>
                      <a:pt x="654639" y="508935"/>
                    </a:lnTo>
                    <a:lnTo>
                      <a:pt x="667024" y="514381"/>
                    </a:lnTo>
                    <a:lnTo>
                      <a:pt x="671261" y="515203"/>
                    </a:lnTo>
                    <a:lnTo>
                      <a:pt x="673181" y="516128"/>
                    </a:lnTo>
                    <a:lnTo>
                      <a:pt x="673465" y="516301"/>
                    </a:lnTo>
                    <a:lnTo>
                      <a:pt x="678688" y="522082"/>
                    </a:lnTo>
                    <a:lnTo>
                      <a:pt x="678830" y="522336"/>
                    </a:lnTo>
                    <a:lnTo>
                      <a:pt x="678993" y="523189"/>
                    </a:lnTo>
                    <a:lnTo>
                      <a:pt x="678962" y="524175"/>
                    </a:lnTo>
                    <a:lnTo>
                      <a:pt x="671088" y="535635"/>
                    </a:lnTo>
                    <a:lnTo>
                      <a:pt x="670895" y="535889"/>
                    </a:lnTo>
                    <a:lnTo>
                      <a:pt x="669686" y="544698"/>
                    </a:lnTo>
                    <a:lnTo>
                      <a:pt x="671769" y="545175"/>
                    </a:lnTo>
                    <a:lnTo>
                      <a:pt x="675101" y="546019"/>
                    </a:lnTo>
                    <a:lnTo>
                      <a:pt x="675528" y="546131"/>
                    </a:lnTo>
                    <a:lnTo>
                      <a:pt x="675782" y="546334"/>
                    </a:lnTo>
                    <a:lnTo>
                      <a:pt x="676676" y="547736"/>
                    </a:lnTo>
                    <a:lnTo>
                      <a:pt x="679755" y="552704"/>
                    </a:lnTo>
                    <a:lnTo>
                      <a:pt x="682183" y="558404"/>
                    </a:lnTo>
                    <a:lnTo>
                      <a:pt x="684133" y="561767"/>
                    </a:lnTo>
                    <a:lnTo>
                      <a:pt x="691916" y="572181"/>
                    </a:lnTo>
                    <a:lnTo>
                      <a:pt x="703265" y="580390"/>
                    </a:lnTo>
                    <a:lnTo>
                      <a:pt x="704230" y="580847"/>
                    </a:lnTo>
                    <a:lnTo>
                      <a:pt x="705043" y="581040"/>
                    </a:lnTo>
                    <a:lnTo>
                      <a:pt x="712663" y="582036"/>
                    </a:lnTo>
                    <a:lnTo>
                      <a:pt x="713140" y="582087"/>
                    </a:lnTo>
                    <a:lnTo>
                      <a:pt x="713597" y="582056"/>
                    </a:lnTo>
                    <a:lnTo>
                      <a:pt x="713933" y="581944"/>
                    </a:lnTo>
                    <a:lnTo>
                      <a:pt x="714136" y="581721"/>
                    </a:lnTo>
                    <a:lnTo>
                      <a:pt x="713344" y="580847"/>
                    </a:lnTo>
                    <a:lnTo>
                      <a:pt x="713232" y="580593"/>
                    </a:lnTo>
                    <a:lnTo>
                      <a:pt x="713232" y="580278"/>
                    </a:lnTo>
                    <a:lnTo>
                      <a:pt x="713425" y="580116"/>
                    </a:lnTo>
                    <a:lnTo>
                      <a:pt x="713902" y="580116"/>
                    </a:lnTo>
                    <a:lnTo>
                      <a:pt x="719470" y="580878"/>
                    </a:lnTo>
                    <a:lnTo>
                      <a:pt x="720649" y="581182"/>
                    </a:lnTo>
                    <a:lnTo>
                      <a:pt x="721614" y="581640"/>
                    </a:lnTo>
                    <a:lnTo>
                      <a:pt x="728157" y="586120"/>
                    </a:lnTo>
                    <a:lnTo>
                      <a:pt x="742584" y="598373"/>
                    </a:lnTo>
                    <a:lnTo>
                      <a:pt x="756920" y="604865"/>
                    </a:lnTo>
                    <a:lnTo>
                      <a:pt x="757794" y="605374"/>
                    </a:lnTo>
                    <a:lnTo>
                      <a:pt x="765159" y="610250"/>
                    </a:lnTo>
                    <a:lnTo>
                      <a:pt x="765322" y="610474"/>
                    </a:lnTo>
                    <a:lnTo>
                      <a:pt x="765891" y="614731"/>
                    </a:lnTo>
                    <a:lnTo>
                      <a:pt x="776783" y="618155"/>
                    </a:lnTo>
                    <a:lnTo>
                      <a:pt x="782381" y="618033"/>
                    </a:lnTo>
                    <a:lnTo>
                      <a:pt x="783986" y="618327"/>
                    </a:lnTo>
                    <a:lnTo>
                      <a:pt x="784717" y="618774"/>
                    </a:lnTo>
                    <a:lnTo>
                      <a:pt x="785053" y="619455"/>
                    </a:lnTo>
                    <a:lnTo>
                      <a:pt x="785276" y="619740"/>
                    </a:lnTo>
                    <a:lnTo>
                      <a:pt x="785927" y="620248"/>
                    </a:lnTo>
                    <a:lnTo>
                      <a:pt x="786496" y="620359"/>
                    </a:lnTo>
                    <a:lnTo>
                      <a:pt x="788639" y="620106"/>
                    </a:lnTo>
                    <a:lnTo>
                      <a:pt x="788751" y="620380"/>
                    </a:lnTo>
                    <a:lnTo>
                      <a:pt x="788497" y="620695"/>
                    </a:lnTo>
                    <a:lnTo>
                      <a:pt x="788558" y="621538"/>
                    </a:lnTo>
                    <a:lnTo>
                      <a:pt x="790133" y="624078"/>
                    </a:lnTo>
                    <a:lnTo>
                      <a:pt x="790956" y="624901"/>
                    </a:lnTo>
                    <a:lnTo>
                      <a:pt x="791606" y="625409"/>
                    </a:lnTo>
                    <a:lnTo>
                      <a:pt x="792246" y="625887"/>
                    </a:lnTo>
                    <a:lnTo>
                      <a:pt x="792734" y="626059"/>
                    </a:lnTo>
                    <a:lnTo>
                      <a:pt x="793861" y="627126"/>
                    </a:lnTo>
                    <a:lnTo>
                      <a:pt x="795213" y="627725"/>
                    </a:lnTo>
                    <a:lnTo>
                      <a:pt x="796909" y="627522"/>
                    </a:lnTo>
                    <a:lnTo>
                      <a:pt x="798088" y="627725"/>
                    </a:lnTo>
                    <a:lnTo>
                      <a:pt x="798596" y="627614"/>
                    </a:lnTo>
                    <a:lnTo>
                      <a:pt x="799358" y="627187"/>
                    </a:lnTo>
                    <a:lnTo>
                      <a:pt x="799846" y="627156"/>
                    </a:lnTo>
                    <a:lnTo>
                      <a:pt x="800262" y="627380"/>
                    </a:lnTo>
                    <a:lnTo>
                      <a:pt x="800435" y="628122"/>
                    </a:lnTo>
                    <a:lnTo>
                      <a:pt x="800770" y="628792"/>
                    </a:lnTo>
                    <a:lnTo>
                      <a:pt x="801532" y="629666"/>
                    </a:lnTo>
                    <a:lnTo>
                      <a:pt x="801878" y="630347"/>
                    </a:lnTo>
                    <a:lnTo>
                      <a:pt x="802355" y="630916"/>
                    </a:lnTo>
                    <a:lnTo>
                      <a:pt x="802528" y="631251"/>
                    </a:lnTo>
                    <a:lnTo>
                      <a:pt x="802782" y="631536"/>
                    </a:lnTo>
                    <a:lnTo>
                      <a:pt x="803168" y="631759"/>
                    </a:lnTo>
                    <a:lnTo>
                      <a:pt x="804184" y="632043"/>
                    </a:lnTo>
                    <a:lnTo>
                      <a:pt x="804834" y="632551"/>
                    </a:lnTo>
                    <a:lnTo>
                      <a:pt x="806561" y="634583"/>
                    </a:lnTo>
                    <a:lnTo>
                      <a:pt x="807689" y="635650"/>
                    </a:lnTo>
                    <a:lnTo>
                      <a:pt x="807862" y="635996"/>
                    </a:lnTo>
                    <a:lnTo>
                      <a:pt x="807882" y="636412"/>
                    </a:lnTo>
                    <a:lnTo>
                      <a:pt x="807577" y="637174"/>
                    </a:lnTo>
                    <a:lnTo>
                      <a:pt x="807516" y="637631"/>
                    </a:lnTo>
                    <a:lnTo>
                      <a:pt x="807862" y="637886"/>
                    </a:lnTo>
                    <a:lnTo>
                      <a:pt x="809579" y="638221"/>
                    </a:lnTo>
                    <a:lnTo>
                      <a:pt x="809691" y="638363"/>
                    </a:lnTo>
                    <a:lnTo>
                      <a:pt x="807770" y="641970"/>
                    </a:lnTo>
                    <a:lnTo>
                      <a:pt x="808990" y="651622"/>
                    </a:lnTo>
                    <a:lnTo>
                      <a:pt x="809010" y="652049"/>
                    </a:lnTo>
                    <a:lnTo>
                      <a:pt x="808847" y="653430"/>
                    </a:lnTo>
                    <a:lnTo>
                      <a:pt x="808594" y="654253"/>
                    </a:lnTo>
                    <a:lnTo>
                      <a:pt x="806785" y="657606"/>
                    </a:lnTo>
                    <a:lnTo>
                      <a:pt x="806531" y="657921"/>
                    </a:lnTo>
                    <a:lnTo>
                      <a:pt x="798758" y="664576"/>
                    </a:lnTo>
                    <a:lnTo>
                      <a:pt x="794400" y="663174"/>
                    </a:lnTo>
                    <a:lnTo>
                      <a:pt x="793546" y="662798"/>
                    </a:lnTo>
                    <a:lnTo>
                      <a:pt x="792754" y="662381"/>
                    </a:lnTo>
                    <a:lnTo>
                      <a:pt x="791829" y="661162"/>
                    </a:lnTo>
                    <a:lnTo>
                      <a:pt x="791210" y="660654"/>
                    </a:lnTo>
                    <a:lnTo>
                      <a:pt x="786241" y="659252"/>
                    </a:lnTo>
                    <a:lnTo>
                      <a:pt x="778530" y="657525"/>
                    </a:lnTo>
                    <a:lnTo>
                      <a:pt x="777352" y="657494"/>
                    </a:lnTo>
                    <a:lnTo>
                      <a:pt x="776335" y="657718"/>
                    </a:lnTo>
                    <a:lnTo>
                      <a:pt x="770778" y="659161"/>
                    </a:lnTo>
                    <a:lnTo>
                      <a:pt x="769874" y="659496"/>
                    </a:lnTo>
                    <a:lnTo>
                      <a:pt x="769193" y="659953"/>
                    </a:lnTo>
                    <a:lnTo>
                      <a:pt x="769223" y="660380"/>
                    </a:lnTo>
                    <a:lnTo>
                      <a:pt x="770067" y="661020"/>
                    </a:lnTo>
                    <a:lnTo>
                      <a:pt x="770463" y="661650"/>
                    </a:lnTo>
                    <a:lnTo>
                      <a:pt x="771509" y="664352"/>
                    </a:lnTo>
                    <a:lnTo>
                      <a:pt x="771449" y="664809"/>
                    </a:lnTo>
                    <a:lnTo>
                      <a:pt x="769701" y="672734"/>
                    </a:lnTo>
                    <a:lnTo>
                      <a:pt x="769274" y="673923"/>
                    </a:lnTo>
                    <a:lnTo>
                      <a:pt x="768004" y="676971"/>
                    </a:lnTo>
                    <a:lnTo>
                      <a:pt x="767842" y="677337"/>
                    </a:lnTo>
                    <a:lnTo>
                      <a:pt x="767588" y="677652"/>
                    </a:lnTo>
                    <a:lnTo>
                      <a:pt x="765129" y="679765"/>
                    </a:lnTo>
                    <a:lnTo>
                      <a:pt x="759033" y="683575"/>
                    </a:lnTo>
                    <a:lnTo>
                      <a:pt x="756808" y="684875"/>
                    </a:lnTo>
                    <a:lnTo>
                      <a:pt x="754654" y="685719"/>
                    </a:lnTo>
                    <a:lnTo>
                      <a:pt x="753303" y="686176"/>
                    </a:lnTo>
                    <a:lnTo>
                      <a:pt x="751220" y="686593"/>
                    </a:lnTo>
                    <a:lnTo>
                      <a:pt x="740684" y="687273"/>
                    </a:lnTo>
                    <a:lnTo>
                      <a:pt x="726806" y="690606"/>
                    </a:lnTo>
                    <a:lnTo>
                      <a:pt x="712297" y="696133"/>
                    </a:lnTo>
                    <a:lnTo>
                      <a:pt x="711535" y="696559"/>
                    </a:lnTo>
                    <a:lnTo>
                      <a:pt x="701375" y="703560"/>
                    </a:lnTo>
                    <a:lnTo>
                      <a:pt x="700694" y="704037"/>
                    </a:lnTo>
                    <a:lnTo>
                      <a:pt x="700440" y="704373"/>
                    </a:lnTo>
                    <a:lnTo>
                      <a:pt x="700105" y="705084"/>
                    </a:lnTo>
                    <a:lnTo>
                      <a:pt x="699932" y="705866"/>
                    </a:lnTo>
                    <a:lnTo>
                      <a:pt x="700044" y="706232"/>
                    </a:lnTo>
                    <a:lnTo>
                      <a:pt x="701040" y="708294"/>
                    </a:lnTo>
                    <a:lnTo>
                      <a:pt x="701456" y="708914"/>
                    </a:lnTo>
                    <a:lnTo>
                      <a:pt x="703946" y="710926"/>
                    </a:lnTo>
                    <a:lnTo>
                      <a:pt x="705246" y="711911"/>
                    </a:lnTo>
                    <a:lnTo>
                      <a:pt x="708487" y="713913"/>
                    </a:lnTo>
                    <a:lnTo>
                      <a:pt x="710092" y="715152"/>
                    </a:lnTo>
                    <a:lnTo>
                      <a:pt x="710600" y="715721"/>
                    </a:lnTo>
                    <a:lnTo>
                      <a:pt x="711098" y="716961"/>
                    </a:lnTo>
                    <a:lnTo>
                      <a:pt x="711311" y="717509"/>
                    </a:lnTo>
                    <a:lnTo>
                      <a:pt x="716757" y="721248"/>
                    </a:lnTo>
                    <a:lnTo>
                      <a:pt x="721614" y="726420"/>
                    </a:lnTo>
                    <a:lnTo>
                      <a:pt x="725901" y="731774"/>
                    </a:lnTo>
                    <a:lnTo>
                      <a:pt x="722284" y="735930"/>
                    </a:lnTo>
                    <a:lnTo>
                      <a:pt x="721726" y="736488"/>
                    </a:lnTo>
                    <a:lnTo>
                      <a:pt x="719775" y="738012"/>
                    </a:lnTo>
                    <a:lnTo>
                      <a:pt x="718870" y="738835"/>
                    </a:lnTo>
                    <a:lnTo>
                      <a:pt x="716107" y="744078"/>
                    </a:lnTo>
                    <a:lnTo>
                      <a:pt x="715995" y="744474"/>
                    </a:lnTo>
                    <a:lnTo>
                      <a:pt x="715934" y="744962"/>
                    </a:lnTo>
                    <a:lnTo>
                      <a:pt x="716046" y="745327"/>
                    </a:lnTo>
                    <a:lnTo>
                      <a:pt x="716615" y="745856"/>
                    </a:lnTo>
                    <a:lnTo>
                      <a:pt x="717235" y="745947"/>
                    </a:lnTo>
                    <a:lnTo>
                      <a:pt x="723473" y="746201"/>
                    </a:lnTo>
                    <a:lnTo>
                      <a:pt x="724093" y="746171"/>
                    </a:lnTo>
                    <a:lnTo>
                      <a:pt x="724550" y="745998"/>
                    </a:lnTo>
                    <a:lnTo>
                      <a:pt x="725332" y="745632"/>
                    </a:lnTo>
                    <a:lnTo>
                      <a:pt x="726440" y="744982"/>
                    </a:lnTo>
                    <a:lnTo>
                      <a:pt x="726948" y="744870"/>
                    </a:lnTo>
                    <a:lnTo>
                      <a:pt x="727476" y="744901"/>
                    </a:lnTo>
                    <a:lnTo>
                      <a:pt x="728492" y="745185"/>
                    </a:lnTo>
                    <a:lnTo>
                      <a:pt x="730920" y="746821"/>
                    </a:lnTo>
                    <a:lnTo>
                      <a:pt x="732617" y="748426"/>
                    </a:lnTo>
                    <a:lnTo>
                      <a:pt x="733125" y="749026"/>
                    </a:lnTo>
                    <a:lnTo>
                      <a:pt x="735157" y="753029"/>
                    </a:lnTo>
                    <a:lnTo>
                      <a:pt x="735188" y="753456"/>
                    </a:lnTo>
                    <a:lnTo>
                      <a:pt x="730585" y="767761"/>
                    </a:lnTo>
                    <a:lnTo>
                      <a:pt x="730392" y="768126"/>
                    </a:lnTo>
                    <a:lnTo>
                      <a:pt x="730108" y="768381"/>
                    </a:lnTo>
                    <a:lnTo>
                      <a:pt x="726694" y="770778"/>
                    </a:lnTo>
                    <a:lnTo>
                      <a:pt x="726186" y="770890"/>
                    </a:lnTo>
                    <a:lnTo>
                      <a:pt x="725505" y="770870"/>
                    </a:lnTo>
                    <a:lnTo>
                      <a:pt x="721248" y="770240"/>
                    </a:lnTo>
                    <a:lnTo>
                      <a:pt x="720191" y="769945"/>
                    </a:lnTo>
                    <a:lnTo>
                      <a:pt x="705663" y="762457"/>
                    </a:lnTo>
                    <a:lnTo>
                      <a:pt x="705043" y="761949"/>
                    </a:lnTo>
                    <a:lnTo>
                      <a:pt x="703600" y="759694"/>
                    </a:lnTo>
                    <a:lnTo>
                      <a:pt x="703265" y="759043"/>
                    </a:lnTo>
                    <a:lnTo>
                      <a:pt x="703438" y="758678"/>
                    </a:lnTo>
                    <a:lnTo>
                      <a:pt x="704708" y="756270"/>
                    </a:lnTo>
                    <a:lnTo>
                      <a:pt x="705581" y="755935"/>
                    </a:lnTo>
                    <a:lnTo>
                      <a:pt x="706140" y="755884"/>
                    </a:lnTo>
                    <a:lnTo>
                      <a:pt x="707502" y="755935"/>
                    </a:lnTo>
                    <a:lnTo>
                      <a:pt x="707806" y="755681"/>
                    </a:lnTo>
                    <a:lnTo>
                      <a:pt x="707644" y="755345"/>
                    </a:lnTo>
                    <a:lnTo>
                      <a:pt x="707075" y="754807"/>
                    </a:lnTo>
                    <a:lnTo>
                      <a:pt x="699058" y="749361"/>
                    </a:lnTo>
                    <a:lnTo>
                      <a:pt x="698134" y="749046"/>
                    </a:lnTo>
                    <a:lnTo>
                      <a:pt x="696833" y="749026"/>
                    </a:lnTo>
                    <a:lnTo>
                      <a:pt x="691042" y="748965"/>
                    </a:lnTo>
                    <a:lnTo>
                      <a:pt x="685058" y="750042"/>
                    </a:lnTo>
                    <a:lnTo>
                      <a:pt x="684641" y="750204"/>
                    </a:lnTo>
                    <a:lnTo>
                      <a:pt x="684042" y="750743"/>
                    </a:lnTo>
                    <a:lnTo>
                      <a:pt x="681959" y="753110"/>
                    </a:lnTo>
                    <a:lnTo>
                      <a:pt x="680974" y="753344"/>
                    </a:lnTo>
                    <a:lnTo>
                      <a:pt x="676036" y="754329"/>
                    </a:lnTo>
                    <a:lnTo>
                      <a:pt x="675497" y="754218"/>
                    </a:lnTo>
                    <a:lnTo>
                      <a:pt x="675101" y="754014"/>
                    </a:lnTo>
                    <a:lnTo>
                      <a:pt x="669625" y="750712"/>
                    </a:lnTo>
                    <a:lnTo>
                      <a:pt x="643829" y="751759"/>
                    </a:lnTo>
                    <a:lnTo>
                      <a:pt x="644418" y="753587"/>
                    </a:lnTo>
                    <a:lnTo>
                      <a:pt x="644509" y="754837"/>
                    </a:lnTo>
                    <a:lnTo>
                      <a:pt x="644367" y="755711"/>
                    </a:lnTo>
                    <a:lnTo>
                      <a:pt x="644195" y="756077"/>
                    </a:lnTo>
                    <a:lnTo>
                      <a:pt x="643656" y="756554"/>
                    </a:lnTo>
                    <a:lnTo>
                      <a:pt x="643280" y="756778"/>
                    </a:lnTo>
                    <a:lnTo>
                      <a:pt x="637763" y="756473"/>
                    </a:lnTo>
                    <a:lnTo>
                      <a:pt x="634685" y="756107"/>
                    </a:lnTo>
                    <a:lnTo>
                      <a:pt x="629493" y="755508"/>
                    </a:lnTo>
                    <a:lnTo>
                      <a:pt x="624047" y="755122"/>
                    </a:lnTo>
                    <a:lnTo>
                      <a:pt x="615269" y="756158"/>
                    </a:lnTo>
                    <a:lnTo>
                      <a:pt x="591200" y="759155"/>
                    </a:lnTo>
                    <a:lnTo>
                      <a:pt x="581091" y="764997"/>
                    </a:lnTo>
                    <a:lnTo>
                      <a:pt x="580502" y="765535"/>
                    </a:lnTo>
                    <a:lnTo>
                      <a:pt x="580156" y="765729"/>
                    </a:lnTo>
                    <a:lnTo>
                      <a:pt x="578124" y="766186"/>
                    </a:lnTo>
                    <a:lnTo>
                      <a:pt x="573135" y="766826"/>
                    </a:lnTo>
                    <a:lnTo>
                      <a:pt x="568279" y="766521"/>
                    </a:lnTo>
                    <a:lnTo>
                      <a:pt x="551911" y="774985"/>
                    </a:lnTo>
                    <a:lnTo>
                      <a:pt x="533227" y="778235"/>
                    </a:lnTo>
                    <a:lnTo>
                      <a:pt x="531510" y="778317"/>
                    </a:lnTo>
                    <a:lnTo>
                      <a:pt x="524703" y="778398"/>
                    </a:lnTo>
                    <a:lnTo>
                      <a:pt x="522640" y="778347"/>
                    </a:lnTo>
                    <a:lnTo>
                      <a:pt x="520131" y="778124"/>
                    </a:lnTo>
                    <a:lnTo>
                      <a:pt x="519592" y="778002"/>
                    </a:lnTo>
                    <a:lnTo>
                      <a:pt x="519115" y="777860"/>
                    </a:lnTo>
                    <a:lnTo>
                      <a:pt x="518861" y="777586"/>
                    </a:lnTo>
                    <a:lnTo>
                      <a:pt x="512592" y="765922"/>
                    </a:lnTo>
                    <a:lnTo>
                      <a:pt x="490382" y="762285"/>
                    </a:lnTo>
                    <a:lnTo>
                      <a:pt x="478048" y="763666"/>
                    </a:lnTo>
                    <a:lnTo>
                      <a:pt x="469392" y="759348"/>
                    </a:lnTo>
                    <a:lnTo>
                      <a:pt x="469412" y="758901"/>
                    </a:lnTo>
                    <a:lnTo>
                      <a:pt x="469250" y="758556"/>
                    </a:lnTo>
                    <a:lnTo>
                      <a:pt x="468772" y="758424"/>
                    </a:lnTo>
                    <a:lnTo>
                      <a:pt x="468203" y="758474"/>
                    </a:lnTo>
                    <a:lnTo>
                      <a:pt x="465267" y="759237"/>
                    </a:lnTo>
                    <a:lnTo>
                      <a:pt x="464312" y="759491"/>
                    </a:lnTo>
                    <a:lnTo>
                      <a:pt x="463885" y="759663"/>
                    </a:lnTo>
                    <a:lnTo>
                      <a:pt x="463570" y="759948"/>
                    </a:lnTo>
                    <a:lnTo>
                      <a:pt x="464535" y="764794"/>
                    </a:lnTo>
                    <a:lnTo>
                      <a:pt x="466760" y="768665"/>
                    </a:lnTo>
                    <a:lnTo>
                      <a:pt x="467695" y="769427"/>
                    </a:lnTo>
                    <a:lnTo>
                      <a:pt x="467868" y="769732"/>
                    </a:lnTo>
                    <a:lnTo>
                      <a:pt x="467919" y="770158"/>
                    </a:lnTo>
                    <a:lnTo>
                      <a:pt x="468376" y="773887"/>
                    </a:lnTo>
                    <a:lnTo>
                      <a:pt x="468284" y="774304"/>
                    </a:lnTo>
                    <a:lnTo>
                      <a:pt x="463855" y="778317"/>
                    </a:lnTo>
                    <a:lnTo>
                      <a:pt x="454741" y="786557"/>
                    </a:lnTo>
                    <a:lnTo>
                      <a:pt x="454457" y="786811"/>
                    </a:lnTo>
                    <a:lnTo>
                      <a:pt x="453664" y="787237"/>
                    </a:lnTo>
                    <a:lnTo>
                      <a:pt x="448076" y="789208"/>
                    </a:lnTo>
                    <a:lnTo>
                      <a:pt x="443850" y="790448"/>
                    </a:lnTo>
                    <a:lnTo>
                      <a:pt x="443372" y="790560"/>
                    </a:lnTo>
                    <a:lnTo>
                      <a:pt x="442742" y="790590"/>
                    </a:lnTo>
                    <a:lnTo>
                      <a:pt x="437804" y="790651"/>
                    </a:lnTo>
                    <a:lnTo>
                      <a:pt x="441706" y="785795"/>
                    </a:lnTo>
                    <a:lnTo>
                      <a:pt x="443707" y="780969"/>
                    </a:lnTo>
                    <a:lnTo>
                      <a:pt x="443850" y="780603"/>
                    </a:lnTo>
                    <a:lnTo>
                      <a:pt x="443707" y="779811"/>
                    </a:lnTo>
                    <a:lnTo>
                      <a:pt x="424566" y="768238"/>
                    </a:lnTo>
                    <a:lnTo>
                      <a:pt x="415625" y="763727"/>
                    </a:lnTo>
                    <a:lnTo>
                      <a:pt x="401259" y="758251"/>
                    </a:lnTo>
                    <a:lnTo>
                      <a:pt x="400720" y="758139"/>
                    </a:lnTo>
                    <a:lnTo>
                      <a:pt x="398099" y="758170"/>
                    </a:lnTo>
                    <a:lnTo>
                      <a:pt x="397195" y="758474"/>
                    </a:lnTo>
                    <a:lnTo>
                      <a:pt x="396128" y="759155"/>
                    </a:lnTo>
                    <a:lnTo>
                      <a:pt x="394736" y="760568"/>
                    </a:lnTo>
                    <a:lnTo>
                      <a:pt x="394096" y="761583"/>
                    </a:lnTo>
                    <a:lnTo>
                      <a:pt x="393415" y="762996"/>
                    </a:lnTo>
                    <a:lnTo>
                      <a:pt x="392684" y="764174"/>
                    </a:lnTo>
                    <a:lnTo>
                      <a:pt x="388955" y="764763"/>
                    </a:lnTo>
                    <a:lnTo>
                      <a:pt x="384790" y="764763"/>
                    </a:lnTo>
                    <a:lnTo>
                      <a:pt x="380624" y="764763"/>
                    </a:lnTo>
                    <a:lnTo>
                      <a:pt x="380278" y="764763"/>
                    </a:lnTo>
                    <a:lnTo>
                      <a:pt x="377312" y="763961"/>
                    </a:lnTo>
                    <a:lnTo>
                      <a:pt x="376174" y="763646"/>
                    </a:lnTo>
                    <a:lnTo>
                      <a:pt x="367192" y="760049"/>
                    </a:lnTo>
                    <a:lnTo>
                      <a:pt x="345125" y="751220"/>
                    </a:lnTo>
                    <a:lnTo>
                      <a:pt x="327426" y="748965"/>
                    </a:lnTo>
                    <a:lnTo>
                      <a:pt x="326552" y="748883"/>
                    </a:lnTo>
                    <a:lnTo>
                      <a:pt x="322915" y="748568"/>
                    </a:lnTo>
                    <a:lnTo>
                      <a:pt x="321056" y="748680"/>
                    </a:lnTo>
                    <a:lnTo>
                      <a:pt x="319105" y="749219"/>
                    </a:lnTo>
                    <a:lnTo>
                      <a:pt x="318262" y="749554"/>
                    </a:lnTo>
                    <a:lnTo>
                      <a:pt x="317124" y="750204"/>
                    </a:lnTo>
                    <a:lnTo>
                      <a:pt x="315884" y="750743"/>
                    </a:lnTo>
                    <a:lnTo>
                      <a:pt x="313294" y="751759"/>
                    </a:lnTo>
                    <a:lnTo>
                      <a:pt x="311912" y="752206"/>
                    </a:lnTo>
                    <a:lnTo>
                      <a:pt x="310246" y="752460"/>
                    </a:lnTo>
                    <a:lnTo>
                      <a:pt x="308945" y="752490"/>
                    </a:lnTo>
                    <a:lnTo>
                      <a:pt x="307706" y="752379"/>
                    </a:lnTo>
                    <a:lnTo>
                      <a:pt x="306740" y="752104"/>
                    </a:lnTo>
                    <a:lnTo>
                      <a:pt x="303946" y="747552"/>
                    </a:lnTo>
                    <a:lnTo>
                      <a:pt x="301864" y="745612"/>
                    </a:lnTo>
                    <a:lnTo>
                      <a:pt x="299181" y="743803"/>
                    </a:lnTo>
                    <a:lnTo>
                      <a:pt x="298704" y="743661"/>
                    </a:lnTo>
                    <a:lnTo>
                      <a:pt x="298277" y="743854"/>
                    </a:lnTo>
                    <a:lnTo>
                      <a:pt x="296021" y="745124"/>
                    </a:lnTo>
                    <a:lnTo>
                      <a:pt x="295452" y="745663"/>
                    </a:lnTo>
                    <a:lnTo>
                      <a:pt x="295514" y="746089"/>
                    </a:lnTo>
                    <a:lnTo>
                      <a:pt x="295707" y="746394"/>
                    </a:lnTo>
                    <a:lnTo>
                      <a:pt x="298287" y="749300"/>
                    </a:lnTo>
                    <a:lnTo>
                      <a:pt x="294355" y="748233"/>
                    </a:lnTo>
                    <a:lnTo>
                      <a:pt x="292720" y="747949"/>
                    </a:lnTo>
                    <a:lnTo>
                      <a:pt x="290169" y="747786"/>
                    </a:lnTo>
                    <a:lnTo>
                      <a:pt x="291084" y="747044"/>
                    </a:lnTo>
                    <a:lnTo>
                      <a:pt x="291236" y="746861"/>
                    </a:lnTo>
                    <a:lnTo>
                      <a:pt x="291592" y="746455"/>
                    </a:lnTo>
                    <a:lnTo>
                      <a:pt x="291673" y="746029"/>
                    </a:lnTo>
                    <a:lnTo>
                      <a:pt x="291866" y="741914"/>
                    </a:lnTo>
                    <a:lnTo>
                      <a:pt x="291866" y="741548"/>
                    </a:lnTo>
                    <a:lnTo>
                      <a:pt x="291673" y="741202"/>
                    </a:lnTo>
                    <a:lnTo>
                      <a:pt x="286654" y="738632"/>
                    </a:lnTo>
                    <a:lnTo>
                      <a:pt x="284195" y="737474"/>
                    </a:lnTo>
                    <a:lnTo>
                      <a:pt x="279451" y="736915"/>
                    </a:lnTo>
                    <a:lnTo>
                      <a:pt x="278831" y="736854"/>
                    </a:lnTo>
                    <a:lnTo>
                      <a:pt x="274513" y="736580"/>
                    </a:lnTo>
                    <a:lnTo>
                      <a:pt x="273863" y="736631"/>
                    </a:lnTo>
                    <a:lnTo>
                      <a:pt x="265704" y="740075"/>
                    </a:lnTo>
                    <a:lnTo>
                      <a:pt x="265369" y="740329"/>
                    </a:lnTo>
                    <a:lnTo>
                      <a:pt x="265084" y="740583"/>
                    </a:lnTo>
                    <a:lnTo>
                      <a:pt x="258318" y="747044"/>
                    </a:lnTo>
                    <a:lnTo>
                      <a:pt x="258369" y="747471"/>
                    </a:lnTo>
                    <a:lnTo>
                      <a:pt x="258988" y="749645"/>
                    </a:lnTo>
                    <a:lnTo>
                      <a:pt x="260146" y="750550"/>
                    </a:lnTo>
                    <a:lnTo>
                      <a:pt x="265318" y="752835"/>
                    </a:lnTo>
                    <a:lnTo>
                      <a:pt x="267320" y="752805"/>
                    </a:lnTo>
                    <a:lnTo>
                      <a:pt x="269656" y="752551"/>
                    </a:lnTo>
                    <a:lnTo>
                      <a:pt x="270418" y="752155"/>
                    </a:lnTo>
                    <a:lnTo>
                      <a:pt x="270652" y="751820"/>
                    </a:lnTo>
                    <a:lnTo>
                      <a:pt x="271546" y="751058"/>
                    </a:lnTo>
                    <a:lnTo>
                      <a:pt x="272450" y="750743"/>
                    </a:lnTo>
                    <a:lnTo>
                      <a:pt x="273019" y="750662"/>
                    </a:lnTo>
                    <a:lnTo>
                      <a:pt x="275986" y="750631"/>
                    </a:lnTo>
                    <a:lnTo>
                      <a:pt x="279003" y="750722"/>
                    </a:lnTo>
                    <a:lnTo>
                      <a:pt x="280070" y="751393"/>
                    </a:lnTo>
                    <a:lnTo>
                      <a:pt x="280690" y="751901"/>
                    </a:lnTo>
                    <a:lnTo>
                      <a:pt x="280944" y="752186"/>
                    </a:lnTo>
                    <a:lnTo>
                      <a:pt x="281086" y="752551"/>
                    </a:lnTo>
                    <a:lnTo>
                      <a:pt x="280924" y="752917"/>
                    </a:lnTo>
                    <a:lnTo>
                      <a:pt x="277419" y="757428"/>
                    </a:lnTo>
                    <a:lnTo>
                      <a:pt x="277083" y="757662"/>
                    </a:lnTo>
                    <a:lnTo>
                      <a:pt x="275559" y="758474"/>
                    </a:lnTo>
                    <a:lnTo>
                      <a:pt x="274848" y="757753"/>
                    </a:lnTo>
                    <a:lnTo>
                      <a:pt x="274462" y="756138"/>
                    </a:lnTo>
                    <a:lnTo>
                      <a:pt x="274116" y="755426"/>
                    </a:lnTo>
                    <a:lnTo>
                      <a:pt x="273720" y="755233"/>
                    </a:lnTo>
                    <a:lnTo>
                      <a:pt x="270987" y="754268"/>
                    </a:lnTo>
                    <a:lnTo>
                      <a:pt x="269829" y="754126"/>
                    </a:lnTo>
                    <a:lnTo>
                      <a:pt x="268925" y="754441"/>
                    </a:lnTo>
                    <a:lnTo>
                      <a:pt x="265511" y="756361"/>
                    </a:lnTo>
                    <a:lnTo>
                      <a:pt x="264241" y="757347"/>
                    </a:lnTo>
                    <a:lnTo>
                      <a:pt x="261274" y="760283"/>
                    </a:lnTo>
                    <a:lnTo>
                      <a:pt x="256702" y="759633"/>
                    </a:lnTo>
                    <a:lnTo>
                      <a:pt x="246715" y="757012"/>
                    </a:lnTo>
                    <a:lnTo>
                      <a:pt x="246268" y="756412"/>
                    </a:lnTo>
                    <a:lnTo>
                      <a:pt x="245780" y="756270"/>
                    </a:lnTo>
                    <a:lnTo>
                      <a:pt x="241462" y="755630"/>
                    </a:lnTo>
                    <a:lnTo>
                      <a:pt x="237886" y="755396"/>
                    </a:lnTo>
                    <a:lnTo>
                      <a:pt x="237205" y="755396"/>
                    </a:lnTo>
                    <a:lnTo>
                      <a:pt x="236636" y="755487"/>
                    </a:lnTo>
                    <a:lnTo>
                      <a:pt x="235823" y="755853"/>
                    </a:lnTo>
                    <a:lnTo>
                      <a:pt x="228254" y="759521"/>
                    </a:lnTo>
                    <a:lnTo>
                      <a:pt x="227980" y="759806"/>
                    </a:lnTo>
                    <a:lnTo>
                      <a:pt x="227553" y="760456"/>
                    </a:lnTo>
                    <a:lnTo>
                      <a:pt x="227411" y="760821"/>
                    </a:lnTo>
                    <a:lnTo>
                      <a:pt x="227127" y="761096"/>
                    </a:lnTo>
                    <a:lnTo>
                      <a:pt x="226364" y="761492"/>
                    </a:lnTo>
                    <a:lnTo>
                      <a:pt x="225806" y="761604"/>
                    </a:lnTo>
                    <a:lnTo>
                      <a:pt x="220380" y="762061"/>
                    </a:lnTo>
                    <a:lnTo>
                      <a:pt x="210078" y="762457"/>
                    </a:lnTo>
                    <a:lnTo>
                      <a:pt x="208757" y="762396"/>
                    </a:lnTo>
                    <a:lnTo>
                      <a:pt x="208219" y="762285"/>
                    </a:lnTo>
                    <a:lnTo>
                      <a:pt x="207487" y="761858"/>
                    </a:lnTo>
                    <a:lnTo>
                      <a:pt x="193599" y="762345"/>
                    </a:lnTo>
                    <a:lnTo>
                      <a:pt x="186233" y="763362"/>
                    </a:lnTo>
                    <a:lnTo>
                      <a:pt x="182057" y="762620"/>
                    </a:lnTo>
                    <a:lnTo>
                      <a:pt x="178501" y="761553"/>
                    </a:lnTo>
                    <a:lnTo>
                      <a:pt x="183134" y="760222"/>
                    </a:lnTo>
                    <a:lnTo>
                      <a:pt x="183469" y="759999"/>
                    </a:lnTo>
                    <a:lnTo>
                      <a:pt x="183662" y="759694"/>
                    </a:lnTo>
                    <a:lnTo>
                      <a:pt x="184170" y="757235"/>
                    </a:lnTo>
                    <a:lnTo>
                      <a:pt x="183916" y="756950"/>
                    </a:lnTo>
                    <a:lnTo>
                      <a:pt x="180482" y="757205"/>
                    </a:lnTo>
                    <a:lnTo>
                      <a:pt x="175168" y="759175"/>
                    </a:lnTo>
                    <a:lnTo>
                      <a:pt x="175310" y="758343"/>
                    </a:lnTo>
                    <a:lnTo>
                      <a:pt x="175310" y="757408"/>
                    </a:lnTo>
                    <a:lnTo>
                      <a:pt x="174914" y="756757"/>
                    </a:lnTo>
                    <a:lnTo>
                      <a:pt x="173025" y="753872"/>
                    </a:lnTo>
                    <a:lnTo>
                      <a:pt x="172405" y="753364"/>
                    </a:lnTo>
                    <a:lnTo>
                      <a:pt x="170291" y="752013"/>
                    </a:lnTo>
                    <a:lnTo>
                      <a:pt x="169133" y="751424"/>
                    </a:lnTo>
                    <a:lnTo>
                      <a:pt x="168422" y="750936"/>
                    </a:lnTo>
                    <a:lnTo>
                      <a:pt x="168168" y="750662"/>
                    </a:lnTo>
                    <a:lnTo>
                      <a:pt x="167548" y="748772"/>
                    </a:lnTo>
                    <a:lnTo>
                      <a:pt x="167294" y="747106"/>
                    </a:lnTo>
                    <a:lnTo>
                      <a:pt x="168910" y="738490"/>
                    </a:lnTo>
                    <a:lnTo>
                      <a:pt x="172008" y="730900"/>
                    </a:lnTo>
                    <a:lnTo>
                      <a:pt x="174752" y="726786"/>
                    </a:lnTo>
                    <a:lnTo>
                      <a:pt x="178613" y="720090"/>
                    </a:lnTo>
                    <a:lnTo>
                      <a:pt x="178816" y="719308"/>
                    </a:lnTo>
                    <a:lnTo>
                      <a:pt x="178836" y="718373"/>
                    </a:lnTo>
                    <a:lnTo>
                      <a:pt x="178643" y="717581"/>
                    </a:lnTo>
                    <a:lnTo>
                      <a:pt x="178237" y="716961"/>
                    </a:lnTo>
                    <a:lnTo>
                      <a:pt x="177739" y="716341"/>
                    </a:lnTo>
                    <a:lnTo>
                      <a:pt x="174721" y="714197"/>
                    </a:lnTo>
                    <a:lnTo>
                      <a:pt x="173756" y="713466"/>
                    </a:lnTo>
                    <a:lnTo>
                      <a:pt x="173482" y="713181"/>
                    </a:lnTo>
                    <a:lnTo>
                      <a:pt x="173228" y="712409"/>
                    </a:lnTo>
                    <a:lnTo>
                      <a:pt x="172974" y="710865"/>
                    </a:lnTo>
                    <a:lnTo>
                      <a:pt x="173197" y="708294"/>
                    </a:lnTo>
                    <a:lnTo>
                      <a:pt x="173278" y="707898"/>
                    </a:lnTo>
                    <a:lnTo>
                      <a:pt x="174010" y="705460"/>
                    </a:lnTo>
                    <a:lnTo>
                      <a:pt x="174213" y="704799"/>
                    </a:lnTo>
                    <a:lnTo>
                      <a:pt x="174406" y="704484"/>
                    </a:lnTo>
                    <a:lnTo>
                      <a:pt x="177139" y="700278"/>
                    </a:lnTo>
                    <a:lnTo>
                      <a:pt x="185836" y="688879"/>
                    </a:lnTo>
                    <a:lnTo>
                      <a:pt x="191201" y="683372"/>
                    </a:lnTo>
                    <a:lnTo>
                      <a:pt x="191678" y="682752"/>
                    </a:lnTo>
                    <a:lnTo>
                      <a:pt x="191780" y="681868"/>
                    </a:lnTo>
                    <a:lnTo>
                      <a:pt x="190896" y="679257"/>
                    </a:lnTo>
                    <a:lnTo>
                      <a:pt x="190246" y="677398"/>
                    </a:lnTo>
                    <a:lnTo>
                      <a:pt x="190246" y="676463"/>
                    </a:lnTo>
                    <a:lnTo>
                      <a:pt x="191130" y="673781"/>
                    </a:lnTo>
                    <a:lnTo>
                      <a:pt x="196901" y="658459"/>
                    </a:lnTo>
                    <a:lnTo>
                      <a:pt x="204805" y="649478"/>
                    </a:lnTo>
                    <a:lnTo>
                      <a:pt x="213126" y="643382"/>
                    </a:lnTo>
                    <a:lnTo>
                      <a:pt x="226364" y="635315"/>
                    </a:lnTo>
                    <a:lnTo>
                      <a:pt x="227553" y="633984"/>
                    </a:lnTo>
                    <a:lnTo>
                      <a:pt x="227807" y="633425"/>
                    </a:lnTo>
                    <a:lnTo>
                      <a:pt x="228203" y="631536"/>
                    </a:lnTo>
                    <a:lnTo>
                      <a:pt x="228427" y="630967"/>
                    </a:lnTo>
                    <a:lnTo>
                      <a:pt x="229362" y="629077"/>
                    </a:lnTo>
                    <a:lnTo>
                      <a:pt x="230794" y="626456"/>
                    </a:lnTo>
                    <a:lnTo>
                      <a:pt x="231140" y="625968"/>
                    </a:lnTo>
                    <a:lnTo>
                      <a:pt x="236362" y="620248"/>
                    </a:lnTo>
                    <a:lnTo>
                      <a:pt x="237937" y="619537"/>
                    </a:lnTo>
                    <a:lnTo>
                      <a:pt x="239969" y="618978"/>
                    </a:lnTo>
                    <a:lnTo>
                      <a:pt x="232806" y="617758"/>
                    </a:lnTo>
                    <a:lnTo>
                      <a:pt x="222270" y="614822"/>
                    </a:lnTo>
                    <a:lnTo>
                      <a:pt x="221031" y="614233"/>
                    </a:lnTo>
                    <a:lnTo>
                      <a:pt x="210759" y="610393"/>
                    </a:lnTo>
                    <a:lnTo>
                      <a:pt x="210220" y="610393"/>
                    </a:lnTo>
                    <a:lnTo>
                      <a:pt x="198851" y="610646"/>
                    </a:lnTo>
                    <a:lnTo>
                      <a:pt x="190327" y="611012"/>
                    </a:lnTo>
                    <a:lnTo>
                      <a:pt x="183357" y="611073"/>
                    </a:lnTo>
                    <a:lnTo>
                      <a:pt x="181650" y="610799"/>
                    </a:lnTo>
                    <a:lnTo>
                      <a:pt x="179435" y="608726"/>
                    </a:lnTo>
                    <a:lnTo>
                      <a:pt x="178978" y="608330"/>
                    </a:lnTo>
                    <a:lnTo>
                      <a:pt x="164866" y="598678"/>
                    </a:lnTo>
                    <a:lnTo>
                      <a:pt x="159339" y="597500"/>
                    </a:lnTo>
                    <a:lnTo>
                      <a:pt x="158435" y="597357"/>
                    </a:lnTo>
                    <a:lnTo>
                      <a:pt x="157419" y="597388"/>
                    </a:lnTo>
                    <a:lnTo>
                      <a:pt x="154371" y="597753"/>
                    </a:lnTo>
                    <a:lnTo>
                      <a:pt x="153527" y="597896"/>
                    </a:lnTo>
                    <a:lnTo>
                      <a:pt x="153182" y="598007"/>
                    </a:lnTo>
                    <a:lnTo>
                      <a:pt x="152887" y="598211"/>
                    </a:lnTo>
                    <a:lnTo>
                      <a:pt x="152705" y="599044"/>
                    </a:lnTo>
                    <a:lnTo>
                      <a:pt x="152146" y="600690"/>
                    </a:lnTo>
                    <a:lnTo>
                      <a:pt x="151973" y="600913"/>
                    </a:lnTo>
                    <a:lnTo>
                      <a:pt x="145034" y="603961"/>
                    </a:lnTo>
                    <a:lnTo>
                      <a:pt x="144638" y="604073"/>
                    </a:lnTo>
                    <a:lnTo>
                      <a:pt x="130810" y="603057"/>
                    </a:lnTo>
                    <a:lnTo>
                      <a:pt x="124602" y="602407"/>
                    </a:lnTo>
                    <a:lnTo>
                      <a:pt x="117368" y="596311"/>
                    </a:lnTo>
                    <a:lnTo>
                      <a:pt x="108712" y="593039"/>
                    </a:lnTo>
                    <a:lnTo>
                      <a:pt x="108346" y="592927"/>
                    </a:lnTo>
                    <a:lnTo>
                      <a:pt x="107330" y="592948"/>
                    </a:lnTo>
                    <a:lnTo>
                      <a:pt x="100553" y="593212"/>
                    </a:lnTo>
                    <a:lnTo>
                      <a:pt x="99903" y="593486"/>
                    </a:lnTo>
                    <a:lnTo>
                      <a:pt x="99456" y="593882"/>
                    </a:lnTo>
                    <a:lnTo>
                      <a:pt x="99283" y="594137"/>
                    </a:lnTo>
                    <a:lnTo>
                      <a:pt x="99171" y="594421"/>
                    </a:lnTo>
                    <a:lnTo>
                      <a:pt x="99253" y="594706"/>
                    </a:lnTo>
                    <a:lnTo>
                      <a:pt x="100127" y="595996"/>
                    </a:lnTo>
                    <a:lnTo>
                      <a:pt x="100665" y="596676"/>
                    </a:lnTo>
                    <a:lnTo>
                      <a:pt x="101143" y="597073"/>
                    </a:lnTo>
                    <a:lnTo>
                      <a:pt x="101285" y="597296"/>
                    </a:lnTo>
                    <a:lnTo>
                      <a:pt x="101285" y="597581"/>
                    </a:lnTo>
                    <a:lnTo>
                      <a:pt x="101112" y="597835"/>
                    </a:lnTo>
                    <a:lnTo>
                      <a:pt x="99568" y="599277"/>
                    </a:lnTo>
                    <a:lnTo>
                      <a:pt x="99029" y="599613"/>
                    </a:lnTo>
                    <a:lnTo>
                      <a:pt x="98267" y="599806"/>
                    </a:lnTo>
                    <a:lnTo>
                      <a:pt x="97302" y="599724"/>
                    </a:lnTo>
                    <a:lnTo>
                      <a:pt x="88473" y="598566"/>
                    </a:lnTo>
                    <a:lnTo>
                      <a:pt x="88046" y="598485"/>
                    </a:lnTo>
                    <a:lnTo>
                      <a:pt x="87711" y="598343"/>
                    </a:lnTo>
                    <a:lnTo>
                      <a:pt x="87315" y="597916"/>
                    </a:lnTo>
                    <a:lnTo>
                      <a:pt x="86441" y="596758"/>
                    </a:lnTo>
                    <a:lnTo>
                      <a:pt x="86360" y="596483"/>
                    </a:lnTo>
                    <a:lnTo>
                      <a:pt x="86410" y="596168"/>
                    </a:lnTo>
                    <a:lnTo>
                      <a:pt x="86583" y="595914"/>
                    </a:lnTo>
                    <a:lnTo>
                      <a:pt x="83586" y="590469"/>
                    </a:lnTo>
                    <a:lnTo>
                      <a:pt x="74219" y="578470"/>
                    </a:lnTo>
                    <a:lnTo>
                      <a:pt x="69281" y="572750"/>
                    </a:lnTo>
                    <a:lnTo>
                      <a:pt x="68722" y="572100"/>
                    </a:lnTo>
                    <a:lnTo>
                      <a:pt x="67869" y="571592"/>
                    </a:lnTo>
                    <a:lnTo>
                      <a:pt x="65440" y="570372"/>
                    </a:lnTo>
                    <a:lnTo>
                      <a:pt x="61376" y="568482"/>
                    </a:lnTo>
                    <a:lnTo>
                      <a:pt x="56073" y="567019"/>
                    </a:lnTo>
                    <a:lnTo>
                      <a:pt x="55595" y="567050"/>
                    </a:lnTo>
                    <a:lnTo>
                      <a:pt x="50596" y="568685"/>
                    </a:lnTo>
                    <a:lnTo>
                      <a:pt x="50658" y="565658"/>
                    </a:lnTo>
                    <a:lnTo>
                      <a:pt x="50017" y="561929"/>
                    </a:lnTo>
                    <a:lnTo>
                      <a:pt x="56550" y="547715"/>
                    </a:lnTo>
                    <a:lnTo>
                      <a:pt x="61153" y="545145"/>
                    </a:lnTo>
                    <a:lnTo>
                      <a:pt x="61854" y="544891"/>
                    </a:lnTo>
                    <a:lnTo>
                      <a:pt x="63043" y="544637"/>
                    </a:lnTo>
                    <a:lnTo>
                      <a:pt x="65186" y="543570"/>
                    </a:lnTo>
                    <a:lnTo>
                      <a:pt x="67107" y="533522"/>
                    </a:lnTo>
                    <a:lnTo>
                      <a:pt x="67076" y="533207"/>
                    </a:lnTo>
                    <a:lnTo>
                      <a:pt x="66852" y="532953"/>
                    </a:lnTo>
                    <a:lnTo>
                      <a:pt x="62758" y="532953"/>
                    </a:lnTo>
                    <a:lnTo>
                      <a:pt x="57455" y="533176"/>
                    </a:lnTo>
                    <a:lnTo>
                      <a:pt x="53990" y="532272"/>
                    </a:lnTo>
                    <a:lnTo>
                      <a:pt x="46421" y="529174"/>
                    </a:lnTo>
                    <a:lnTo>
                      <a:pt x="45892" y="528462"/>
                    </a:lnTo>
                    <a:lnTo>
                      <a:pt x="39735" y="525892"/>
                    </a:lnTo>
                    <a:lnTo>
                      <a:pt x="39227" y="525526"/>
                    </a:lnTo>
                    <a:lnTo>
                      <a:pt x="37592" y="524175"/>
                    </a:lnTo>
                    <a:lnTo>
                      <a:pt x="31608" y="518841"/>
                    </a:lnTo>
                    <a:lnTo>
                      <a:pt x="31384" y="518617"/>
                    </a:lnTo>
                    <a:lnTo>
                      <a:pt x="28082" y="514381"/>
                    </a:lnTo>
                    <a:lnTo>
                      <a:pt x="27066" y="512349"/>
                    </a:lnTo>
                    <a:lnTo>
                      <a:pt x="25308" y="508092"/>
                    </a:lnTo>
                    <a:lnTo>
                      <a:pt x="25258" y="507776"/>
                    </a:lnTo>
                    <a:lnTo>
                      <a:pt x="25816" y="504536"/>
                    </a:lnTo>
                    <a:lnTo>
                      <a:pt x="26812" y="501935"/>
                    </a:lnTo>
                    <a:lnTo>
                      <a:pt x="27035" y="501376"/>
                    </a:lnTo>
                    <a:lnTo>
                      <a:pt x="27452" y="500776"/>
                    </a:lnTo>
                    <a:lnTo>
                      <a:pt x="27990" y="498074"/>
                    </a:lnTo>
                    <a:lnTo>
                      <a:pt x="30449" y="491267"/>
                    </a:lnTo>
                    <a:lnTo>
                      <a:pt x="30622" y="491043"/>
                    </a:lnTo>
                    <a:lnTo>
                      <a:pt x="31404" y="490139"/>
                    </a:lnTo>
                    <a:lnTo>
                      <a:pt x="42326" y="484947"/>
                    </a:lnTo>
                    <a:lnTo>
                      <a:pt x="49327" y="481980"/>
                    </a:lnTo>
                    <a:lnTo>
                      <a:pt x="54254" y="480924"/>
                    </a:lnTo>
                    <a:lnTo>
                      <a:pt x="51836" y="468996"/>
                    </a:lnTo>
                    <a:lnTo>
                      <a:pt x="51755" y="468721"/>
                    </a:lnTo>
                    <a:lnTo>
                      <a:pt x="51501" y="468213"/>
                    </a:lnTo>
                    <a:lnTo>
                      <a:pt x="48788" y="464566"/>
                    </a:lnTo>
                    <a:lnTo>
                      <a:pt x="47721" y="464007"/>
                    </a:lnTo>
                    <a:lnTo>
                      <a:pt x="46055" y="463326"/>
                    </a:lnTo>
                    <a:lnTo>
                      <a:pt x="45232" y="463154"/>
                    </a:lnTo>
                    <a:lnTo>
                      <a:pt x="40690" y="463184"/>
                    </a:lnTo>
                    <a:lnTo>
                      <a:pt x="38973" y="453898"/>
                    </a:lnTo>
                    <a:lnTo>
                      <a:pt x="41290" y="451195"/>
                    </a:lnTo>
                    <a:lnTo>
                      <a:pt x="41402" y="450911"/>
                    </a:lnTo>
                    <a:lnTo>
                      <a:pt x="41310" y="450626"/>
                    </a:lnTo>
                    <a:lnTo>
                      <a:pt x="41087" y="450403"/>
                    </a:lnTo>
                    <a:lnTo>
                      <a:pt x="30784" y="447070"/>
                    </a:lnTo>
                    <a:lnTo>
                      <a:pt x="19355" y="440243"/>
                    </a:lnTo>
                    <a:lnTo>
                      <a:pt x="14996" y="436819"/>
                    </a:lnTo>
                    <a:lnTo>
                      <a:pt x="14620" y="432257"/>
                    </a:lnTo>
                    <a:lnTo>
                      <a:pt x="15148" y="428559"/>
                    </a:lnTo>
                    <a:lnTo>
                      <a:pt x="15209" y="428244"/>
                    </a:lnTo>
                    <a:lnTo>
                      <a:pt x="16449" y="427624"/>
                    </a:lnTo>
                    <a:lnTo>
                      <a:pt x="18481" y="427208"/>
                    </a:lnTo>
                    <a:lnTo>
                      <a:pt x="19050" y="427208"/>
                    </a:lnTo>
                    <a:lnTo>
                      <a:pt x="19527" y="427574"/>
                    </a:lnTo>
                    <a:lnTo>
                      <a:pt x="19974" y="427655"/>
                    </a:lnTo>
                    <a:lnTo>
                      <a:pt x="20370" y="427574"/>
                    </a:lnTo>
                    <a:lnTo>
                      <a:pt x="20685" y="427431"/>
                    </a:lnTo>
                    <a:lnTo>
                      <a:pt x="21082" y="426974"/>
                    </a:lnTo>
                    <a:lnTo>
                      <a:pt x="22352" y="425308"/>
                    </a:lnTo>
                    <a:lnTo>
                      <a:pt x="22402" y="425003"/>
                    </a:lnTo>
                    <a:lnTo>
                      <a:pt x="22067" y="420939"/>
                    </a:lnTo>
                    <a:lnTo>
                      <a:pt x="21956" y="420715"/>
                    </a:lnTo>
                    <a:lnTo>
                      <a:pt x="16672" y="414528"/>
                    </a:lnTo>
                    <a:lnTo>
                      <a:pt x="16398" y="414365"/>
                    </a:lnTo>
                    <a:lnTo>
                      <a:pt x="15575" y="414162"/>
                    </a:lnTo>
                    <a:lnTo>
                      <a:pt x="8605" y="413685"/>
                    </a:lnTo>
                    <a:lnTo>
                      <a:pt x="8178" y="413685"/>
                    </a:lnTo>
                    <a:lnTo>
                      <a:pt x="6939" y="413969"/>
                    </a:lnTo>
                    <a:lnTo>
                      <a:pt x="4460" y="414812"/>
                    </a:lnTo>
                    <a:lnTo>
                      <a:pt x="3667" y="415016"/>
                    </a:lnTo>
                    <a:lnTo>
                      <a:pt x="2794" y="414924"/>
                    </a:lnTo>
                    <a:lnTo>
                      <a:pt x="528" y="410241"/>
                    </a:lnTo>
                    <a:lnTo>
                      <a:pt x="0" y="407731"/>
                    </a:lnTo>
                    <a:lnTo>
                      <a:pt x="51" y="407477"/>
                    </a:lnTo>
                    <a:lnTo>
                      <a:pt x="274" y="407274"/>
                    </a:lnTo>
                    <a:lnTo>
                      <a:pt x="3891" y="405760"/>
                    </a:lnTo>
                    <a:lnTo>
                      <a:pt x="4338" y="405668"/>
                    </a:lnTo>
                    <a:lnTo>
                      <a:pt x="4683" y="405811"/>
                    </a:lnTo>
                    <a:lnTo>
                      <a:pt x="14112" y="403606"/>
                    </a:lnTo>
                    <a:lnTo>
                      <a:pt x="23703" y="398841"/>
                    </a:lnTo>
                    <a:lnTo>
                      <a:pt x="22971" y="395000"/>
                    </a:lnTo>
                    <a:lnTo>
                      <a:pt x="22291" y="394716"/>
                    </a:lnTo>
                    <a:lnTo>
                      <a:pt x="21864" y="394300"/>
                    </a:lnTo>
                    <a:lnTo>
                      <a:pt x="21590" y="393761"/>
                    </a:lnTo>
                    <a:lnTo>
                      <a:pt x="21387" y="392857"/>
                    </a:lnTo>
                    <a:lnTo>
                      <a:pt x="21051" y="390652"/>
                    </a:lnTo>
                    <a:lnTo>
                      <a:pt x="21082" y="390317"/>
                    </a:lnTo>
                    <a:lnTo>
                      <a:pt x="21133" y="390012"/>
                    </a:lnTo>
                    <a:lnTo>
                      <a:pt x="21559" y="387746"/>
                    </a:lnTo>
                    <a:lnTo>
                      <a:pt x="21813" y="387523"/>
                    </a:lnTo>
                    <a:lnTo>
                      <a:pt x="28336" y="382158"/>
                    </a:lnTo>
                    <a:lnTo>
                      <a:pt x="36372" y="375412"/>
                    </a:lnTo>
                    <a:lnTo>
                      <a:pt x="36433" y="375107"/>
                    </a:lnTo>
                    <a:lnTo>
                      <a:pt x="36372" y="364836"/>
                    </a:lnTo>
                    <a:lnTo>
                      <a:pt x="36342" y="364520"/>
                    </a:lnTo>
                    <a:lnTo>
                      <a:pt x="34879" y="360345"/>
                    </a:lnTo>
                    <a:lnTo>
                      <a:pt x="34340" y="359644"/>
                    </a:lnTo>
                    <a:lnTo>
                      <a:pt x="29911" y="355437"/>
                    </a:lnTo>
                    <a:lnTo>
                      <a:pt x="27686" y="354330"/>
                    </a:lnTo>
                    <a:lnTo>
                      <a:pt x="27147" y="353995"/>
                    </a:lnTo>
                    <a:lnTo>
                      <a:pt x="23368" y="350754"/>
                    </a:lnTo>
                    <a:lnTo>
                      <a:pt x="23256" y="350469"/>
                    </a:lnTo>
                    <a:lnTo>
                      <a:pt x="16733" y="340360"/>
                    </a:lnTo>
                    <a:lnTo>
                      <a:pt x="8920" y="336215"/>
                    </a:lnTo>
                    <a:lnTo>
                      <a:pt x="11846" y="334914"/>
                    </a:lnTo>
                    <a:lnTo>
                      <a:pt x="12354" y="334549"/>
                    </a:lnTo>
                    <a:lnTo>
                      <a:pt x="12446" y="334244"/>
                    </a:lnTo>
                    <a:lnTo>
                      <a:pt x="12243" y="332862"/>
                    </a:lnTo>
                    <a:lnTo>
                      <a:pt x="11907" y="332374"/>
                    </a:lnTo>
                    <a:lnTo>
                      <a:pt x="10210" y="330322"/>
                    </a:lnTo>
                    <a:lnTo>
                      <a:pt x="9987" y="330088"/>
                    </a:lnTo>
                    <a:lnTo>
                      <a:pt x="14112" y="327833"/>
                    </a:lnTo>
                    <a:lnTo>
                      <a:pt x="26355" y="321930"/>
                    </a:lnTo>
                    <a:lnTo>
                      <a:pt x="32308" y="321198"/>
                    </a:lnTo>
                    <a:lnTo>
                      <a:pt x="49469" y="325994"/>
                    </a:lnTo>
                    <a:lnTo>
                      <a:pt x="60817" y="325435"/>
                    </a:lnTo>
                    <a:lnTo>
                      <a:pt x="67391" y="323322"/>
                    </a:lnTo>
                    <a:lnTo>
                      <a:pt x="74219" y="321117"/>
                    </a:lnTo>
                    <a:lnTo>
                      <a:pt x="82489" y="319308"/>
                    </a:lnTo>
                    <a:lnTo>
                      <a:pt x="83454" y="319278"/>
                    </a:lnTo>
                    <a:lnTo>
                      <a:pt x="84074" y="319593"/>
                    </a:lnTo>
                    <a:lnTo>
                      <a:pt x="84267" y="319817"/>
                    </a:lnTo>
                    <a:lnTo>
                      <a:pt x="85110" y="320355"/>
                    </a:lnTo>
                    <a:lnTo>
                      <a:pt x="87010" y="320944"/>
                    </a:lnTo>
                    <a:lnTo>
                      <a:pt x="87396" y="320924"/>
                    </a:lnTo>
                    <a:lnTo>
                      <a:pt x="89631" y="320101"/>
                    </a:lnTo>
                    <a:lnTo>
                      <a:pt x="92730" y="318546"/>
                    </a:lnTo>
                    <a:lnTo>
                      <a:pt x="93980" y="317866"/>
                    </a:lnTo>
                    <a:lnTo>
                      <a:pt x="98013" y="314056"/>
                    </a:lnTo>
                    <a:lnTo>
                      <a:pt x="98206" y="313467"/>
                    </a:lnTo>
                    <a:lnTo>
                      <a:pt x="98125" y="312847"/>
                    </a:lnTo>
                    <a:lnTo>
                      <a:pt x="97729" y="311719"/>
                    </a:lnTo>
                    <a:lnTo>
                      <a:pt x="95138" y="309829"/>
                    </a:lnTo>
                    <a:lnTo>
                      <a:pt x="94508" y="309514"/>
                    </a:lnTo>
                    <a:lnTo>
                      <a:pt x="87823" y="306974"/>
                    </a:lnTo>
                    <a:lnTo>
                      <a:pt x="88615" y="302768"/>
                    </a:lnTo>
                    <a:lnTo>
                      <a:pt x="90952" y="298917"/>
                    </a:lnTo>
                    <a:lnTo>
                      <a:pt x="99395" y="298592"/>
                    </a:lnTo>
                    <a:lnTo>
                      <a:pt x="100411" y="298542"/>
                    </a:lnTo>
                    <a:lnTo>
                      <a:pt x="101234" y="298338"/>
                    </a:lnTo>
                    <a:lnTo>
                      <a:pt x="102047" y="297810"/>
                    </a:lnTo>
                    <a:lnTo>
                      <a:pt x="102382" y="297322"/>
                    </a:lnTo>
                    <a:lnTo>
                      <a:pt x="102666" y="296418"/>
                    </a:lnTo>
                    <a:lnTo>
                      <a:pt x="102809" y="295463"/>
                    </a:lnTo>
                    <a:lnTo>
                      <a:pt x="102951" y="295179"/>
                    </a:lnTo>
                    <a:lnTo>
                      <a:pt x="105349" y="293146"/>
                    </a:lnTo>
                    <a:lnTo>
                      <a:pt x="105664" y="292974"/>
                    </a:lnTo>
                    <a:lnTo>
                      <a:pt x="111810" y="291226"/>
                    </a:lnTo>
                    <a:lnTo>
                      <a:pt x="119684" y="287020"/>
                    </a:lnTo>
                    <a:lnTo>
                      <a:pt x="120792" y="286400"/>
                    </a:lnTo>
                    <a:lnTo>
                      <a:pt x="118587" y="283241"/>
                    </a:lnTo>
                    <a:lnTo>
                      <a:pt x="118252" y="282428"/>
                    </a:lnTo>
                    <a:lnTo>
                      <a:pt x="118252" y="282082"/>
                    </a:lnTo>
                    <a:lnTo>
                      <a:pt x="118333" y="281412"/>
                    </a:lnTo>
                    <a:lnTo>
                      <a:pt x="118669" y="280193"/>
                    </a:lnTo>
                    <a:lnTo>
                      <a:pt x="119268" y="278780"/>
                    </a:lnTo>
                    <a:lnTo>
                      <a:pt x="121300" y="276261"/>
                    </a:lnTo>
                    <a:lnTo>
                      <a:pt x="122478" y="274716"/>
                    </a:lnTo>
                    <a:lnTo>
                      <a:pt x="122621" y="274096"/>
                    </a:lnTo>
                    <a:lnTo>
                      <a:pt x="122062" y="271363"/>
                    </a:lnTo>
                    <a:lnTo>
                      <a:pt x="121686" y="270571"/>
                    </a:lnTo>
                    <a:lnTo>
                      <a:pt x="121381" y="270063"/>
                    </a:lnTo>
                    <a:lnTo>
                      <a:pt x="114462" y="263855"/>
                    </a:lnTo>
                    <a:lnTo>
                      <a:pt x="114127" y="263713"/>
                    </a:lnTo>
                    <a:lnTo>
                      <a:pt x="113761" y="263825"/>
                    </a:lnTo>
                    <a:lnTo>
                      <a:pt x="112745" y="264983"/>
                    </a:lnTo>
                    <a:lnTo>
                      <a:pt x="111922" y="265542"/>
                    </a:lnTo>
                    <a:lnTo>
                      <a:pt x="110744" y="266223"/>
                    </a:lnTo>
                    <a:lnTo>
                      <a:pt x="110398" y="266365"/>
                    </a:lnTo>
                    <a:lnTo>
                      <a:pt x="109921" y="266426"/>
                    </a:lnTo>
                    <a:lnTo>
                      <a:pt x="91460" y="263906"/>
                    </a:lnTo>
                    <a:lnTo>
                      <a:pt x="90332" y="263540"/>
                    </a:lnTo>
                    <a:lnTo>
                      <a:pt x="85486" y="261203"/>
                    </a:lnTo>
                    <a:lnTo>
                      <a:pt x="85171" y="260716"/>
                    </a:lnTo>
                    <a:lnTo>
                      <a:pt x="83789" y="254762"/>
                    </a:lnTo>
                    <a:lnTo>
                      <a:pt x="83932" y="254488"/>
                    </a:lnTo>
                    <a:lnTo>
                      <a:pt x="87203" y="253726"/>
                    </a:lnTo>
                    <a:lnTo>
                      <a:pt x="90617" y="253330"/>
                    </a:lnTo>
                    <a:lnTo>
                      <a:pt x="90952" y="253187"/>
                    </a:lnTo>
                    <a:lnTo>
                      <a:pt x="91094" y="252933"/>
                    </a:lnTo>
                    <a:lnTo>
                      <a:pt x="87904" y="247965"/>
                    </a:lnTo>
                    <a:lnTo>
                      <a:pt x="87569" y="247457"/>
                    </a:lnTo>
                    <a:lnTo>
                      <a:pt x="86837" y="246878"/>
                    </a:lnTo>
                    <a:lnTo>
                      <a:pt x="87030" y="246614"/>
                    </a:lnTo>
                    <a:lnTo>
                      <a:pt x="90678" y="244602"/>
                    </a:lnTo>
                    <a:lnTo>
                      <a:pt x="91826" y="244297"/>
                    </a:lnTo>
                    <a:lnTo>
                      <a:pt x="93218" y="244094"/>
                    </a:lnTo>
                    <a:lnTo>
                      <a:pt x="104699" y="244206"/>
                    </a:lnTo>
                    <a:lnTo>
                      <a:pt x="105460" y="244328"/>
                    </a:lnTo>
                    <a:lnTo>
                      <a:pt x="105806" y="244460"/>
                    </a:lnTo>
                    <a:lnTo>
                      <a:pt x="106568" y="245029"/>
                    </a:lnTo>
                    <a:lnTo>
                      <a:pt x="106954" y="245486"/>
                    </a:lnTo>
                    <a:lnTo>
                      <a:pt x="107300" y="245649"/>
                    </a:lnTo>
                    <a:lnTo>
                      <a:pt x="117937" y="246299"/>
                    </a:lnTo>
                    <a:lnTo>
                      <a:pt x="118526" y="246299"/>
                    </a:lnTo>
                    <a:lnTo>
                      <a:pt x="119034" y="246268"/>
                    </a:lnTo>
                    <a:lnTo>
                      <a:pt x="119796" y="246045"/>
                    </a:lnTo>
                    <a:lnTo>
                      <a:pt x="120284" y="245649"/>
                    </a:lnTo>
                    <a:lnTo>
                      <a:pt x="120650" y="245171"/>
                    </a:lnTo>
                    <a:lnTo>
                      <a:pt x="121015" y="244328"/>
                    </a:lnTo>
                    <a:lnTo>
                      <a:pt x="121381" y="243108"/>
                    </a:lnTo>
                    <a:lnTo>
                      <a:pt x="121859" y="237267"/>
                    </a:lnTo>
                    <a:lnTo>
                      <a:pt x="122032" y="234137"/>
                    </a:lnTo>
                    <a:lnTo>
                      <a:pt x="121970" y="232471"/>
                    </a:lnTo>
                    <a:lnTo>
                      <a:pt x="122062" y="230724"/>
                    </a:lnTo>
                    <a:lnTo>
                      <a:pt x="122194" y="229362"/>
                    </a:lnTo>
                    <a:lnTo>
                      <a:pt x="122478" y="227757"/>
                    </a:lnTo>
                    <a:lnTo>
                      <a:pt x="123210" y="226802"/>
                    </a:lnTo>
                    <a:lnTo>
                      <a:pt x="124653" y="225532"/>
                    </a:lnTo>
                    <a:lnTo>
                      <a:pt x="128920" y="220249"/>
                    </a:lnTo>
                    <a:lnTo>
                      <a:pt x="133655" y="215646"/>
                    </a:lnTo>
                    <a:lnTo>
                      <a:pt x="135036" y="213309"/>
                    </a:lnTo>
                    <a:lnTo>
                      <a:pt x="135494" y="212517"/>
                    </a:lnTo>
                    <a:lnTo>
                      <a:pt x="135747" y="211948"/>
                    </a:lnTo>
                    <a:lnTo>
                      <a:pt x="136764" y="208768"/>
                    </a:lnTo>
                    <a:lnTo>
                      <a:pt x="136906" y="207356"/>
                    </a:lnTo>
                    <a:lnTo>
                      <a:pt x="136449" y="191069"/>
                    </a:lnTo>
                    <a:lnTo>
                      <a:pt x="136571" y="184292"/>
                    </a:lnTo>
                    <a:lnTo>
                      <a:pt x="140289" y="177323"/>
                    </a:lnTo>
                    <a:lnTo>
                      <a:pt x="140797" y="176926"/>
                    </a:lnTo>
                    <a:lnTo>
                      <a:pt x="141447" y="176621"/>
                    </a:lnTo>
                    <a:lnTo>
                      <a:pt x="143022" y="176530"/>
                    </a:lnTo>
                    <a:lnTo>
                      <a:pt x="147909" y="176703"/>
                    </a:lnTo>
                    <a:lnTo>
                      <a:pt x="148895" y="176814"/>
                    </a:lnTo>
                    <a:lnTo>
                      <a:pt x="149626" y="177068"/>
                    </a:lnTo>
                    <a:lnTo>
                      <a:pt x="150195" y="177434"/>
                    </a:lnTo>
                    <a:lnTo>
                      <a:pt x="150591" y="177922"/>
                    </a:lnTo>
                    <a:lnTo>
                      <a:pt x="151150" y="178257"/>
                    </a:lnTo>
                    <a:lnTo>
                      <a:pt x="151496" y="178400"/>
                    </a:lnTo>
                    <a:lnTo>
                      <a:pt x="152420" y="178562"/>
                    </a:lnTo>
                    <a:lnTo>
                      <a:pt x="151831" y="177607"/>
                    </a:lnTo>
                    <a:lnTo>
                      <a:pt x="151069" y="176703"/>
                    </a:lnTo>
                    <a:lnTo>
                      <a:pt x="150114" y="176225"/>
                    </a:lnTo>
                    <a:lnTo>
                      <a:pt x="149179" y="176052"/>
                    </a:lnTo>
                    <a:lnTo>
                      <a:pt x="138450" y="174782"/>
                    </a:lnTo>
                    <a:lnTo>
                      <a:pt x="134081" y="174336"/>
                    </a:lnTo>
                    <a:lnTo>
                      <a:pt x="128239" y="174417"/>
                    </a:lnTo>
                    <a:lnTo>
                      <a:pt x="124795" y="174610"/>
                    </a:lnTo>
                    <a:lnTo>
                      <a:pt x="122844" y="174813"/>
                    </a:lnTo>
                    <a:lnTo>
                      <a:pt x="121300" y="174701"/>
                    </a:lnTo>
                    <a:lnTo>
                      <a:pt x="120538" y="174447"/>
                    </a:lnTo>
                    <a:lnTo>
                      <a:pt x="120253" y="174244"/>
                    </a:lnTo>
                    <a:lnTo>
                      <a:pt x="119796" y="173827"/>
                    </a:lnTo>
                    <a:lnTo>
                      <a:pt x="117856" y="171877"/>
                    </a:lnTo>
                    <a:lnTo>
                      <a:pt x="117368" y="171145"/>
                    </a:lnTo>
                    <a:lnTo>
                      <a:pt x="117063" y="170292"/>
                    </a:lnTo>
                    <a:lnTo>
                      <a:pt x="117002" y="169987"/>
                    </a:lnTo>
                    <a:lnTo>
                      <a:pt x="116860" y="167813"/>
                    </a:lnTo>
                    <a:lnTo>
                      <a:pt x="116982" y="166827"/>
                    </a:lnTo>
                    <a:lnTo>
                      <a:pt x="117622" y="164003"/>
                    </a:lnTo>
                    <a:lnTo>
                      <a:pt x="118587" y="160254"/>
                    </a:lnTo>
                    <a:lnTo>
                      <a:pt x="118780" y="159654"/>
                    </a:lnTo>
                    <a:lnTo>
                      <a:pt x="124348" y="149748"/>
                    </a:lnTo>
                    <a:lnTo>
                      <a:pt x="125161" y="148824"/>
                    </a:lnTo>
                    <a:lnTo>
                      <a:pt x="125750" y="148478"/>
                    </a:lnTo>
                    <a:lnTo>
                      <a:pt x="134163" y="143713"/>
                    </a:lnTo>
                    <a:lnTo>
                      <a:pt x="138450" y="141397"/>
                    </a:lnTo>
                    <a:lnTo>
                      <a:pt x="139496" y="140950"/>
                    </a:lnTo>
                    <a:lnTo>
                      <a:pt x="145450" y="139334"/>
                    </a:lnTo>
                    <a:lnTo>
                      <a:pt x="150053" y="138999"/>
                    </a:lnTo>
                    <a:lnTo>
                      <a:pt x="161178" y="139111"/>
                    </a:lnTo>
                    <a:lnTo>
                      <a:pt x="162895" y="139172"/>
                    </a:lnTo>
                    <a:lnTo>
                      <a:pt x="163403" y="139223"/>
                    </a:lnTo>
                    <a:lnTo>
                      <a:pt x="164612" y="139558"/>
                    </a:lnTo>
                    <a:lnTo>
                      <a:pt x="167040" y="140635"/>
                    </a:lnTo>
                    <a:lnTo>
                      <a:pt x="168087" y="140716"/>
                    </a:lnTo>
                    <a:lnTo>
                      <a:pt x="174498" y="139731"/>
                    </a:lnTo>
                    <a:lnTo>
                      <a:pt x="186344" y="137810"/>
                    </a:lnTo>
                    <a:lnTo>
                      <a:pt x="201076" y="136398"/>
                    </a:lnTo>
                    <a:lnTo>
                      <a:pt x="205059" y="136063"/>
                    </a:lnTo>
                    <a:lnTo>
                      <a:pt x="207599" y="135870"/>
                    </a:lnTo>
                    <a:lnTo>
                      <a:pt x="211836" y="136063"/>
                    </a:lnTo>
                    <a:lnTo>
                      <a:pt x="215138" y="136286"/>
                    </a:lnTo>
                    <a:lnTo>
                      <a:pt x="217840" y="136825"/>
                    </a:lnTo>
                    <a:lnTo>
                      <a:pt x="219059" y="137160"/>
                    </a:lnTo>
                    <a:lnTo>
                      <a:pt x="219679" y="137475"/>
                    </a:lnTo>
                    <a:lnTo>
                      <a:pt x="219903" y="137699"/>
                    </a:lnTo>
                    <a:lnTo>
                      <a:pt x="220014" y="137983"/>
                    </a:lnTo>
                    <a:lnTo>
                      <a:pt x="219425" y="138684"/>
                    </a:lnTo>
                    <a:lnTo>
                      <a:pt x="219283" y="138968"/>
                    </a:lnTo>
                    <a:lnTo>
                      <a:pt x="219202" y="139283"/>
                    </a:lnTo>
                    <a:lnTo>
                      <a:pt x="219252" y="140269"/>
                    </a:lnTo>
                    <a:lnTo>
                      <a:pt x="219507" y="140807"/>
                    </a:lnTo>
                    <a:lnTo>
                      <a:pt x="221681" y="144302"/>
                    </a:lnTo>
                    <a:lnTo>
                      <a:pt x="222900" y="145318"/>
                    </a:lnTo>
                    <a:lnTo>
                      <a:pt x="229585" y="149555"/>
                    </a:lnTo>
                    <a:lnTo>
                      <a:pt x="232969" y="151587"/>
                    </a:lnTo>
                    <a:lnTo>
                      <a:pt x="233192" y="151811"/>
                    </a:lnTo>
                    <a:lnTo>
                      <a:pt x="233507" y="152288"/>
                    </a:lnTo>
                    <a:lnTo>
                      <a:pt x="233842" y="153111"/>
                    </a:lnTo>
                    <a:lnTo>
                      <a:pt x="233934" y="153762"/>
                    </a:lnTo>
                    <a:lnTo>
                      <a:pt x="234096" y="155397"/>
                    </a:lnTo>
                    <a:lnTo>
                      <a:pt x="234076" y="155682"/>
                    </a:lnTo>
                    <a:lnTo>
                      <a:pt x="233588" y="156068"/>
                    </a:lnTo>
                    <a:lnTo>
                      <a:pt x="230744" y="157002"/>
                    </a:lnTo>
                    <a:lnTo>
                      <a:pt x="229555" y="157348"/>
                    </a:lnTo>
                    <a:lnTo>
                      <a:pt x="227462" y="157734"/>
                    </a:lnTo>
                    <a:lnTo>
                      <a:pt x="225572" y="157968"/>
                    </a:lnTo>
                    <a:lnTo>
                      <a:pt x="223428" y="157876"/>
                    </a:lnTo>
                    <a:lnTo>
                      <a:pt x="223235" y="158110"/>
                    </a:lnTo>
                    <a:lnTo>
                      <a:pt x="223266" y="158415"/>
                    </a:lnTo>
                    <a:lnTo>
                      <a:pt x="223713" y="160193"/>
                    </a:lnTo>
                    <a:lnTo>
                      <a:pt x="224078" y="160985"/>
                    </a:lnTo>
                    <a:lnTo>
                      <a:pt x="224698" y="161971"/>
                    </a:lnTo>
                    <a:lnTo>
                      <a:pt x="225156" y="162418"/>
                    </a:lnTo>
                    <a:lnTo>
                      <a:pt x="226933" y="163810"/>
                    </a:lnTo>
                    <a:lnTo>
                      <a:pt x="237795" y="167894"/>
                    </a:lnTo>
                    <a:lnTo>
                      <a:pt x="238191" y="168006"/>
                    </a:lnTo>
                    <a:lnTo>
                      <a:pt x="239664" y="168239"/>
                    </a:lnTo>
                    <a:lnTo>
                      <a:pt x="240812" y="168260"/>
                    </a:lnTo>
                    <a:lnTo>
                      <a:pt x="241808" y="168179"/>
                    </a:lnTo>
                    <a:lnTo>
                      <a:pt x="242224" y="168097"/>
                    </a:lnTo>
                    <a:lnTo>
                      <a:pt x="245557" y="166604"/>
                    </a:lnTo>
                    <a:lnTo>
                      <a:pt x="246380" y="166035"/>
                    </a:lnTo>
                    <a:lnTo>
                      <a:pt x="246746" y="165557"/>
                    </a:lnTo>
                    <a:lnTo>
                      <a:pt x="248463" y="163099"/>
                    </a:lnTo>
                    <a:lnTo>
                      <a:pt x="248808" y="162591"/>
                    </a:lnTo>
                    <a:lnTo>
                      <a:pt x="249001" y="161605"/>
                    </a:lnTo>
                    <a:lnTo>
                      <a:pt x="249478" y="158273"/>
                    </a:lnTo>
                    <a:lnTo>
                      <a:pt x="249570" y="157226"/>
                    </a:lnTo>
                    <a:lnTo>
                      <a:pt x="249478" y="156606"/>
                    </a:lnTo>
                    <a:lnTo>
                      <a:pt x="248970" y="155875"/>
                    </a:lnTo>
                    <a:lnTo>
                      <a:pt x="248351" y="155560"/>
                    </a:lnTo>
                    <a:lnTo>
                      <a:pt x="247812" y="155509"/>
                    </a:lnTo>
                    <a:lnTo>
                      <a:pt x="246796" y="155590"/>
                    </a:lnTo>
                    <a:lnTo>
                      <a:pt x="244714" y="156047"/>
                    </a:lnTo>
                    <a:lnTo>
                      <a:pt x="243779" y="156159"/>
                    </a:lnTo>
                    <a:lnTo>
                      <a:pt x="241127" y="156271"/>
                    </a:lnTo>
                    <a:lnTo>
                      <a:pt x="240680" y="156190"/>
                    </a:lnTo>
                    <a:lnTo>
                      <a:pt x="240558" y="155905"/>
                    </a:lnTo>
                    <a:lnTo>
                      <a:pt x="240589" y="154889"/>
                    </a:lnTo>
                    <a:lnTo>
                      <a:pt x="241066" y="152288"/>
                    </a:lnTo>
                    <a:lnTo>
                      <a:pt x="241696" y="149413"/>
                    </a:lnTo>
                    <a:lnTo>
                      <a:pt x="243525" y="147686"/>
                    </a:lnTo>
                    <a:lnTo>
                      <a:pt x="244714" y="146985"/>
                    </a:lnTo>
                    <a:lnTo>
                      <a:pt x="245780" y="146588"/>
                    </a:lnTo>
                    <a:lnTo>
                      <a:pt x="248097" y="146284"/>
                    </a:lnTo>
                    <a:lnTo>
                      <a:pt x="249824" y="146284"/>
                    </a:lnTo>
                    <a:lnTo>
                      <a:pt x="251683" y="146619"/>
                    </a:lnTo>
                    <a:lnTo>
                      <a:pt x="267228" y="152573"/>
                    </a:lnTo>
                    <a:lnTo>
                      <a:pt x="269656" y="156779"/>
                    </a:lnTo>
                    <a:lnTo>
                      <a:pt x="268640" y="157592"/>
                    </a:lnTo>
                    <a:lnTo>
                      <a:pt x="268193" y="158018"/>
                    </a:lnTo>
                    <a:lnTo>
                      <a:pt x="267431" y="158984"/>
                    </a:lnTo>
                    <a:lnTo>
                      <a:pt x="266893" y="159746"/>
                    </a:lnTo>
                    <a:lnTo>
                      <a:pt x="266608" y="160274"/>
                    </a:lnTo>
                    <a:lnTo>
                      <a:pt x="266303" y="161178"/>
                    </a:lnTo>
                    <a:lnTo>
                      <a:pt x="266050" y="162844"/>
                    </a:lnTo>
                    <a:lnTo>
                      <a:pt x="266192" y="166462"/>
                    </a:lnTo>
                    <a:lnTo>
                      <a:pt x="266303" y="167701"/>
                    </a:lnTo>
                    <a:lnTo>
                      <a:pt x="266639" y="170180"/>
                    </a:lnTo>
                    <a:lnTo>
                      <a:pt x="266862" y="171054"/>
                    </a:lnTo>
                    <a:lnTo>
                      <a:pt x="267573" y="172354"/>
                    </a:lnTo>
                    <a:lnTo>
                      <a:pt x="268112" y="172974"/>
                    </a:lnTo>
                    <a:lnTo>
                      <a:pt x="268478" y="172131"/>
                    </a:lnTo>
                    <a:lnTo>
                      <a:pt x="268620" y="171115"/>
                    </a:lnTo>
                    <a:lnTo>
                      <a:pt x="268386" y="165781"/>
                    </a:lnTo>
                    <a:lnTo>
                      <a:pt x="268305" y="164826"/>
                    </a:lnTo>
                    <a:lnTo>
                      <a:pt x="267655" y="163180"/>
                    </a:lnTo>
                    <a:lnTo>
                      <a:pt x="267401" y="161971"/>
                    </a:lnTo>
                    <a:lnTo>
                      <a:pt x="267604" y="161016"/>
                    </a:lnTo>
                    <a:lnTo>
                      <a:pt x="267970" y="160132"/>
                    </a:lnTo>
                    <a:lnTo>
                      <a:pt x="268447" y="159370"/>
                    </a:lnTo>
                    <a:lnTo>
                      <a:pt x="268955" y="158953"/>
                    </a:lnTo>
                    <a:lnTo>
                      <a:pt x="273984" y="156596"/>
                    </a:lnTo>
                    <a:lnTo>
                      <a:pt x="274462" y="155987"/>
                    </a:lnTo>
                    <a:lnTo>
                      <a:pt x="274736" y="155428"/>
                    </a:lnTo>
                    <a:lnTo>
                      <a:pt x="274736" y="154777"/>
                    </a:lnTo>
                    <a:lnTo>
                      <a:pt x="274655" y="154493"/>
                    </a:lnTo>
                    <a:lnTo>
                      <a:pt x="273670" y="153020"/>
                    </a:lnTo>
                    <a:lnTo>
                      <a:pt x="268986" y="146253"/>
                    </a:lnTo>
                    <a:lnTo>
                      <a:pt x="267258" y="143744"/>
                    </a:lnTo>
                    <a:lnTo>
                      <a:pt x="266608" y="142748"/>
                    </a:lnTo>
                    <a:lnTo>
                      <a:pt x="266334" y="141905"/>
                    </a:lnTo>
                    <a:lnTo>
                      <a:pt x="266080" y="140696"/>
                    </a:lnTo>
                    <a:lnTo>
                      <a:pt x="265989" y="139761"/>
                    </a:lnTo>
                    <a:lnTo>
                      <a:pt x="266100" y="138826"/>
                    </a:lnTo>
                    <a:lnTo>
                      <a:pt x="266558" y="137648"/>
                    </a:lnTo>
                    <a:lnTo>
                      <a:pt x="272674" y="125821"/>
                    </a:lnTo>
                    <a:lnTo>
                      <a:pt x="275356" y="122458"/>
                    </a:lnTo>
                    <a:lnTo>
                      <a:pt x="275956" y="121727"/>
                    </a:lnTo>
                    <a:lnTo>
                      <a:pt x="278069" y="119807"/>
                    </a:lnTo>
                    <a:lnTo>
                      <a:pt x="278384" y="119614"/>
                    </a:lnTo>
                    <a:lnTo>
                      <a:pt x="279166" y="119380"/>
                    </a:lnTo>
                    <a:lnTo>
                      <a:pt x="283291" y="118394"/>
                    </a:lnTo>
                    <a:lnTo>
                      <a:pt x="284612" y="118141"/>
                    </a:lnTo>
                    <a:lnTo>
                      <a:pt x="286146" y="118059"/>
                    </a:lnTo>
                    <a:lnTo>
                      <a:pt x="286481" y="118222"/>
                    </a:lnTo>
                    <a:lnTo>
                      <a:pt x="288767" y="119980"/>
                    </a:lnTo>
                    <a:lnTo>
                      <a:pt x="289275" y="120396"/>
                    </a:lnTo>
                    <a:lnTo>
                      <a:pt x="289448" y="120965"/>
                    </a:lnTo>
                    <a:lnTo>
                      <a:pt x="289610" y="121188"/>
                    </a:lnTo>
                    <a:lnTo>
                      <a:pt x="290972" y="121808"/>
                    </a:lnTo>
                    <a:lnTo>
                      <a:pt x="293847" y="122936"/>
                    </a:lnTo>
                    <a:lnTo>
                      <a:pt x="295798" y="123556"/>
                    </a:lnTo>
                    <a:lnTo>
                      <a:pt x="297993" y="124043"/>
                    </a:lnTo>
                    <a:lnTo>
                      <a:pt x="303662" y="124663"/>
                    </a:lnTo>
                    <a:lnTo>
                      <a:pt x="309199" y="124836"/>
                    </a:lnTo>
                    <a:lnTo>
                      <a:pt x="320690" y="122936"/>
                    </a:lnTo>
                    <a:lnTo>
                      <a:pt x="329296" y="121250"/>
                    </a:lnTo>
                    <a:lnTo>
                      <a:pt x="331693" y="120965"/>
                    </a:lnTo>
                    <a:lnTo>
                      <a:pt x="340248" y="121077"/>
                    </a:lnTo>
                    <a:lnTo>
                      <a:pt x="340837" y="121107"/>
                    </a:lnTo>
                    <a:lnTo>
                      <a:pt x="346649" y="121696"/>
                    </a:lnTo>
                    <a:lnTo>
                      <a:pt x="347045" y="121808"/>
                    </a:lnTo>
                    <a:lnTo>
                      <a:pt x="347380" y="121950"/>
                    </a:lnTo>
                    <a:lnTo>
                      <a:pt x="348488" y="122682"/>
                    </a:lnTo>
                    <a:lnTo>
                      <a:pt x="351139" y="124602"/>
                    </a:lnTo>
                    <a:lnTo>
                      <a:pt x="351556" y="125029"/>
                    </a:lnTo>
                    <a:lnTo>
                      <a:pt x="354299" y="127874"/>
                    </a:lnTo>
                    <a:lnTo>
                      <a:pt x="357144" y="131663"/>
                    </a:lnTo>
                    <a:lnTo>
                      <a:pt x="360141" y="134732"/>
                    </a:lnTo>
                    <a:lnTo>
                      <a:pt x="360842" y="135362"/>
                    </a:lnTo>
                    <a:lnTo>
                      <a:pt x="374253" y="146924"/>
                    </a:lnTo>
                    <a:lnTo>
                      <a:pt x="375716" y="148174"/>
                    </a:lnTo>
                    <a:lnTo>
                      <a:pt x="376824" y="148905"/>
                    </a:lnTo>
                    <a:lnTo>
                      <a:pt x="377809" y="149413"/>
                    </a:lnTo>
                    <a:lnTo>
                      <a:pt x="386953" y="152522"/>
                    </a:lnTo>
                    <a:lnTo>
                      <a:pt x="389290" y="153050"/>
                    </a:lnTo>
                    <a:lnTo>
                      <a:pt x="396290" y="153721"/>
                    </a:lnTo>
                    <a:lnTo>
                      <a:pt x="400101" y="154635"/>
                    </a:lnTo>
                    <a:lnTo>
                      <a:pt x="401035" y="154798"/>
                    </a:lnTo>
                    <a:lnTo>
                      <a:pt x="402082" y="154859"/>
                    </a:lnTo>
                    <a:lnTo>
                      <a:pt x="402559" y="154798"/>
                    </a:lnTo>
                    <a:lnTo>
                      <a:pt x="402925" y="154666"/>
                    </a:lnTo>
                    <a:lnTo>
                      <a:pt x="403179" y="154462"/>
                    </a:lnTo>
                    <a:lnTo>
                      <a:pt x="403321" y="154208"/>
                    </a:lnTo>
                    <a:lnTo>
                      <a:pt x="403321" y="153873"/>
                    </a:lnTo>
                    <a:lnTo>
                      <a:pt x="402956" y="153416"/>
                    </a:lnTo>
                    <a:lnTo>
                      <a:pt x="402387" y="153050"/>
                    </a:lnTo>
                    <a:lnTo>
                      <a:pt x="401990" y="152908"/>
                    </a:lnTo>
                    <a:lnTo>
                      <a:pt x="398241" y="151923"/>
                    </a:lnTo>
                    <a:lnTo>
                      <a:pt x="397256" y="151780"/>
                    </a:lnTo>
                    <a:lnTo>
                      <a:pt x="393893" y="151557"/>
                    </a:lnTo>
                    <a:lnTo>
                      <a:pt x="392176" y="151496"/>
                    </a:lnTo>
                    <a:lnTo>
                      <a:pt x="389656" y="151221"/>
                    </a:lnTo>
                    <a:lnTo>
                      <a:pt x="387878" y="150856"/>
                    </a:lnTo>
                    <a:lnTo>
                      <a:pt x="386019" y="150175"/>
                    </a:lnTo>
                    <a:lnTo>
                      <a:pt x="377047" y="146619"/>
                    </a:lnTo>
                    <a:lnTo>
                      <a:pt x="375605" y="145796"/>
                    </a:lnTo>
                    <a:lnTo>
                      <a:pt x="374142" y="144587"/>
                    </a:lnTo>
                    <a:lnTo>
                      <a:pt x="363077" y="133838"/>
                    </a:lnTo>
                    <a:lnTo>
                      <a:pt x="362346" y="132903"/>
                    </a:lnTo>
                    <a:lnTo>
                      <a:pt x="360984" y="130617"/>
                    </a:lnTo>
                    <a:lnTo>
                      <a:pt x="360029" y="128473"/>
                    </a:lnTo>
                    <a:lnTo>
                      <a:pt x="358668" y="125506"/>
                    </a:lnTo>
                    <a:lnTo>
                      <a:pt x="358536" y="125252"/>
                    </a:lnTo>
                    <a:lnTo>
                      <a:pt x="352917" y="122316"/>
                    </a:lnTo>
                    <a:lnTo>
                      <a:pt x="351902" y="121869"/>
                    </a:lnTo>
                    <a:lnTo>
                      <a:pt x="347695" y="120122"/>
                    </a:lnTo>
                    <a:lnTo>
                      <a:pt x="346872" y="119888"/>
                    </a:lnTo>
                    <a:lnTo>
                      <a:pt x="342412" y="118902"/>
                    </a:lnTo>
                    <a:lnTo>
                      <a:pt x="341030" y="118649"/>
                    </a:lnTo>
                    <a:lnTo>
                      <a:pt x="339456" y="118486"/>
                    </a:lnTo>
                    <a:lnTo>
                      <a:pt x="325008" y="117724"/>
                    </a:lnTo>
                    <a:lnTo>
                      <a:pt x="317896" y="118425"/>
                    </a:lnTo>
                    <a:lnTo>
                      <a:pt x="316900" y="118506"/>
                    </a:lnTo>
                    <a:lnTo>
                      <a:pt x="315264" y="118029"/>
                    </a:lnTo>
                    <a:lnTo>
                      <a:pt x="313263" y="116789"/>
                    </a:lnTo>
                    <a:lnTo>
                      <a:pt x="311231" y="115519"/>
                    </a:lnTo>
                    <a:lnTo>
                      <a:pt x="309849" y="114615"/>
                    </a:lnTo>
                    <a:lnTo>
                      <a:pt x="308407" y="113375"/>
                    </a:lnTo>
                    <a:lnTo>
                      <a:pt x="306720" y="111313"/>
                    </a:lnTo>
                    <a:lnTo>
                      <a:pt x="303357" y="106456"/>
                    </a:lnTo>
                    <a:lnTo>
                      <a:pt x="302057" y="104486"/>
                    </a:lnTo>
                    <a:lnTo>
                      <a:pt x="301945" y="104201"/>
                    </a:lnTo>
                    <a:lnTo>
                      <a:pt x="302402" y="103774"/>
                    </a:lnTo>
                    <a:lnTo>
                      <a:pt x="303022" y="103439"/>
                    </a:lnTo>
                    <a:lnTo>
                      <a:pt x="303784" y="103185"/>
                    </a:lnTo>
                    <a:lnTo>
                      <a:pt x="304993" y="102870"/>
                    </a:lnTo>
                    <a:lnTo>
                      <a:pt x="306486" y="102758"/>
                    </a:lnTo>
                    <a:lnTo>
                      <a:pt x="307482" y="102870"/>
                    </a:lnTo>
                    <a:lnTo>
                      <a:pt x="311150" y="103581"/>
                    </a:lnTo>
                    <a:lnTo>
                      <a:pt x="313070" y="104262"/>
                    </a:lnTo>
                    <a:lnTo>
                      <a:pt x="314594" y="105105"/>
                    </a:lnTo>
                    <a:lnTo>
                      <a:pt x="315661" y="105552"/>
                    </a:lnTo>
                    <a:lnTo>
                      <a:pt x="316453" y="105471"/>
                    </a:lnTo>
                    <a:lnTo>
                      <a:pt x="318658" y="104709"/>
                    </a:lnTo>
                    <a:lnTo>
                      <a:pt x="318912" y="104506"/>
                    </a:lnTo>
                    <a:lnTo>
                      <a:pt x="319725" y="102900"/>
                    </a:lnTo>
                    <a:lnTo>
                      <a:pt x="319897" y="102281"/>
                    </a:lnTo>
                    <a:lnTo>
                      <a:pt x="320345" y="98725"/>
                    </a:lnTo>
                    <a:lnTo>
                      <a:pt x="315661" y="93980"/>
                    </a:lnTo>
                    <a:lnTo>
                      <a:pt x="304231" y="94773"/>
                    </a:lnTo>
                    <a:lnTo>
                      <a:pt x="303103" y="94041"/>
                    </a:lnTo>
                    <a:lnTo>
                      <a:pt x="302819" y="93848"/>
                    </a:lnTo>
                    <a:lnTo>
                      <a:pt x="301295" y="92324"/>
                    </a:lnTo>
                    <a:lnTo>
                      <a:pt x="300817" y="91582"/>
                    </a:lnTo>
                    <a:lnTo>
                      <a:pt x="299577" y="89581"/>
                    </a:lnTo>
                    <a:lnTo>
                      <a:pt x="299943" y="88057"/>
                    </a:lnTo>
                    <a:lnTo>
                      <a:pt x="300644" y="86309"/>
                    </a:lnTo>
                    <a:lnTo>
                      <a:pt x="302483" y="81910"/>
                    </a:lnTo>
                    <a:lnTo>
                      <a:pt x="302626" y="81625"/>
                    </a:lnTo>
                    <a:lnTo>
                      <a:pt x="302879" y="81422"/>
                    </a:lnTo>
                    <a:lnTo>
                      <a:pt x="303662" y="81199"/>
                    </a:lnTo>
                    <a:lnTo>
                      <a:pt x="306771" y="77470"/>
                    </a:lnTo>
                    <a:lnTo>
                      <a:pt x="301325" y="77562"/>
                    </a:lnTo>
                    <a:lnTo>
                      <a:pt x="287670" y="79898"/>
                    </a:lnTo>
                    <a:lnTo>
                      <a:pt x="287528" y="80152"/>
                    </a:lnTo>
                    <a:lnTo>
                      <a:pt x="287213" y="80325"/>
                    </a:lnTo>
                    <a:lnTo>
                      <a:pt x="286085" y="80325"/>
                    </a:lnTo>
                    <a:lnTo>
                      <a:pt x="285008" y="80244"/>
                    </a:lnTo>
                    <a:lnTo>
                      <a:pt x="283606" y="79990"/>
                    </a:lnTo>
                    <a:lnTo>
                      <a:pt x="282387" y="79624"/>
                    </a:lnTo>
                    <a:lnTo>
                      <a:pt x="281178" y="78994"/>
                    </a:lnTo>
                    <a:lnTo>
                      <a:pt x="279166" y="76738"/>
                    </a:lnTo>
                    <a:lnTo>
                      <a:pt x="278689" y="76007"/>
                    </a:lnTo>
                    <a:lnTo>
                      <a:pt x="278272" y="75214"/>
                    </a:lnTo>
                    <a:lnTo>
                      <a:pt x="277988" y="74371"/>
                    </a:lnTo>
                    <a:lnTo>
                      <a:pt x="277876" y="73772"/>
                    </a:lnTo>
                    <a:lnTo>
                      <a:pt x="277896" y="73437"/>
                    </a:lnTo>
                    <a:lnTo>
                      <a:pt x="280182" y="68895"/>
                    </a:lnTo>
                    <a:lnTo>
                      <a:pt x="281401" y="67452"/>
                    </a:lnTo>
                    <a:lnTo>
                      <a:pt x="281909" y="67056"/>
                    </a:lnTo>
                    <a:lnTo>
                      <a:pt x="282641" y="66802"/>
                    </a:lnTo>
                    <a:lnTo>
                      <a:pt x="283118" y="66751"/>
                    </a:lnTo>
                    <a:lnTo>
                      <a:pt x="295087" y="65624"/>
                    </a:lnTo>
                    <a:lnTo>
                      <a:pt x="300644" y="65136"/>
                    </a:lnTo>
                    <a:lnTo>
                      <a:pt x="301132" y="65227"/>
                    </a:lnTo>
                    <a:lnTo>
                      <a:pt x="301467" y="65400"/>
                    </a:lnTo>
                    <a:lnTo>
                      <a:pt x="302117" y="66040"/>
                    </a:lnTo>
                    <a:lnTo>
                      <a:pt x="302402" y="66213"/>
                    </a:lnTo>
                    <a:lnTo>
                      <a:pt x="302930" y="66274"/>
                    </a:lnTo>
                    <a:lnTo>
                      <a:pt x="303926" y="66162"/>
                    </a:lnTo>
                    <a:lnTo>
                      <a:pt x="307106" y="65278"/>
                    </a:lnTo>
                    <a:lnTo>
                      <a:pt x="318058" y="61448"/>
                    </a:lnTo>
                    <a:lnTo>
                      <a:pt x="319105" y="60594"/>
                    </a:lnTo>
                    <a:lnTo>
                      <a:pt x="320121" y="59416"/>
                    </a:lnTo>
                    <a:lnTo>
                      <a:pt x="320263" y="59131"/>
                    </a:lnTo>
                    <a:lnTo>
                      <a:pt x="320568" y="57272"/>
                    </a:lnTo>
                    <a:lnTo>
                      <a:pt x="320314" y="56733"/>
                    </a:lnTo>
                    <a:lnTo>
                      <a:pt x="319166" y="55687"/>
                    </a:lnTo>
                    <a:lnTo>
                      <a:pt x="315326" y="52385"/>
                    </a:lnTo>
                    <a:lnTo>
                      <a:pt x="314564" y="52131"/>
                    </a:lnTo>
                    <a:lnTo>
                      <a:pt x="313202" y="51846"/>
                    </a:lnTo>
                    <a:lnTo>
                      <a:pt x="312532" y="51542"/>
                    </a:lnTo>
                    <a:lnTo>
                      <a:pt x="310642" y="50526"/>
                    </a:lnTo>
                    <a:lnTo>
                      <a:pt x="310073" y="50180"/>
                    </a:lnTo>
                    <a:lnTo>
                      <a:pt x="303438" y="44287"/>
                    </a:lnTo>
                    <a:lnTo>
                      <a:pt x="299720" y="39462"/>
                    </a:lnTo>
                    <a:lnTo>
                      <a:pt x="298785" y="37704"/>
                    </a:lnTo>
                    <a:lnTo>
                      <a:pt x="293644" y="35052"/>
                    </a:lnTo>
                    <a:lnTo>
                      <a:pt x="291612" y="34097"/>
                    </a:lnTo>
                    <a:lnTo>
                      <a:pt x="287802" y="31476"/>
                    </a:lnTo>
                    <a:lnTo>
                      <a:pt x="283606" y="26000"/>
                    </a:lnTo>
                    <a:lnTo>
                      <a:pt x="282895" y="25034"/>
                    </a:lnTo>
                    <a:lnTo>
                      <a:pt x="282590" y="24557"/>
                    </a:lnTo>
                    <a:lnTo>
                      <a:pt x="282245" y="23399"/>
                    </a:lnTo>
                    <a:lnTo>
                      <a:pt x="282082" y="22210"/>
                    </a:lnTo>
                    <a:lnTo>
                      <a:pt x="275254" y="20970"/>
                    </a:lnTo>
                    <a:lnTo>
                      <a:pt x="275650" y="19873"/>
                    </a:lnTo>
                    <a:lnTo>
                      <a:pt x="275986" y="19182"/>
                    </a:lnTo>
                    <a:lnTo>
                      <a:pt x="272430" y="18908"/>
                    </a:lnTo>
                    <a:lnTo>
                      <a:pt x="256631" y="19284"/>
                    </a:lnTo>
                    <a:lnTo>
                      <a:pt x="247731" y="19985"/>
                    </a:lnTo>
                    <a:lnTo>
                      <a:pt x="247528" y="20239"/>
                    </a:lnTo>
                    <a:lnTo>
                      <a:pt x="247284" y="21174"/>
                    </a:lnTo>
                    <a:lnTo>
                      <a:pt x="246908" y="23510"/>
                    </a:lnTo>
                    <a:lnTo>
                      <a:pt x="246684" y="27158"/>
                    </a:lnTo>
                    <a:lnTo>
                      <a:pt x="246827" y="27747"/>
                    </a:lnTo>
                    <a:lnTo>
                      <a:pt x="247477" y="28732"/>
                    </a:lnTo>
                    <a:lnTo>
                      <a:pt x="247528" y="29383"/>
                    </a:lnTo>
                    <a:lnTo>
                      <a:pt x="247335" y="32146"/>
                    </a:lnTo>
                    <a:lnTo>
                      <a:pt x="247304" y="32288"/>
                    </a:lnTo>
                    <a:lnTo>
                      <a:pt x="246288" y="32431"/>
                    </a:lnTo>
                    <a:lnTo>
                      <a:pt x="245669" y="31750"/>
                    </a:lnTo>
                    <a:lnTo>
                      <a:pt x="245557" y="31476"/>
                    </a:lnTo>
                    <a:lnTo>
                      <a:pt x="245506" y="30876"/>
                    </a:lnTo>
                    <a:lnTo>
                      <a:pt x="245506" y="28621"/>
                    </a:lnTo>
                    <a:lnTo>
                      <a:pt x="245587" y="24252"/>
                    </a:lnTo>
                    <a:lnTo>
                      <a:pt x="245729" y="22494"/>
                    </a:lnTo>
                    <a:lnTo>
                      <a:pt x="246573" y="16459"/>
                    </a:lnTo>
                    <a:lnTo>
                      <a:pt x="247030" y="15270"/>
                    </a:lnTo>
                    <a:lnTo>
                      <a:pt x="247843" y="13238"/>
                    </a:lnTo>
                    <a:lnTo>
                      <a:pt x="248574" y="11887"/>
                    </a:lnTo>
                    <a:lnTo>
                      <a:pt x="254924" y="2377"/>
                    </a:lnTo>
                    <a:lnTo>
                      <a:pt x="255920" y="1158"/>
                    </a:lnTo>
                    <a:lnTo>
                      <a:pt x="256956" y="366"/>
                    </a:lnTo>
                    <a:lnTo>
                      <a:pt x="258145" y="0"/>
                    </a:lnTo>
                    <a:lnTo>
                      <a:pt x="258765" y="31"/>
                    </a:lnTo>
                    <a:lnTo>
                      <a:pt x="262433" y="366"/>
                    </a:lnTo>
                    <a:lnTo>
                      <a:pt x="263672" y="711"/>
                    </a:lnTo>
                    <a:lnTo>
                      <a:pt x="264048" y="874"/>
                    </a:lnTo>
                    <a:lnTo>
                      <a:pt x="261528" y="3302"/>
                    </a:lnTo>
                    <a:lnTo>
                      <a:pt x="259842" y="4430"/>
                    </a:lnTo>
                    <a:lnTo>
                      <a:pt x="258683" y="4806"/>
                    </a:lnTo>
                    <a:lnTo>
                      <a:pt x="257749" y="4948"/>
                    </a:lnTo>
                    <a:lnTo>
                      <a:pt x="257383" y="5080"/>
                    </a:lnTo>
                    <a:lnTo>
                      <a:pt x="254782" y="6350"/>
                    </a:lnTo>
                    <a:lnTo>
                      <a:pt x="252953" y="8494"/>
                    </a:lnTo>
                    <a:lnTo>
                      <a:pt x="252781" y="9124"/>
                    </a:lnTo>
                    <a:lnTo>
                      <a:pt x="252841" y="10699"/>
                    </a:lnTo>
                    <a:lnTo>
                      <a:pt x="259324" y="13208"/>
                    </a:lnTo>
                    <a:lnTo>
                      <a:pt x="259517" y="14102"/>
                    </a:lnTo>
                    <a:lnTo>
                      <a:pt x="259801" y="14539"/>
                    </a:lnTo>
                    <a:lnTo>
                      <a:pt x="260329" y="14884"/>
                    </a:lnTo>
                    <a:lnTo>
                      <a:pt x="260746" y="15047"/>
                    </a:lnTo>
                    <a:lnTo>
                      <a:pt x="263408" y="15860"/>
                    </a:lnTo>
                    <a:lnTo>
                      <a:pt x="264302" y="15982"/>
                    </a:lnTo>
                    <a:lnTo>
                      <a:pt x="266832" y="15860"/>
                    </a:lnTo>
                    <a:lnTo>
                      <a:pt x="277784" y="15321"/>
                    </a:lnTo>
                    <a:lnTo>
                      <a:pt x="278211" y="14539"/>
                    </a:lnTo>
                    <a:lnTo>
                      <a:pt x="278241" y="14122"/>
                    </a:lnTo>
                    <a:lnTo>
                      <a:pt x="284510" y="14590"/>
                    </a:lnTo>
                    <a:lnTo>
                      <a:pt x="286705" y="16032"/>
                    </a:lnTo>
                    <a:lnTo>
                      <a:pt x="288056" y="16652"/>
                    </a:lnTo>
                    <a:lnTo>
                      <a:pt x="290088" y="16825"/>
                    </a:lnTo>
                    <a:lnTo>
                      <a:pt x="293675" y="16205"/>
                    </a:lnTo>
                    <a:lnTo>
                      <a:pt x="294528" y="16032"/>
                    </a:lnTo>
                    <a:lnTo>
                      <a:pt x="296834" y="15301"/>
                    </a:lnTo>
                    <a:lnTo>
                      <a:pt x="301213" y="14508"/>
                    </a:lnTo>
                    <a:lnTo>
                      <a:pt x="302473" y="14529"/>
                    </a:lnTo>
                    <a:lnTo>
                      <a:pt x="310469" y="15098"/>
                    </a:lnTo>
                    <a:lnTo>
                      <a:pt x="312613" y="15362"/>
                    </a:lnTo>
                    <a:lnTo>
                      <a:pt x="335757" y="19477"/>
                    </a:lnTo>
                    <a:lnTo>
                      <a:pt x="341376" y="20635"/>
                    </a:lnTo>
                    <a:lnTo>
                      <a:pt x="342331" y="21448"/>
                    </a:lnTo>
                    <a:lnTo>
                      <a:pt x="341762" y="22606"/>
                    </a:lnTo>
                    <a:lnTo>
                      <a:pt x="342331" y="23602"/>
                    </a:lnTo>
                    <a:lnTo>
                      <a:pt x="343296" y="24414"/>
                    </a:lnTo>
                    <a:lnTo>
                      <a:pt x="344363" y="25176"/>
                    </a:lnTo>
                    <a:lnTo>
                      <a:pt x="353426" y="25207"/>
                    </a:lnTo>
                    <a:lnTo>
                      <a:pt x="355061" y="24811"/>
                    </a:lnTo>
                    <a:lnTo>
                      <a:pt x="356047" y="23968"/>
                    </a:lnTo>
                    <a:lnTo>
                      <a:pt x="356077" y="23764"/>
                    </a:lnTo>
                    <a:lnTo>
                      <a:pt x="357063" y="23063"/>
                    </a:lnTo>
                    <a:lnTo>
                      <a:pt x="358475" y="22494"/>
                    </a:lnTo>
                    <a:lnTo>
                      <a:pt x="360731" y="22697"/>
                    </a:lnTo>
                    <a:lnTo>
                      <a:pt x="363850" y="23500"/>
                    </a:lnTo>
                    <a:lnTo>
                      <a:pt x="363494" y="24079"/>
                    </a:lnTo>
                    <a:lnTo>
                      <a:pt x="363047" y="25288"/>
                    </a:lnTo>
                    <a:lnTo>
                      <a:pt x="363220" y="25857"/>
                    </a:lnTo>
                    <a:lnTo>
                      <a:pt x="377352" y="23480"/>
                    </a:lnTo>
                    <a:lnTo>
                      <a:pt x="385714" y="24841"/>
                    </a:lnTo>
                    <a:lnTo>
                      <a:pt x="398414" y="27493"/>
                    </a:lnTo>
                    <a:lnTo>
                      <a:pt x="408990" y="27208"/>
                    </a:lnTo>
                    <a:lnTo>
                      <a:pt x="409671" y="26924"/>
                    </a:lnTo>
                    <a:lnTo>
                      <a:pt x="410626" y="26812"/>
                    </a:lnTo>
                    <a:lnTo>
                      <a:pt x="411734" y="26985"/>
                    </a:lnTo>
                    <a:lnTo>
                      <a:pt x="413674" y="27920"/>
                    </a:lnTo>
                    <a:lnTo>
                      <a:pt x="416326" y="29271"/>
                    </a:lnTo>
                    <a:lnTo>
                      <a:pt x="417433" y="30033"/>
                    </a:lnTo>
                    <a:lnTo>
                      <a:pt x="417830" y="30480"/>
                    </a:lnTo>
                    <a:lnTo>
                      <a:pt x="423946" y="39177"/>
                    </a:lnTo>
                    <a:lnTo>
                      <a:pt x="424038" y="39766"/>
                    </a:lnTo>
                    <a:lnTo>
                      <a:pt x="424261" y="43038"/>
                    </a:lnTo>
                    <a:lnTo>
                      <a:pt x="423499" y="50942"/>
                    </a:lnTo>
                    <a:lnTo>
                      <a:pt x="421294" y="53624"/>
                    </a:lnTo>
                    <a:lnTo>
                      <a:pt x="420847" y="54051"/>
                    </a:lnTo>
                    <a:lnTo>
                      <a:pt x="420227" y="54437"/>
                    </a:lnTo>
                    <a:lnTo>
                      <a:pt x="417210" y="55799"/>
                    </a:lnTo>
                    <a:lnTo>
                      <a:pt x="409336" y="58400"/>
                    </a:lnTo>
                    <a:lnTo>
                      <a:pt x="407101" y="58847"/>
                    </a:lnTo>
                    <a:lnTo>
                      <a:pt x="404957" y="58674"/>
                    </a:lnTo>
                    <a:lnTo>
                      <a:pt x="404479" y="58735"/>
                    </a:lnTo>
                    <a:lnTo>
                      <a:pt x="404276" y="58989"/>
                    </a:lnTo>
                    <a:lnTo>
                      <a:pt x="404307" y="59294"/>
                    </a:lnTo>
                    <a:lnTo>
                      <a:pt x="405150" y="60178"/>
                    </a:lnTo>
                    <a:lnTo>
                      <a:pt x="406339" y="60879"/>
                    </a:lnTo>
                    <a:lnTo>
                      <a:pt x="407020" y="61194"/>
                    </a:lnTo>
                    <a:lnTo>
                      <a:pt x="407832" y="61356"/>
                    </a:lnTo>
                    <a:lnTo>
                      <a:pt x="409356" y="61244"/>
                    </a:lnTo>
                    <a:lnTo>
                      <a:pt x="420878" y="59182"/>
                    </a:lnTo>
                    <a:lnTo>
                      <a:pt x="430499" y="57688"/>
                    </a:lnTo>
                    <a:lnTo>
                      <a:pt x="431454" y="57577"/>
                    </a:lnTo>
                    <a:lnTo>
                      <a:pt x="433090" y="57607"/>
                    </a:lnTo>
                    <a:lnTo>
                      <a:pt x="457616" y="63114"/>
                    </a:lnTo>
                    <a:lnTo>
                      <a:pt x="482143" y="70724"/>
                    </a:lnTo>
                    <a:lnTo>
                      <a:pt x="484520" y="71801"/>
                    </a:lnTo>
                    <a:lnTo>
                      <a:pt x="485109" y="72136"/>
                    </a:lnTo>
                    <a:lnTo>
                      <a:pt x="485536" y="72593"/>
                    </a:lnTo>
                    <a:lnTo>
                      <a:pt x="485841" y="73101"/>
                    </a:lnTo>
                    <a:lnTo>
                      <a:pt x="486460" y="73751"/>
                    </a:lnTo>
                    <a:lnTo>
                      <a:pt x="489204" y="75611"/>
                    </a:lnTo>
                    <a:lnTo>
                      <a:pt x="489874" y="75926"/>
                    </a:lnTo>
                    <a:lnTo>
                      <a:pt x="490362" y="76037"/>
                    </a:lnTo>
                    <a:lnTo>
                      <a:pt x="491998" y="76180"/>
                    </a:lnTo>
                    <a:lnTo>
                      <a:pt x="497921" y="76200"/>
                    </a:lnTo>
                    <a:lnTo>
                      <a:pt x="499445" y="76088"/>
                    </a:lnTo>
                    <a:lnTo>
                      <a:pt x="500238" y="75895"/>
                    </a:lnTo>
                    <a:lnTo>
                      <a:pt x="501701" y="75357"/>
                    </a:lnTo>
                    <a:lnTo>
                      <a:pt x="503621" y="74483"/>
                    </a:lnTo>
                    <a:lnTo>
                      <a:pt x="504271" y="74148"/>
                    </a:lnTo>
                    <a:lnTo>
                      <a:pt x="505114" y="73609"/>
                    </a:lnTo>
                    <a:lnTo>
                      <a:pt x="505856" y="72959"/>
                    </a:lnTo>
                    <a:lnTo>
                      <a:pt x="510144" y="70592"/>
                    </a:lnTo>
                    <a:lnTo>
                      <a:pt x="515366" y="68387"/>
                    </a:lnTo>
                    <a:lnTo>
                      <a:pt x="516290" y="68245"/>
                    </a:lnTo>
                    <a:lnTo>
                      <a:pt x="516890" y="6827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497" name="DNK">
              <a:extLst>
                <a:ext uri="{FF2B5EF4-FFF2-40B4-BE49-F238E27FC236}">
                  <a16:creationId xmlns:a16="http://schemas.microsoft.com/office/drawing/2014/main" id="{00000000-0008-0000-0000-0000F1010000}"/>
                </a:ext>
              </a:extLst>
            </xdr:cNvPr>
            <xdr:cNvGrpSpPr/>
          </xdr:nvGrpSpPr>
          <xdr:grpSpPr>
            <a:xfrm>
              <a:off x="4508724" y="3354578"/>
              <a:ext cx="717581" cy="323597"/>
              <a:chOff x="4508724" y="3354578"/>
              <a:chExt cx="717581" cy="323597"/>
            </a:xfrm>
            <a:grpFill/>
          </xdr:grpSpPr>
          <xdr:sp macro="" textlink="">
            <xdr:nvSpPr>
              <xdr:cNvPr id="937" name="DNK_1">
                <a:extLst>
                  <a:ext uri="{FF2B5EF4-FFF2-40B4-BE49-F238E27FC236}">
                    <a16:creationId xmlns:a16="http://schemas.microsoft.com/office/drawing/2014/main" id="{00000000-0008-0000-0000-0000A9030000}"/>
                  </a:ext>
                </a:extLst>
              </xdr:cNvPr>
              <xdr:cNvSpPr/>
            </xdr:nvSpPr>
            <xdr:spPr>
              <a:xfrm>
                <a:off x="4803638" y="3637971"/>
                <a:ext cx="88626" cy="34393"/>
              </a:xfrm>
              <a:custGeom>
                <a:avLst/>
                <a:gdLst/>
                <a:ahLst/>
                <a:cxnLst/>
                <a:rect l="0" t="0" r="0" b="0"/>
                <a:pathLst>
                  <a:path w="88626" h="34393">
                    <a:moveTo>
                      <a:pt x="53238" y="12974"/>
                    </a:moveTo>
                    <a:lnTo>
                      <a:pt x="58369" y="13767"/>
                    </a:lnTo>
                    <a:lnTo>
                      <a:pt x="66304" y="8087"/>
                    </a:lnTo>
                    <a:lnTo>
                      <a:pt x="66223" y="5750"/>
                    </a:lnTo>
                    <a:lnTo>
                      <a:pt x="66243" y="5435"/>
                    </a:lnTo>
                    <a:lnTo>
                      <a:pt x="66446" y="5212"/>
                    </a:lnTo>
                    <a:lnTo>
                      <a:pt x="66924" y="5151"/>
                    </a:lnTo>
                    <a:lnTo>
                      <a:pt x="67767" y="5435"/>
                    </a:lnTo>
                    <a:lnTo>
                      <a:pt x="73020" y="8341"/>
                    </a:lnTo>
                    <a:lnTo>
                      <a:pt x="75732" y="10404"/>
                    </a:lnTo>
                    <a:lnTo>
                      <a:pt x="86878" y="19040"/>
                    </a:lnTo>
                    <a:lnTo>
                      <a:pt x="87325" y="19467"/>
                    </a:lnTo>
                    <a:lnTo>
                      <a:pt x="88575" y="21468"/>
                    </a:lnTo>
                    <a:lnTo>
                      <a:pt x="88625" y="21783"/>
                    </a:lnTo>
                    <a:lnTo>
                      <a:pt x="88229" y="27229"/>
                    </a:lnTo>
                    <a:lnTo>
                      <a:pt x="88006" y="27848"/>
                    </a:lnTo>
                    <a:lnTo>
                      <a:pt x="86797" y="29261"/>
                    </a:lnTo>
                    <a:lnTo>
                      <a:pt x="85750" y="30104"/>
                    </a:lnTo>
                    <a:lnTo>
                      <a:pt x="80782" y="32248"/>
                    </a:lnTo>
                    <a:lnTo>
                      <a:pt x="79827" y="32167"/>
                    </a:lnTo>
                    <a:lnTo>
                      <a:pt x="75844" y="31709"/>
                    </a:lnTo>
                    <a:lnTo>
                      <a:pt x="74432" y="31120"/>
                    </a:lnTo>
                    <a:lnTo>
                      <a:pt x="71526" y="30673"/>
                    </a:lnTo>
                    <a:lnTo>
                      <a:pt x="66111" y="29962"/>
                    </a:lnTo>
                    <a:lnTo>
                      <a:pt x="60797" y="29850"/>
                    </a:lnTo>
                    <a:lnTo>
                      <a:pt x="59842" y="29880"/>
                    </a:lnTo>
                    <a:lnTo>
                      <a:pt x="54112" y="32055"/>
                    </a:lnTo>
                    <a:lnTo>
                      <a:pt x="49032" y="33995"/>
                    </a:lnTo>
                    <a:lnTo>
                      <a:pt x="48412" y="34280"/>
                    </a:lnTo>
                    <a:lnTo>
                      <a:pt x="47904" y="34392"/>
                    </a:lnTo>
                    <a:lnTo>
                      <a:pt x="47315" y="34341"/>
                    </a:lnTo>
                    <a:lnTo>
                      <a:pt x="46888" y="34219"/>
                    </a:lnTo>
                    <a:lnTo>
                      <a:pt x="39349" y="31567"/>
                    </a:lnTo>
                    <a:lnTo>
                      <a:pt x="36617" y="30328"/>
                    </a:lnTo>
                    <a:lnTo>
                      <a:pt x="33061" y="28631"/>
                    </a:lnTo>
                    <a:lnTo>
                      <a:pt x="29281" y="26182"/>
                    </a:lnTo>
                    <a:lnTo>
                      <a:pt x="27666" y="25420"/>
                    </a:lnTo>
                    <a:lnTo>
                      <a:pt x="25999" y="24963"/>
                    </a:lnTo>
                    <a:lnTo>
                      <a:pt x="20391" y="23551"/>
                    </a:lnTo>
                    <a:lnTo>
                      <a:pt x="15697" y="22403"/>
                    </a:lnTo>
                    <a:lnTo>
                      <a:pt x="13787" y="22057"/>
                    </a:lnTo>
                    <a:lnTo>
                      <a:pt x="11105" y="21834"/>
                    </a:lnTo>
                    <a:lnTo>
                      <a:pt x="4247" y="20452"/>
                    </a:lnTo>
                    <a:lnTo>
                      <a:pt x="3678" y="20198"/>
                    </a:lnTo>
                    <a:lnTo>
                      <a:pt x="3028" y="19771"/>
                    </a:lnTo>
                    <a:lnTo>
                      <a:pt x="518" y="17739"/>
                    </a:lnTo>
                    <a:lnTo>
                      <a:pt x="122" y="17292"/>
                    </a:lnTo>
                    <a:lnTo>
                      <a:pt x="0" y="16926"/>
                    </a:lnTo>
                    <a:lnTo>
                      <a:pt x="3596" y="14529"/>
                    </a:lnTo>
                    <a:lnTo>
                      <a:pt x="2408" y="6817"/>
                    </a:lnTo>
                    <a:lnTo>
                      <a:pt x="2489" y="6258"/>
                    </a:lnTo>
                    <a:lnTo>
                      <a:pt x="3820" y="4785"/>
                    </a:lnTo>
                    <a:lnTo>
                      <a:pt x="4267" y="4338"/>
                    </a:lnTo>
                    <a:lnTo>
                      <a:pt x="5313" y="3485"/>
                    </a:lnTo>
                    <a:lnTo>
                      <a:pt x="6899" y="2276"/>
                    </a:lnTo>
                    <a:lnTo>
                      <a:pt x="8280" y="1686"/>
                    </a:lnTo>
                    <a:lnTo>
                      <a:pt x="13106" y="670"/>
                    </a:lnTo>
                    <a:lnTo>
                      <a:pt x="14884" y="355"/>
                    </a:lnTo>
                    <a:lnTo>
                      <a:pt x="17729" y="71"/>
                    </a:lnTo>
                    <a:lnTo>
                      <a:pt x="20645" y="0"/>
                    </a:lnTo>
                    <a:lnTo>
                      <a:pt x="25380" y="20"/>
                    </a:lnTo>
                    <a:lnTo>
                      <a:pt x="29027" y="782"/>
                    </a:lnTo>
                    <a:lnTo>
                      <a:pt x="30317" y="1453"/>
                    </a:lnTo>
                    <a:lnTo>
                      <a:pt x="34666" y="3861"/>
                    </a:lnTo>
                    <a:lnTo>
                      <a:pt x="35174" y="4247"/>
                    </a:lnTo>
                    <a:lnTo>
                      <a:pt x="35570" y="4673"/>
                    </a:lnTo>
                    <a:lnTo>
                      <a:pt x="36301" y="6228"/>
                    </a:lnTo>
                    <a:lnTo>
                      <a:pt x="36698" y="6655"/>
                    </a:lnTo>
                    <a:lnTo>
                      <a:pt x="37714" y="7467"/>
                    </a:lnTo>
                    <a:lnTo>
                      <a:pt x="40985" y="9083"/>
                    </a:lnTo>
                    <a:lnTo>
                      <a:pt x="42570" y="964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8" name="DNK_2">
                <a:extLst>
                  <a:ext uri="{FF2B5EF4-FFF2-40B4-BE49-F238E27FC236}">
                    <a16:creationId xmlns:a16="http://schemas.microsoft.com/office/drawing/2014/main" id="{00000000-0008-0000-0000-0000AA030000}"/>
                  </a:ext>
                </a:extLst>
              </xdr:cNvPr>
              <xdr:cNvSpPr/>
            </xdr:nvSpPr>
            <xdr:spPr>
              <a:xfrm>
                <a:off x="4876658" y="3637534"/>
                <a:ext cx="46818" cy="40641"/>
              </a:xfrm>
              <a:custGeom>
                <a:avLst/>
                <a:gdLst/>
                <a:ahLst/>
                <a:cxnLst/>
                <a:rect l="0" t="0" r="0" b="0"/>
                <a:pathLst>
                  <a:path w="46818" h="40641">
                    <a:moveTo>
                      <a:pt x="33477" y="7031"/>
                    </a:moveTo>
                    <a:lnTo>
                      <a:pt x="35783" y="7173"/>
                    </a:lnTo>
                    <a:lnTo>
                      <a:pt x="37673" y="6919"/>
                    </a:lnTo>
                    <a:lnTo>
                      <a:pt x="38273" y="6919"/>
                    </a:lnTo>
                    <a:lnTo>
                      <a:pt x="39319" y="7031"/>
                    </a:lnTo>
                    <a:lnTo>
                      <a:pt x="40132" y="7254"/>
                    </a:lnTo>
                    <a:lnTo>
                      <a:pt x="40843" y="7539"/>
                    </a:lnTo>
                    <a:lnTo>
                      <a:pt x="41737" y="8077"/>
                    </a:lnTo>
                    <a:lnTo>
                      <a:pt x="43495" y="9459"/>
                    </a:lnTo>
                    <a:lnTo>
                      <a:pt x="46675" y="12192"/>
                    </a:lnTo>
                    <a:lnTo>
                      <a:pt x="46817" y="12446"/>
                    </a:lnTo>
                    <a:lnTo>
                      <a:pt x="46736" y="12761"/>
                    </a:lnTo>
                    <a:lnTo>
                      <a:pt x="46543" y="12985"/>
                    </a:lnTo>
                    <a:lnTo>
                      <a:pt x="45689" y="13523"/>
                    </a:lnTo>
                    <a:lnTo>
                      <a:pt x="41767" y="15779"/>
                    </a:lnTo>
                    <a:lnTo>
                      <a:pt x="40498" y="16459"/>
                    </a:lnTo>
                    <a:lnTo>
                      <a:pt x="38608" y="17079"/>
                    </a:lnTo>
                    <a:lnTo>
                      <a:pt x="37561" y="17526"/>
                    </a:lnTo>
                    <a:lnTo>
                      <a:pt x="36911" y="17872"/>
                    </a:lnTo>
                    <a:lnTo>
                      <a:pt x="35224" y="18999"/>
                    </a:lnTo>
                    <a:lnTo>
                      <a:pt x="27716" y="25542"/>
                    </a:lnTo>
                    <a:lnTo>
                      <a:pt x="26528" y="26650"/>
                    </a:lnTo>
                    <a:lnTo>
                      <a:pt x="25857" y="28082"/>
                    </a:lnTo>
                    <a:lnTo>
                      <a:pt x="25623" y="29048"/>
                    </a:lnTo>
                    <a:lnTo>
                      <a:pt x="25400" y="30317"/>
                    </a:lnTo>
                    <a:lnTo>
                      <a:pt x="25542" y="31892"/>
                    </a:lnTo>
                    <a:lnTo>
                      <a:pt x="25857" y="33731"/>
                    </a:lnTo>
                    <a:lnTo>
                      <a:pt x="26335" y="35794"/>
                    </a:lnTo>
                    <a:lnTo>
                      <a:pt x="27005" y="38080"/>
                    </a:lnTo>
                    <a:lnTo>
                      <a:pt x="27462" y="39177"/>
                    </a:lnTo>
                    <a:lnTo>
                      <a:pt x="27574" y="39766"/>
                    </a:lnTo>
                    <a:lnTo>
                      <a:pt x="27432" y="40081"/>
                    </a:lnTo>
                    <a:lnTo>
                      <a:pt x="26477" y="40589"/>
                    </a:lnTo>
                    <a:lnTo>
                      <a:pt x="25989" y="40640"/>
                    </a:lnTo>
                    <a:lnTo>
                      <a:pt x="23987" y="40051"/>
                    </a:lnTo>
                    <a:lnTo>
                      <a:pt x="22433" y="39512"/>
                    </a:lnTo>
                    <a:lnTo>
                      <a:pt x="21793" y="39177"/>
                    </a:lnTo>
                    <a:lnTo>
                      <a:pt x="16591" y="31527"/>
                    </a:lnTo>
                    <a:lnTo>
                      <a:pt x="16510" y="29921"/>
                    </a:lnTo>
                    <a:lnTo>
                      <a:pt x="17191" y="27828"/>
                    </a:lnTo>
                    <a:lnTo>
                      <a:pt x="18623" y="26477"/>
                    </a:lnTo>
                    <a:lnTo>
                      <a:pt x="19365" y="24699"/>
                    </a:lnTo>
                    <a:lnTo>
                      <a:pt x="14986" y="19050"/>
                    </a:lnTo>
                    <a:lnTo>
                      <a:pt x="9479" y="12446"/>
                    </a:lnTo>
                    <a:lnTo>
                      <a:pt x="8555" y="11887"/>
                    </a:lnTo>
                    <a:lnTo>
                      <a:pt x="7447" y="11460"/>
                    </a:lnTo>
                    <a:lnTo>
                      <a:pt x="4775" y="10871"/>
                    </a:lnTo>
                    <a:lnTo>
                      <a:pt x="4399" y="10414"/>
                    </a:lnTo>
                    <a:lnTo>
                      <a:pt x="0" y="2540"/>
                    </a:lnTo>
                    <a:lnTo>
                      <a:pt x="477" y="2032"/>
                    </a:lnTo>
                    <a:lnTo>
                      <a:pt x="2398" y="742"/>
                    </a:lnTo>
                    <a:lnTo>
                      <a:pt x="3414" y="254"/>
                    </a:lnTo>
                    <a:lnTo>
                      <a:pt x="4287" y="91"/>
                    </a:lnTo>
                    <a:lnTo>
                      <a:pt x="5923" y="0"/>
                    </a:lnTo>
                    <a:lnTo>
                      <a:pt x="14031" y="569"/>
                    </a:lnTo>
                    <a:lnTo>
                      <a:pt x="14427" y="701"/>
                    </a:lnTo>
                    <a:lnTo>
                      <a:pt x="15890" y="1433"/>
                    </a:lnTo>
                    <a:lnTo>
                      <a:pt x="29291" y="5872"/>
                    </a:lnTo>
                    <a:lnTo>
                      <a:pt x="31638" y="663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9" name="DNK_3">
                <a:extLst>
                  <a:ext uri="{FF2B5EF4-FFF2-40B4-BE49-F238E27FC236}">
                    <a16:creationId xmlns:a16="http://schemas.microsoft.com/office/drawing/2014/main" id="{00000000-0008-0000-0000-0000AB030000}"/>
                  </a:ext>
                </a:extLst>
              </xdr:cNvPr>
              <xdr:cNvSpPr/>
            </xdr:nvSpPr>
            <xdr:spPr>
              <a:xfrm>
                <a:off x="4721779" y="3635868"/>
                <a:ext cx="26071" cy="15921"/>
              </a:xfrm>
              <a:custGeom>
                <a:avLst/>
                <a:gdLst/>
                <a:ahLst/>
                <a:cxnLst/>
                <a:rect l="0" t="0" r="0" b="0"/>
                <a:pathLst>
                  <a:path w="26071" h="15921">
                    <a:moveTo>
                      <a:pt x="25258" y="13858"/>
                    </a:moveTo>
                    <a:lnTo>
                      <a:pt x="22657" y="15920"/>
                    </a:lnTo>
                    <a:lnTo>
                      <a:pt x="21864" y="15636"/>
                    </a:lnTo>
                    <a:lnTo>
                      <a:pt x="6512" y="7508"/>
                    </a:lnTo>
                    <a:lnTo>
                      <a:pt x="5984" y="7142"/>
                    </a:lnTo>
                    <a:lnTo>
                      <a:pt x="670" y="2032"/>
                    </a:lnTo>
                    <a:lnTo>
                      <a:pt x="142" y="1026"/>
                    </a:lnTo>
                    <a:lnTo>
                      <a:pt x="0" y="457"/>
                    </a:lnTo>
                    <a:lnTo>
                      <a:pt x="447" y="0"/>
                    </a:lnTo>
                    <a:lnTo>
                      <a:pt x="10302" y="4267"/>
                    </a:lnTo>
                    <a:lnTo>
                      <a:pt x="12446" y="5202"/>
                    </a:lnTo>
                    <a:lnTo>
                      <a:pt x="26070" y="1160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0" name="DNK_4">
                <a:extLst>
                  <a:ext uri="{FF2B5EF4-FFF2-40B4-BE49-F238E27FC236}">
                    <a16:creationId xmlns:a16="http://schemas.microsoft.com/office/drawing/2014/main" id="{00000000-0008-0000-0000-0000AC030000}"/>
                  </a:ext>
                </a:extLst>
              </xdr:cNvPr>
              <xdr:cNvSpPr/>
            </xdr:nvSpPr>
            <xdr:spPr>
              <a:xfrm>
                <a:off x="4918029" y="3630056"/>
                <a:ext cx="44878" cy="15749"/>
              </a:xfrm>
              <a:custGeom>
                <a:avLst/>
                <a:gdLst/>
                <a:ahLst/>
                <a:cxnLst/>
                <a:rect l="0" t="0" r="0" b="0"/>
                <a:pathLst>
                  <a:path w="44878" h="15749">
                    <a:moveTo>
                      <a:pt x="44877" y="7224"/>
                    </a:moveTo>
                    <a:lnTo>
                      <a:pt x="44877" y="7569"/>
                    </a:lnTo>
                    <a:lnTo>
                      <a:pt x="44735" y="7874"/>
                    </a:lnTo>
                    <a:lnTo>
                      <a:pt x="43922" y="8748"/>
                    </a:lnTo>
                    <a:lnTo>
                      <a:pt x="43577" y="8951"/>
                    </a:lnTo>
                    <a:lnTo>
                      <a:pt x="42764" y="9175"/>
                    </a:lnTo>
                    <a:lnTo>
                      <a:pt x="41128" y="9256"/>
                    </a:lnTo>
                    <a:lnTo>
                      <a:pt x="39208" y="8951"/>
                    </a:lnTo>
                    <a:lnTo>
                      <a:pt x="36271" y="8077"/>
                    </a:lnTo>
                    <a:lnTo>
                      <a:pt x="35367" y="7905"/>
                    </a:lnTo>
                    <a:lnTo>
                      <a:pt x="29302" y="7336"/>
                    </a:lnTo>
                    <a:lnTo>
                      <a:pt x="26558" y="7336"/>
                    </a:lnTo>
                    <a:lnTo>
                      <a:pt x="24984" y="7427"/>
                    </a:lnTo>
                    <a:lnTo>
                      <a:pt x="22586" y="7763"/>
                    </a:lnTo>
                    <a:lnTo>
                      <a:pt x="19924" y="8606"/>
                    </a:lnTo>
                    <a:lnTo>
                      <a:pt x="19619" y="8778"/>
                    </a:lnTo>
                    <a:lnTo>
                      <a:pt x="15078" y="11796"/>
                    </a:lnTo>
                    <a:lnTo>
                      <a:pt x="6889" y="15748"/>
                    </a:lnTo>
                    <a:lnTo>
                      <a:pt x="4857" y="15474"/>
                    </a:lnTo>
                    <a:lnTo>
                      <a:pt x="3556" y="15159"/>
                    </a:lnTo>
                    <a:lnTo>
                      <a:pt x="0" y="13320"/>
                    </a:lnTo>
                    <a:lnTo>
                      <a:pt x="1666" y="8525"/>
                    </a:lnTo>
                    <a:lnTo>
                      <a:pt x="2032" y="7986"/>
                    </a:lnTo>
                    <a:lnTo>
                      <a:pt x="6299" y="5365"/>
                    </a:lnTo>
                    <a:lnTo>
                      <a:pt x="19924" y="0"/>
                    </a:lnTo>
                    <a:lnTo>
                      <a:pt x="28397" y="285"/>
                    </a:lnTo>
                    <a:lnTo>
                      <a:pt x="34178" y="854"/>
                    </a:lnTo>
                    <a:lnTo>
                      <a:pt x="39716" y="1982"/>
                    </a:lnTo>
                    <a:lnTo>
                      <a:pt x="41859" y="2540"/>
                    </a:lnTo>
                    <a:lnTo>
                      <a:pt x="42367" y="2906"/>
                    </a:lnTo>
                    <a:lnTo>
                      <a:pt x="42733" y="3394"/>
                    </a:lnTo>
                    <a:lnTo>
                      <a:pt x="44593" y="641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1" name="DNK_5">
                <a:extLst>
                  <a:ext uri="{FF2B5EF4-FFF2-40B4-BE49-F238E27FC236}">
                    <a16:creationId xmlns:a16="http://schemas.microsoft.com/office/drawing/2014/main" id="{00000000-0008-0000-0000-0000AD030000}"/>
                  </a:ext>
                </a:extLst>
              </xdr:cNvPr>
              <xdr:cNvSpPr/>
            </xdr:nvSpPr>
            <xdr:spPr>
              <a:xfrm>
                <a:off x="4753722" y="3629182"/>
                <a:ext cx="18147" cy="9938"/>
              </a:xfrm>
              <a:custGeom>
                <a:avLst/>
                <a:gdLst/>
                <a:ahLst/>
                <a:cxnLst/>
                <a:rect l="0" t="0" r="0" b="0"/>
                <a:pathLst>
                  <a:path w="18147" h="9938">
                    <a:moveTo>
                      <a:pt x="11826" y="9510"/>
                    </a:moveTo>
                    <a:lnTo>
                      <a:pt x="6777" y="9937"/>
                    </a:lnTo>
                    <a:lnTo>
                      <a:pt x="5811" y="9856"/>
                    </a:lnTo>
                    <a:lnTo>
                      <a:pt x="5141" y="9541"/>
                    </a:lnTo>
                    <a:lnTo>
                      <a:pt x="1859" y="6605"/>
                    </a:lnTo>
                    <a:lnTo>
                      <a:pt x="1473" y="6157"/>
                    </a:lnTo>
                    <a:lnTo>
                      <a:pt x="0" y="4288"/>
                    </a:lnTo>
                    <a:lnTo>
                      <a:pt x="0" y="3811"/>
                    </a:lnTo>
                    <a:lnTo>
                      <a:pt x="650" y="3506"/>
                    </a:lnTo>
                    <a:lnTo>
                      <a:pt x="12588" y="0"/>
                    </a:lnTo>
                    <a:lnTo>
                      <a:pt x="13543" y="62"/>
                    </a:lnTo>
                    <a:lnTo>
                      <a:pt x="17861" y="5030"/>
                    </a:lnTo>
                    <a:lnTo>
                      <a:pt x="18146" y="5538"/>
                    </a:lnTo>
                    <a:lnTo>
                      <a:pt x="17891" y="6157"/>
                    </a:lnTo>
                    <a:lnTo>
                      <a:pt x="17526" y="6686"/>
                    </a:lnTo>
                    <a:lnTo>
                      <a:pt x="17079" y="71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2" name="DNK_6">
                <a:extLst>
                  <a:ext uri="{FF2B5EF4-FFF2-40B4-BE49-F238E27FC236}">
                    <a16:creationId xmlns:a16="http://schemas.microsoft.com/office/drawing/2014/main" id="{00000000-0008-0000-0000-0000AE030000}"/>
                  </a:ext>
                </a:extLst>
              </xdr:cNvPr>
              <xdr:cNvSpPr/>
            </xdr:nvSpPr>
            <xdr:spPr>
              <a:xfrm>
                <a:off x="4665533" y="3625067"/>
                <a:ext cx="44959" cy="23004"/>
              </a:xfrm>
              <a:custGeom>
                <a:avLst/>
                <a:gdLst/>
                <a:ahLst/>
                <a:cxnLst/>
                <a:rect l="0" t="0" r="0" b="0"/>
                <a:pathLst>
                  <a:path w="44959" h="23004">
                    <a:moveTo>
                      <a:pt x="16449" y="956"/>
                    </a:moveTo>
                    <a:lnTo>
                      <a:pt x="34087" y="7306"/>
                    </a:lnTo>
                    <a:lnTo>
                      <a:pt x="34676" y="7671"/>
                    </a:lnTo>
                    <a:lnTo>
                      <a:pt x="37531" y="10232"/>
                    </a:lnTo>
                    <a:lnTo>
                      <a:pt x="38009" y="10638"/>
                    </a:lnTo>
                    <a:lnTo>
                      <a:pt x="41818" y="14641"/>
                    </a:lnTo>
                    <a:lnTo>
                      <a:pt x="41991" y="14895"/>
                    </a:lnTo>
                    <a:lnTo>
                      <a:pt x="44562" y="19213"/>
                    </a:lnTo>
                    <a:lnTo>
                      <a:pt x="44836" y="19752"/>
                    </a:lnTo>
                    <a:lnTo>
                      <a:pt x="44958" y="20686"/>
                    </a:lnTo>
                    <a:lnTo>
                      <a:pt x="44755" y="21306"/>
                    </a:lnTo>
                    <a:lnTo>
                      <a:pt x="44389" y="21479"/>
                    </a:lnTo>
                    <a:lnTo>
                      <a:pt x="36403" y="22800"/>
                    </a:lnTo>
                    <a:lnTo>
                      <a:pt x="35357" y="22942"/>
                    </a:lnTo>
                    <a:lnTo>
                      <a:pt x="33101" y="23003"/>
                    </a:lnTo>
                    <a:lnTo>
                      <a:pt x="31069" y="22769"/>
                    </a:lnTo>
                    <a:lnTo>
                      <a:pt x="30104" y="22546"/>
                    </a:lnTo>
                    <a:lnTo>
                      <a:pt x="26944" y="21611"/>
                    </a:lnTo>
                    <a:lnTo>
                      <a:pt x="17638" y="18797"/>
                    </a:lnTo>
                    <a:lnTo>
                      <a:pt x="15768" y="18116"/>
                    </a:lnTo>
                    <a:lnTo>
                      <a:pt x="15321" y="17689"/>
                    </a:lnTo>
                    <a:lnTo>
                      <a:pt x="15037" y="17151"/>
                    </a:lnTo>
                    <a:lnTo>
                      <a:pt x="14417" y="15800"/>
                    </a:lnTo>
                    <a:lnTo>
                      <a:pt x="12974" y="12497"/>
                    </a:lnTo>
                    <a:lnTo>
                      <a:pt x="13005" y="10720"/>
                    </a:lnTo>
                    <a:lnTo>
                      <a:pt x="13208" y="10496"/>
                    </a:lnTo>
                    <a:lnTo>
                      <a:pt x="13686" y="10547"/>
                    </a:lnTo>
                    <a:lnTo>
                      <a:pt x="15321" y="11705"/>
                    </a:lnTo>
                    <a:lnTo>
                      <a:pt x="19162" y="13991"/>
                    </a:lnTo>
                    <a:lnTo>
                      <a:pt x="20178" y="14479"/>
                    </a:lnTo>
                    <a:lnTo>
                      <a:pt x="20960" y="14702"/>
                    </a:lnTo>
                    <a:lnTo>
                      <a:pt x="21498" y="14672"/>
                    </a:lnTo>
                    <a:lnTo>
                      <a:pt x="21702" y="14448"/>
                    </a:lnTo>
                    <a:lnTo>
                      <a:pt x="21641" y="14133"/>
                    </a:lnTo>
                    <a:lnTo>
                      <a:pt x="21163" y="11563"/>
                    </a:lnTo>
                    <a:lnTo>
                      <a:pt x="20879" y="10973"/>
                    </a:lnTo>
                    <a:lnTo>
                      <a:pt x="17099" y="7448"/>
                    </a:lnTo>
                    <a:lnTo>
                      <a:pt x="16561" y="7052"/>
                    </a:lnTo>
                    <a:lnTo>
                      <a:pt x="15463" y="7001"/>
                    </a:lnTo>
                    <a:lnTo>
                      <a:pt x="11308" y="7336"/>
                    </a:lnTo>
                    <a:lnTo>
                      <a:pt x="8890" y="7621"/>
                    </a:lnTo>
                    <a:lnTo>
                      <a:pt x="7132" y="7590"/>
                    </a:lnTo>
                    <a:lnTo>
                      <a:pt x="6716" y="7499"/>
                    </a:lnTo>
                    <a:lnTo>
                      <a:pt x="5131" y="7021"/>
                    </a:lnTo>
                    <a:lnTo>
                      <a:pt x="4480" y="6716"/>
                    </a:lnTo>
                    <a:lnTo>
                      <a:pt x="162" y="3811"/>
                    </a:lnTo>
                    <a:lnTo>
                      <a:pt x="0" y="3557"/>
                    </a:lnTo>
                    <a:lnTo>
                      <a:pt x="20" y="3211"/>
                    </a:lnTo>
                    <a:lnTo>
                      <a:pt x="894" y="2622"/>
                    </a:lnTo>
                    <a:lnTo>
                      <a:pt x="3465" y="1687"/>
                    </a:lnTo>
                    <a:lnTo>
                      <a:pt x="7843" y="366"/>
                    </a:lnTo>
                    <a:lnTo>
                      <a:pt x="8768" y="194"/>
                    </a:lnTo>
                    <a:lnTo>
                      <a:pt x="12558" y="0"/>
                    </a:lnTo>
                    <a:lnTo>
                      <a:pt x="14356" y="36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3" name="DNK_7">
                <a:extLst>
                  <a:ext uri="{FF2B5EF4-FFF2-40B4-BE49-F238E27FC236}">
                    <a16:creationId xmlns:a16="http://schemas.microsoft.com/office/drawing/2014/main" id="{00000000-0008-0000-0000-0000AF030000}"/>
                  </a:ext>
                </a:extLst>
              </xdr:cNvPr>
              <xdr:cNvSpPr/>
            </xdr:nvSpPr>
            <xdr:spPr>
              <a:xfrm>
                <a:off x="4769297" y="3617214"/>
                <a:ext cx="31273" cy="44370"/>
              </a:xfrm>
              <a:custGeom>
                <a:avLst/>
                <a:gdLst/>
                <a:ahLst/>
                <a:cxnLst/>
                <a:rect l="0" t="0" r="0" b="0"/>
                <a:pathLst>
                  <a:path w="31273" h="44370">
                    <a:moveTo>
                      <a:pt x="10668" y="39065"/>
                    </a:moveTo>
                    <a:lnTo>
                      <a:pt x="6380" y="44369"/>
                    </a:lnTo>
                    <a:lnTo>
                      <a:pt x="5253" y="44308"/>
                    </a:lnTo>
                    <a:lnTo>
                      <a:pt x="4603" y="43942"/>
                    </a:lnTo>
                    <a:lnTo>
                      <a:pt x="3698" y="43099"/>
                    </a:lnTo>
                    <a:lnTo>
                      <a:pt x="2347" y="41432"/>
                    </a:lnTo>
                    <a:lnTo>
                      <a:pt x="376" y="36495"/>
                    </a:lnTo>
                    <a:lnTo>
                      <a:pt x="0" y="32969"/>
                    </a:lnTo>
                    <a:lnTo>
                      <a:pt x="3048" y="25715"/>
                    </a:lnTo>
                    <a:lnTo>
                      <a:pt x="4237" y="24333"/>
                    </a:lnTo>
                    <a:lnTo>
                      <a:pt x="8616" y="20523"/>
                    </a:lnTo>
                    <a:lnTo>
                      <a:pt x="11633" y="18776"/>
                    </a:lnTo>
                    <a:lnTo>
                      <a:pt x="12334" y="18491"/>
                    </a:lnTo>
                    <a:lnTo>
                      <a:pt x="14061" y="18064"/>
                    </a:lnTo>
                    <a:lnTo>
                      <a:pt x="14732" y="17760"/>
                    </a:lnTo>
                    <a:lnTo>
                      <a:pt x="15189" y="17333"/>
                    </a:lnTo>
                    <a:lnTo>
                      <a:pt x="20188" y="11857"/>
                    </a:lnTo>
                    <a:lnTo>
                      <a:pt x="23825" y="5791"/>
                    </a:lnTo>
                    <a:lnTo>
                      <a:pt x="24303" y="4938"/>
                    </a:lnTo>
                    <a:lnTo>
                      <a:pt x="25969" y="2347"/>
                    </a:lnTo>
                    <a:lnTo>
                      <a:pt x="26365" y="1839"/>
                    </a:lnTo>
                    <a:lnTo>
                      <a:pt x="27828" y="650"/>
                    </a:lnTo>
                    <a:lnTo>
                      <a:pt x="28478" y="285"/>
                    </a:lnTo>
                    <a:lnTo>
                      <a:pt x="28844" y="142"/>
                    </a:lnTo>
                    <a:lnTo>
                      <a:pt x="29718" y="0"/>
                    </a:lnTo>
                    <a:lnTo>
                      <a:pt x="30206" y="61"/>
                    </a:lnTo>
                    <a:lnTo>
                      <a:pt x="30795" y="427"/>
                    </a:lnTo>
                    <a:lnTo>
                      <a:pt x="31191" y="904"/>
                    </a:lnTo>
                    <a:lnTo>
                      <a:pt x="31272" y="1189"/>
                    </a:lnTo>
                    <a:lnTo>
                      <a:pt x="31191" y="1758"/>
                    </a:lnTo>
                    <a:lnTo>
                      <a:pt x="28956" y="7285"/>
                    </a:lnTo>
                    <a:lnTo>
                      <a:pt x="28367" y="8727"/>
                    </a:lnTo>
                    <a:lnTo>
                      <a:pt x="26284" y="13554"/>
                    </a:lnTo>
                    <a:lnTo>
                      <a:pt x="24984" y="16317"/>
                    </a:lnTo>
                    <a:lnTo>
                      <a:pt x="24780" y="16652"/>
                    </a:lnTo>
                    <a:lnTo>
                      <a:pt x="23795" y="17556"/>
                    </a:lnTo>
                    <a:lnTo>
                      <a:pt x="22860" y="18125"/>
                    </a:lnTo>
                    <a:lnTo>
                      <a:pt x="20920" y="19700"/>
                    </a:lnTo>
                    <a:lnTo>
                      <a:pt x="18999" y="22189"/>
                    </a:lnTo>
                    <a:lnTo>
                      <a:pt x="13716" y="3228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4" name="DNK_8">
                <a:extLst>
                  <a:ext uri="{FF2B5EF4-FFF2-40B4-BE49-F238E27FC236}">
                    <a16:creationId xmlns:a16="http://schemas.microsoft.com/office/drawing/2014/main" id="{00000000-0008-0000-0000-0000B0030000}"/>
                  </a:ext>
                </a:extLst>
              </xdr:cNvPr>
              <xdr:cNvSpPr/>
            </xdr:nvSpPr>
            <xdr:spPr>
              <a:xfrm>
                <a:off x="5178328" y="3602604"/>
                <a:ext cx="47977" cy="31578"/>
              </a:xfrm>
              <a:custGeom>
                <a:avLst/>
                <a:gdLst/>
                <a:ahLst/>
                <a:cxnLst/>
                <a:rect l="0" t="0" r="0" b="0"/>
                <a:pathLst>
                  <a:path w="47977" h="31578">
                    <a:moveTo>
                      <a:pt x="37989" y="31547"/>
                    </a:moveTo>
                    <a:lnTo>
                      <a:pt x="37054" y="31577"/>
                    </a:lnTo>
                    <a:lnTo>
                      <a:pt x="26894" y="29687"/>
                    </a:lnTo>
                    <a:lnTo>
                      <a:pt x="20737" y="28102"/>
                    </a:lnTo>
                    <a:lnTo>
                      <a:pt x="7021" y="24404"/>
                    </a:lnTo>
                    <a:lnTo>
                      <a:pt x="5243" y="23642"/>
                    </a:lnTo>
                    <a:lnTo>
                      <a:pt x="194" y="20909"/>
                    </a:lnTo>
                    <a:lnTo>
                      <a:pt x="0" y="20686"/>
                    </a:lnTo>
                    <a:lnTo>
                      <a:pt x="2144" y="9195"/>
                    </a:lnTo>
                    <a:lnTo>
                      <a:pt x="6747" y="1321"/>
                    </a:lnTo>
                    <a:lnTo>
                      <a:pt x="6970" y="1006"/>
                    </a:lnTo>
                    <a:lnTo>
                      <a:pt x="8352" y="112"/>
                    </a:lnTo>
                    <a:lnTo>
                      <a:pt x="8748" y="0"/>
                    </a:lnTo>
                    <a:lnTo>
                      <a:pt x="9368" y="0"/>
                    </a:lnTo>
                    <a:lnTo>
                      <a:pt x="12274" y="2398"/>
                    </a:lnTo>
                    <a:lnTo>
                      <a:pt x="12985" y="2987"/>
                    </a:lnTo>
                    <a:lnTo>
                      <a:pt x="13716" y="3688"/>
                    </a:lnTo>
                    <a:lnTo>
                      <a:pt x="14448" y="4541"/>
                    </a:lnTo>
                    <a:lnTo>
                      <a:pt x="14986" y="4938"/>
                    </a:lnTo>
                    <a:lnTo>
                      <a:pt x="16338" y="5588"/>
                    </a:lnTo>
                    <a:lnTo>
                      <a:pt x="21276" y="7732"/>
                    </a:lnTo>
                    <a:lnTo>
                      <a:pt x="32482" y="12019"/>
                    </a:lnTo>
                    <a:lnTo>
                      <a:pt x="39340" y="14529"/>
                    </a:lnTo>
                    <a:lnTo>
                      <a:pt x="40214" y="14813"/>
                    </a:lnTo>
                    <a:lnTo>
                      <a:pt x="41961" y="15260"/>
                    </a:lnTo>
                    <a:lnTo>
                      <a:pt x="45243" y="15910"/>
                    </a:lnTo>
                    <a:lnTo>
                      <a:pt x="46371" y="16388"/>
                    </a:lnTo>
                    <a:lnTo>
                      <a:pt x="47072" y="16957"/>
                    </a:lnTo>
                    <a:lnTo>
                      <a:pt x="47834" y="17912"/>
                    </a:lnTo>
                    <a:lnTo>
                      <a:pt x="47976" y="21976"/>
                    </a:lnTo>
                    <a:lnTo>
                      <a:pt x="47803" y="22657"/>
                    </a:lnTo>
                    <a:lnTo>
                      <a:pt x="43628" y="28417"/>
                    </a:lnTo>
                    <a:lnTo>
                      <a:pt x="43231" y="28946"/>
                    </a:lnTo>
                    <a:lnTo>
                      <a:pt x="40529" y="30927"/>
                    </a:lnTo>
                    <a:lnTo>
                      <a:pt x="38974" y="3140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5" name="DNK_9">
                <a:extLst>
                  <a:ext uri="{FF2B5EF4-FFF2-40B4-BE49-F238E27FC236}">
                    <a16:creationId xmlns:a16="http://schemas.microsoft.com/office/drawing/2014/main" id="{00000000-0008-0000-0000-0000B1030000}"/>
                  </a:ext>
                </a:extLst>
              </xdr:cNvPr>
              <xdr:cNvSpPr/>
            </xdr:nvSpPr>
            <xdr:spPr>
              <a:xfrm>
                <a:off x="4536125" y="3586094"/>
                <a:ext cx="11827" cy="13626"/>
              </a:xfrm>
              <a:custGeom>
                <a:avLst/>
                <a:gdLst/>
                <a:ahLst/>
                <a:cxnLst/>
                <a:rect l="0" t="0" r="0" b="0"/>
                <a:pathLst>
                  <a:path w="11827" h="13626">
                    <a:moveTo>
                      <a:pt x="10841" y="13594"/>
                    </a:moveTo>
                    <a:lnTo>
                      <a:pt x="9744" y="13625"/>
                    </a:lnTo>
                    <a:lnTo>
                      <a:pt x="8362" y="13005"/>
                    </a:lnTo>
                    <a:lnTo>
                      <a:pt x="7397" y="12182"/>
                    </a:lnTo>
                    <a:lnTo>
                      <a:pt x="4694" y="9002"/>
                    </a:lnTo>
                    <a:lnTo>
                      <a:pt x="3251" y="7112"/>
                    </a:lnTo>
                    <a:lnTo>
                      <a:pt x="0" y="1605"/>
                    </a:lnTo>
                    <a:lnTo>
                      <a:pt x="345" y="1036"/>
                    </a:lnTo>
                    <a:lnTo>
                      <a:pt x="884" y="640"/>
                    </a:lnTo>
                    <a:lnTo>
                      <a:pt x="2428" y="162"/>
                    </a:lnTo>
                    <a:lnTo>
                      <a:pt x="3302" y="0"/>
                    </a:lnTo>
                    <a:lnTo>
                      <a:pt x="4521" y="51"/>
                    </a:lnTo>
                    <a:lnTo>
                      <a:pt x="10302" y="4226"/>
                    </a:lnTo>
                    <a:lnTo>
                      <a:pt x="10587" y="4734"/>
                    </a:lnTo>
                    <a:lnTo>
                      <a:pt x="11826" y="12751"/>
                    </a:lnTo>
                    <a:lnTo>
                      <a:pt x="11633" y="1337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6" name="DNK_10">
                <a:extLst>
                  <a:ext uri="{FF2B5EF4-FFF2-40B4-BE49-F238E27FC236}">
                    <a16:creationId xmlns:a16="http://schemas.microsoft.com/office/drawing/2014/main" id="{00000000-0008-0000-0000-0000B2030000}"/>
                  </a:ext>
                </a:extLst>
              </xdr:cNvPr>
              <xdr:cNvSpPr/>
            </xdr:nvSpPr>
            <xdr:spPr>
              <a:xfrm>
                <a:off x="4670105" y="3570732"/>
                <a:ext cx="117765" cy="60006"/>
              </a:xfrm>
              <a:custGeom>
                <a:avLst/>
                <a:gdLst/>
                <a:ahLst/>
                <a:cxnLst/>
                <a:rect l="0" t="0" r="0" b="0"/>
                <a:pathLst>
                  <a:path w="117765" h="60006">
                    <a:moveTo>
                      <a:pt x="108682" y="13919"/>
                    </a:moveTo>
                    <a:lnTo>
                      <a:pt x="113284" y="26050"/>
                    </a:lnTo>
                    <a:lnTo>
                      <a:pt x="117114" y="31750"/>
                    </a:lnTo>
                    <a:lnTo>
                      <a:pt x="117764" y="33050"/>
                    </a:lnTo>
                    <a:lnTo>
                      <a:pt x="117734" y="33416"/>
                    </a:lnTo>
                    <a:lnTo>
                      <a:pt x="115844" y="42052"/>
                    </a:lnTo>
                    <a:lnTo>
                      <a:pt x="115428" y="43973"/>
                    </a:lnTo>
                    <a:lnTo>
                      <a:pt x="112776" y="49896"/>
                    </a:lnTo>
                    <a:lnTo>
                      <a:pt x="112491" y="50465"/>
                    </a:lnTo>
                    <a:lnTo>
                      <a:pt x="112146" y="50942"/>
                    </a:lnTo>
                    <a:lnTo>
                      <a:pt x="108173" y="56083"/>
                    </a:lnTo>
                    <a:lnTo>
                      <a:pt x="107462" y="56368"/>
                    </a:lnTo>
                    <a:lnTo>
                      <a:pt x="106680" y="56591"/>
                    </a:lnTo>
                    <a:lnTo>
                      <a:pt x="100584" y="56754"/>
                    </a:lnTo>
                    <a:lnTo>
                      <a:pt x="96682" y="56733"/>
                    </a:lnTo>
                    <a:lnTo>
                      <a:pt x="95585" y="56754"/>
                    </a:lnTo>
                    <a:lnTo>
                      <a:pt x="93807" y="57008"/>
                    </a:lnTo>
                    <a:lnTo>
                      <a:pt x="92314" y="57546"/>
                    </a:lnTo>
                    <a:lnTo>
                      <a:pt x="86746" y="59924"/>
                    </a:lnTo>
                    <a:lnTo>
                      <a:pt x="85730" y="60005"/>
                    </a:lnTo>
                    <a:lnTo>
                      <a:pt x="83535" y="59974"/>
                    </a:lnTo>
                    <a:lnTo>
                      <a:pt x="48483" y="54335"/>
                    </a:lnTo>
                    <a:lnTo>
                      <a:pt x="46706" y="51003"/>
                    </a:lnTo>
                    <a:lnTo>
                      <a:pt x="48260" y="50526"/>
                    </a:lnTo>
                    <a:lnTo>
                      <a:pt x="48646" y="50018"/>
                    </a:lnTo>
                    <a:lnTo>
                      <a:pt x="48483" y="49418"/>
                    </a:lnTo>
                    <a:lnTo>
                      <a:pt x="48199" y="48941"/>
                    </a:lnTo>
                    <a:lnTo>
                      <a:pt x="45009" y="44735"/>
                    </a:lnTo>
                    <a:lnTo>
                      <a:pt x="43962" y="43973"/>
                    </a:lnTo>
                    <a:lnTo>
                      <a:pt x="42977" y="43810"/>
                    </a:lnTo>
                    <a:lnTo>
                      <a:pt x="33548" y="43271"/>
                    </a:lnTo>
                    <a:lnTo>
                      <a:pt x="22484" y="34493"/>
                    </a:lnTo>
                    <a:lnTo>
                      <a:pt x="22464" y="33874"/>
                    </a:lnTo>
                    <a:lnTo>
                      <a:pt x="21610" y="28702"/>
                    </a:lnTo>
                    <a:lnTo>
                      <a:pt x="21499" y="28143"/>
                    </a:lnTo>
                    <a:lnTo>
                      <a:pt x="13736" y="18542"/>
                    </a:lnTo>
                    <a:lnTo>
                      <a:pt x="9398" y="15474"/>
                    </a:lnTo>
                    <a:lnTo>
                      <a:pt x="5415" y="14732"/>
                    </a:lnTo>
                    <a:lnTo>
                      <a:pt x="955" y="13015"/>
                    </a:lnTo>
                    <a:lnTo>
                      <a:pt x="274" y="12680"/>
                    </a:lnTo>
                    <a:lnTo>
                      <a:pt x="0" y="12192"/>
                    </a:lnTo>
                    <a:lnTo>
                      <a:pt x="447" y="11745"/>
                    </a:lnTo>
                    <a:lnTo>
                      <a:pt x="7417" y="8016"/>
                    </a:lnTo>
                    <a:lnTo>
                      <a:pt x="13970" y="7285"/>
                    </a:lnTo>
                    <a:lnTo>
                      <a:pt x="15098" y="7315"/>
                    </a:lnTo>
                    <a:lnTo>
                      <a:pt x="15941" y="7569"/>
                    </a:lnTo>
                    <a:lnTo>
                      <a:pt x="16164" y="8047"/>
                    </a:lnTo>
                    <a:lnTo>
                      <a:pt x="16226" y="9317"/>
                    </a:lnTo>
                    <a:lnTo>
                      <a:pt x="16449" y="9825"/>
                    </a:lnTo>
                    <a:lnTo>
                      <a:pt x="17038" y="10191"/>
                    </a:lnTo>
                    <a:lnTo>
                      <a:pt x="18369" y="10841"/>
                    </a:lnTo>
                    <a:lnTo>
                      <a:pt x="19213" y="11095"/>
                    </a:lnTo>
                    <a:lnTo>
                      <a:pt x="21102" y="11521"/>
                    </a:lnTo>
                    <a:lnTo>
                      <a:pt x="22321" y="11542"/>
                    </a:lnTo>
                    <a:lnTo>
                      <a:pt x="23307" y="11521"/>
                    </a:lnTo>
                    <a:lnTo>
                      <a:pt x="25004" y="11125"/>
                    </a:lnTo>
                    <a:lnTo>
                      <a:pt x="26436" y="10587"/>
                    </a:lnTo>
                    <a:lnTo>
                      <a:pt x="32989" y="7915"/>
                    </a:lnTo>
                    <a:lnTo>
                      <a:pt x="40467" y="6350"/>
                    </a:lnTo>
                    <a:lnTo>
                      <a:pt x="45628" y="5192"/>
                    </a:lnTo>
                    <a:lnTo>
                      <a:pt x="48057" y="4572"/>
                    </a:lnTo>
                    <a:lnTo>
                      <a:pt x="49693" y="4125"/>
                    </a:lnTo>
                    <a:lnTo>
                      <a:pt x="51023" y="3535"/>
                    </a:lnTo>
                    <a:lnTo>
                      <a:pt x="54549" y="2062"/>
                    </a:lnTo>
                    <a:lnTo>
                      <a:pt x="62393" y="427"/>
                    </a:lnTo>
                    <a:lnTo>
                      <a:pt x="63327" y="254"/>
                    </a:lnTo>
                    <a:lnTo>
                      <a:pt x="64425" y="234"/>
                    </a:lnTo>
                    <a:lnTo>
                      <a:pt x="66202" y="742"/>
                    </a:lnTo>
                    <a:lnTo>
                      <a:pt x="73518" y="3079"/>
                    </a:lnTo>
                    <a:lnTo>
                      <a:pt x="74168" y="3424"/>
                    </a:lnTo>
                    <a:lnTo>
                      <a:pt x="82205" y="8809"/>
                    </a:lnTo>
                    <a:lnTo>
                      <a:pt x="81077" y="10587"/>
                    </a:lnTo>
                    <a:lnTo>
                      <a:pt x="78902" y="13970"/>
                    </a:lnTo>
                    <a:lnTo>
                      <a:pt x="78201" y="14285"/>
                    </a:lnTo>
                    <a:lnTo>
                      <a:pt x="76423" y="15362"/>
                    </a:lnTo>
                    <a:lnTo>
                      <a:pt x="75855" y="15728"/>
                    </a:lnTo>
                    <a:lnTo>
                      <a:pt x="75235" y="16906"/>
                    </a:lnTo>
                    <a:lnTo>
                      <a:pt x="75377" y="17475"/>
                    </a:lnTo>
                    <a:lnTo>
                      <a:pt x="75662" y="17953"/>
                    </a:lnTo>
                    <a:lnTo>
                      <a:pt x="76190" y="18349"/>
                    </a:lnTo>
                    <a:lnTo>
                      <a:pt x="77409" y="18430"/>
                    </a:lnTo>
                    <a:lnTo>
                      <a:pt x="80599" y="18491"/>
                    </a:lnTo>
                    <a:lnTo>
                      <a:pt x="81585" y="18410"/>
                    </a:lnTo>
                    <a:lnTo>
                      <a:pt x="93950" y="13858"/>
                    </a:lnTo>
                    <a:lnTo>
                      <a:pt x="94539" y="13493"/>
                    </a:lnTo>
                    <a:lnTo>
                      <a:pt x="94823" y="12873"/>
                    </a:lnTo>
                    <a:lnTo>
                      <a:pt x="95362" y="10140"/>
                    </a:lnTo>
                    <a:lnTo>
                      <a:pt x="95697" y="5618"/>
                    </a:lnTo>
                    <a:lnTo>
                      <a:pt x="95220" y="2713"/>
                    </a:lnTo>
                    <a:lnTo>
                      <a:pt x="94651" y="1697"/>
                    </a:lnTo>
                    <a:lnTo>
                      <a:pt x="94254" y="1219"/>
                    </a:lnTo>
                    <a:lnTo>
                      <a:pt x="94996" y="203"/>
                    </a:lnTo>
                    <a:lnTo>
                      <a:pt x="95331" y="61"/>
                    </a:lnTo>
                    <a:lnTo>
                      <a:pt x="95870" y="0"/>
                    </a:lnTo>
                    <a:lnTo>
                      <a:pt x="96652" y="254"/>
                    </a:lnTo>
                    <a:lnTo>
                      <a:pt x="97414" y="904"/>
                    </a:lnTo>
                    <a:lnTo>
                      <a:pt x="99822" y="2967"/>
                    </a:lnTo>
                    <a:lnTo>
                      <a:pt x="100269" y="3444"/>
                    </a:lnTo>
                    <a:lnTo>
                      <a:pt x="108590" y="12446"/>
                    </a:lnTo>
                    <a:lnTo>
                      <a:pt x="108875" y="1301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7" name="DNK_11">
                <a:extLst>
                  <a:ext uri="{FF2B5EF4-FFF2-40B4-BE49-F238E27FC236}">
                    <a16:creationId xmlns:a16="http://schemas.microsoft.com/office/drawing/2014/main" id="{00000000-0008-0000-0000-0000B3030000}"/>
                  </a:ext>
                </a:extLst>
              </xdr:cNvPr>
              <xdr:cNvSpPr/>
            </xdr:nvSpPr>
            <xdr:spPr>
              <a:xfrm>
                <a:off x="4958253" y="3562919"/>
                <a:ext cx="16958" cy="14906"/>
              </a:xfrm>
              <a:custGeom>
                <a:avLst/>
                <a:gdLst/>
                <a:ahLst/>
                <a:cxnLst/>
                <a:rect l="0" t="0" r="0" b="0"/>
                <a:pathLst>
                  <a:path w="16958" h="14906">
                    <a:moveTo>
                      <a:pt x="6878" y="14701"/>
                    </a:moveTo>
                    <a:lnTo>
                      <a:pt x="6004" y="14905"/>
                    </a:lnTo>
                    <a:lnTo>
                      <a:pt x="4907" y="14783"/>
                    </a:lnTo>
                    <a:lnTo>
                      <a:pt x="4145" y="14539"/>
                    </a:lnTo>
                    <a:lnTo>
                      <a:pt x="3556" y="14163"/>
                    </a:lnTo>
                    <a:lnTo>
                      <a:pt x="1574" y="12527"/>
                    </a:lnTo>
                    <a:lnTo>
                      <a:pt x="1066" y="12111"/>
                    </a:lnTo>
                    <a:lnTo>
                      <a:pt x="589" y="11369"/>
                    </a:lnTo>
                    <a:lnTo>
                      <a:pt x="0" y="9083"/>
                    </a:lnTo>
                    <a:lnTo>
                      <a:pt x="20" y="8778"/>
                    </a:lnTo>
                    <a:lnTo>
                      <a:pt x="223" y="8494"/>
                    </a:lnTo>
                    <a:lnTo>
                      <a:pt x="1026" y="7823"/>
                    </a:lnTo>
                    <a:lnTo>
                      <a:pt x="3922" y="6015"/>
                    </a:lnTo>
                    <a:lnTo>
                      <a:pt x="4765" y="5446"/>
                    </a:lnTo>
                    <a:lnTo>
                      <a:pt x="6766" y="3018"/>
                    </a:lnTo>
                    <a:lnTo>
                      <a:pt x="7985" y="1524"/>
                    </a:lnTo>
                    <a:lnTo>
                      <a:pt x="9591" y="0"/>
                    </a:lnTo>
                    <a:lnTo>
                      <a:pt x="9987" y="142"/>
                    </a:lnTo>
                    <a:lnTo>
                      <a:pt x="10607" y="823"/>
                    </a:lnTo>
                    <a:lnTo>
                      <a:pt x="14061" y="5598"/>
                    </a:lnTo>
                    <a:lnTo>
                      <a:pt x="15768" y="8067"/>
                    </a:lnTo>
                    <a:lnTo>
                      <a:pt x="16733" y="9875"/>
                    </a:lnTo>
                    <a:lnTo>
                      <a:pt x="16926" y="10414"/>
                    </a:lnTo>
                    <a:lnTo>
                      <a:pt x="16957" y="10719"/>
                    </a:lnTo>
                    <a:lnTo>
                      <a:pt x="16672" y="1092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8" name="DNK_12">
                <a:extLst>
                  <a:ext uri="{FF2B5EF4-FFF2-40B4-BE49-F238E27FC236}">
                    <a16:creationId xmlns:a16="http://schemas.microsoft.com/office/drawing/2014/main" id="{00000000-0008-0000-0000-0000B4030000}"/>
                  </a:ext>
                </a:extLst>
              </xdr:cNvPr>
              <xdr:cNvSpPr/>
            </xdr:nvSpPr>
            <xdr:spPr>
              <a:xfrm>
                <a:off x="4755053" y="3532246"/>
                <a:ext cx="15769" cy="24436"/>
              </a:xfrm>
              <a:custGeom>
                <a:avLst/>
                <a:gdLst/>
                <a:ahLst/>
                <a:cxnLst/>
                <a:rect l="0" t="0" r="0" b="0"/>
                <a:pathLst>
                  <a:path w="15769" h="24436">
                    <a:moveTo>
                      <a:pt x="12080" y="13452"/>
                    </a:moveTo>
                    <a:lnTo>
                      <a:pt x="13035" y="13655"/>
                    </a:lnTo>
                    <a:lnTo>
                      <a:pt x="14132" y="13655"/>
                    </a:lnTo>
                    <a:lnTo>
                      <a:pt x="14955" y="13431"/>
                    </a:lnTo>
                    <a:lnTo>
                      <a:pt x="15402" y="12974"/>
                    </a:lnTo>
                    <a:lnTo>
                      <a:pt x="15656" y="12354"/>
                    </a:lnTo>
                    <a:lnTo>
                      <a:pt x="15768" y="10709"/>
                    </a:lnTo>
                    <a:lnTo>
                      <a:pt x="15768" y="12446"/>
                    </a:lnTo>
                    <a:lnTo>
                      <a:pt x="15636" y="13147"/>
                    </a:lnTo>
                    <a:lnTo>
                      <a:pt x="10383" y="23845"/>
                    </a:lnTo>
                    <a:lnTo>
                      <a:pt x="9794" y="24211"/>
                    </a:lnTo>
                    <a:lnTo>
                      <a:pt x="9002" y="24435"/>
                    </a:lnTo>
                    <a:lnTo>
                      <a:pt x="7874" y="24435"/>
                    </a:lnTo>
                    <a:lnTo>
                      <a:pt x="3353" y="24069"/>
                    </a:lnTo>
                    <a:lnTo>
                      <a:pt x="2286" y="23927"/>
                    </a:lnTo>
                    <a:lnTo>
                      <a:pt x="1605" y="23592"/>
                    </a:lnTo>
                    <a:lnTo>
                      <a:pt x="1321" y="23083"/>
                    </a:lnTo>
                    <a:lnTo>
                      <a:pt x="0" y="19924"/>
                    </a:lnTo>
                    <a:lnTo>
                      <a:pt x="0" y="19294"/>
                    </a:lnTo>
                    <a:lnTo>
                      <a:pt x="477" y="2763"/>
                    </a:lnTo>
                    <a:lnTo>
                      <a:pt x="1209" y="1686"/>
                    </a:lnTo>
                    <a:lnTo>
                      <a:pt x="2956" y="528"/>
                    </a:lnTo>
                    <a:lnTo>
                      <a:pt x="3637" y="223"/>
                    </a:lnTo>
                    <a:lnTo>
                      <a:pt x="4429" y="0"/>
                    </a:lnTo>
                    <a:lnTo>
                      <a:pt x="5161" y="193"/>
                    </a:lnTo>
                    <a:lnTo>
                      <a:pt x="4988" y="874"/>
                    </a:lnTo>
                    <a:lnTo>
                      <a:pt x="4653" y="1402"/>
                    </a:lnTo>
                    <a:lnTo>
                      <a:pt x="4572" y="2875"/>
                    </a:lnTo>
                    <a:lnTo>
                      <a:pt x="4968" y="4592"/>
                    </a:lnTo>
                    <a:lnTo>
                      <a:pt x="11003" y="12690"/>
                    </a:lnTo>
                    <a:lnTo>
                      <a:pt x="11399" y="1311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49" name="DNK_13">
                <a:extLst>
                  <a:ext uri="{FF2B5EF4-FFF2-40B4-BE49-F238E27FC236}">
                    <a16:creationId xmlns:a16="http://schemas.microsoft.com/office/drawing/2014/main" id="{00000000-0008-0000-0000-0000B5030000}"/>
                  </a:ext>
                </a:extLst>
              </xdr:cNvPr>
              <xdr:cNvSpPr/>
            </xdr:nvSpPr>
            <xdr:spPr>
              <a:xfrm>
                <a:off x="4791822" y="3518946"/>
                <a:ext cx="177404" cy="118111"/>
              </a:xfrm>
              <a:custGeom>
                <a:avLst/>
                <a:gdLst/>
                <a:ahLst/>
                <a:cxnLst/>
                <a:rect l="0" t="0" r="0" b="0"/>
                <a:pathLst>
                  <a:path w="177404" h="118111">
                    <a:moveTo>
                      <a:pt x="172070" y="13889"/>
                    </a:moveTo>
                    <a:lnTo>
                      <a:pt x="168290" y="18207"/>
                    </a:lnTo>
                    <a:lnTo>
                      <a:pt x="167843" y="19000"/>
                    </a:lnTo>
                    <a:lnTo>
                      <a:pt x="166959" y="20656"/>
                    </a:lnTo>
                    <a:lnTo>
                      <a:pt x="166827" y="21286"/>
                    </a:lnTo>
                    <a:lnTo>
                      <a:pt x="167193" y="22098"/>
                    </a:lnTo>
                    <a:lnTo>
                      <a:pt x="171226" y="26589"/>
                    </a:lnTo>
                    <a:lnTo>
                      <a:pt x="172039" y="27575"/>
                    </a:lnTo>
                    <a:lnTo>
                      <a:pt x="172801" y="28530"/>
                    </a:lnTo>
                    <a:lnTo>
                      <a:pt x="172943" y="28784"/>
                    </a:lnTo>
                    <a:lnTo>
                      <a:pt x="175036" y="33529"/>
                    </a:lnTo>
                    <a:lnTo>
                      <a:pt x="175260" y="34098"/>
                    </a:lnTo>
                    <a:lnTo>
                      <a:pt x="175402" y="36749"/>
                    </a:lnTo>
                    <a:lnTo>
                      <a:pt x="175433" y="38050"/>
                    </a:lnTo>
                    <a:lnTo>
                      <a:pt x="173797" y="39990"/>
                    </a:lnTo>
                    <a:lnTo>
                      <a:pt x="175341" y="42845"/>
                    </a:lnTo>
                    <a:lnTo>
                      <a:pt x="175433" y="43150"/>
                    </a:lnTo>
                    <a:lnTo>
                      <a:pt x="175006" y="43638"/>
                    </a:lnTo>
                    <a:lnTo>
                      <a:pt x="171480" y="46940"/>
                    </a:lnTo>
                    <a:lnTo>
                      <a:pt x="170322" y="47925"/>
                    </a:lnTo>
                    <a:lnTo>
                      <a:pt x="169387" y="48575"/>
                    </a:lnTo>
                    <a:lnTo>
                      <a:pt x="167701" y="49734"/>
                    </a:lnTo>
                    <a:lnTo>
                      <a:pt x="165527" y="50547"/>
                    </a:lnTo>
                    <a:lnTo>
                      <a:pt x="164927" y="53056"/>
                    </a:lnTo>
                    <a:lnTo>
                      <a:pt x="164795" y="53341"/>
                    </a:lnTo>
                    <a:lnTo>
                      <a:pt x="164450" y="53513"/>
                    </a:lnTo>
                    <a:lnTo>
                      <a:pt x="163891" y="53564"/>
                    </a:lnTo>
                    <a:lnTo>
                      <a:pt x="159969" y="53310"/>
                    </a:lnTo>
                    <a:lnTo>
                      <a:pt x="159623" y="53229"/>
                    </a:lnTo>
                    <a:lnTo>
                      <a:pt x="159319" y="53005"/>
                    </a:lnTo>
                    <a:lnTo>
                      <a:pt x="158719" y="52294"/>
                    </a:lnTo>
                    <a:lnTo>
                      <a:pt x="158384" y="52152"/>
                    </a:lnTo>
                    <a:lnTo>
                      <a:pt x="157287" y="52071"/>
                    </a:lnTo>
                    <a:lnTo>
                      <a:pt x="155478" y="52040"/>
                    </a:lnTo>
                    <a:lnTo>
                      <a:pt x="154208" y="52355"/>
                    </a:lnTo>
                    <a:lnTo>
                      <a:pt x="153131" y="52721"/>
                    </a:lnTo>
                    <a:lnTo>
                      <a:pt x="149433" y="54448"/>
                    </a:lnTo>
                    <a:lnTo>
                      <a:pt x="148935" y="54732"/>
                    </a:lnTo>
                    <a:lnTo>
                      <a:pt x="141813" y="57801"/>
                    </a:lnTo>
                    <a:lnTo>
                      <a:pt x="140177" y="58563"/>
                    </a:lnTo>
                    <a:lnTo>
                      <a:pt x="139273" y="59467"/>
                    </a:lnTo>
                    <a:lnTo>
                      <a:pt x="135351" y="63673"/>
                    </a:lnTo>
                    <a:lnTo>
                      <a:pt x="134366" y="64882"/>
                    </a:lnTo>
                    <a:lnTo>
                      <a:pt x="133919" y="65705"/>
                    </a:lnTo>
                    <a:lnTo>
                      <a:pt x="133827" y="66071"/>
                    </a:lnTo>
                    <a:lnTo>
                      <a:pt x="133807" y="67392"/>
                    </a:lnTo>
                    <a:lnTo>
                      <a:pt x="134030" y="68184"/>
                    </a:lnTo>
                    <a:lnTo>
                      <a:pt x="134284" y="68753"/>
                    </a:lnTo>
                    <a:lnTo>
                      <a:pt x="134823" y="69515"/>
                    </a:lnTo>
                    <a:lnTo>
                      <a:pt x="135443" y="70166"/>
                    </a:lnTo>
                    <a:lnTo>
                      <a:pt x="137221" y="71232"/>
                    </a:lnTo>
                    <a:lnTo>
                      <a:pt x="137983" y="71578"/>
                    </a:lnTo>
                    <a:lnTo>
                      <a:pt x="144698" y="73742"/>
                    </a:lnTo>
                    <a:lnTo>
                      <a:pt x="149352" y="73884"/>
                    </a:lnTo>
                    <a:lnTo>
                      <a:pt x="151414" y="74168"/>
                    </a:lnTo>
                    <a:lnTo>
                      <a:pt x="152715" y="74534"/>
                    </a:lnTo>
                    <a:lnTo>
                      <a:pt x="155021" y="75977"/>
                    </a:lnTo>
                    <a:lnTo>
                      <a:pt x="158191" y="77948"/>
                    </a:lnTo>
                    <a:lnTo>
                      <a:pt x="158750" y="78375"/>
                    </a:lnTo>
                    <a:lnTo>
                      <a:pt x="159573" y="79310"/>
                    </a:lnTo>
                    <a:lnTo>
                      <a:pt x="160355" y="80518"/>
                    </a:lnTo>
                    <a:lnTo>
                      <a:pt x="160528" y="81108"/>
                    </a:lnTo>
                    <a:lnTo>
                      <a:pt x="161462" y="84948"/>
                    </a:lnTo>
                    <a:lnTo>
                      <a:pt x="161351" y="85598"/>
                    </a:lnTo>
                    <a:lnTo>
                      <a:pt x="160081" y="86615"/>
                    </a:lnTo>
                    <a:lnTo>
                      <a:pt x="159481" y="87011"/>
                    </a:lnTo>
                    <a:lnTo>
                      <a:pt x="157703" y="88108"/>
                    </a:lnTo>
                    <a:lnTo>
                      <a:pt x="156352" y="88707"/>
                    </a:lnTo>
                    <a:lnTo>
                      <a:pt x="148366" y="90821"/>
                    </a:lnTo>
                    <a:lnTo>
                      <a:pt x="147492" y="90993"/>
                    </a:lnTo>
                    <a:lnTo>
                      <a:pt x="146507" y="91044"/>
                    </a:lnTo>
                    <a:lnTo>
                      <a:pt x="144302" y="91024"/>
                    </a:lnTo>
                    <a:lnTo>
                      <a:pt x="142128" y="90932"/>
                    </a:lnTo>
                    <a:lnTo>
                      <a:pt x="139222" y="90628"/>
                    </a:lnTo>
                    <a:lnTo>
                      <a:pt x="135097" y="91522"/>
                    </a:lnTo>
                    <a:lnTo>
                      <a:pt x="132334" y="92284"/>
                    </a:lnTo>
                    <a:lnTo>
                      <a:pt x="118110" y="97089"/>
                    </a:lnTo>
                    <a:lnTo>
                      <a:pt x="117043" y="97486"/>
                    </a:lnTo>
                    <a:lnTo>
                      <a:pt x="115966" y="98298"/>
                    </a:lnTo>
                    <a:lnTo>
                      <a:pt x="115773" y="98583"/>
                    </a:lnTo>
                    <a:lnTo>
                      <a:pt x="115742" y="98898"/>
                    </a:lnTo>
                    <a:lnTo>
                      <a:pt x="115773" y="99203"/>
                    </a:lnTo>
                    <a:lnTo>
                      <a:pt x="115997" y="99426"/>
                    </a:lnTo>
                    <a:lnTo>
                      <a:pt x="116281" y="99599"/>
                    </a:lnTo>
                    <a:lnTo>
                      <a:pt x="120345" y="101184"/>
                    </a:lnTo>
                    <a:lnTo>
                      <a:pt x="121107" y="101428"/>
                    </a:lnTo>
                    <a:lnTo>
                      <a:pt x="122062" y="101600"/>
                    </a:lnTo>
                    <a:lnTo>
                      <a:pt x="123271" y="101600"/>
                    </a:lnTo>
                    <a:lnTo>
                      <a:pt x="124206" y="101550"/>
                    </a:lnTo>
                    <a:lnTo>
                      <a:pt x="126126" y="101204"/>
                    </a:lnTo>
                    <a:lnTo>
                      <a:pt x="127711" y="101123"/>
                    </a:lnTo>
                    <a:lnTo>
                      <a:pt x="129621" y="101458"/>
                    </a:lnTo>
                    <a:lnTo>
                      <a:pt x="132049" y="102220"/>
                    </a:lnTo>
                    <a:lnTo>
                      <a:pt x="132649" y="102535"/>
                    </a:lnTo>
                    <a:lnTo>
                      <a:pt x="132842" y="102789"/>
                    </a:lnTo>
                    <a:lnTo>
                      <a:pt x="132872" y="103094"/>
                    </a:lnTo>
                    <a:lnTo>
                      <a:pt x="132080" y="114189"/>
                    </a:lnTo>
                    <a:lnTo>
                      <a:pt x="132029" y="114554"/>
                    </a:lnTo>
                    <a:lnTo>
                      <a:pt x="131887" y="114809"/>
                    </a:lnTo>
                    <a:lnTo>
                      <a:pt x="131379" y="115144"/>
                    </a:lnTo>
                    <a:lnTo>
                      <a:pt x="130556" y="115428"/>
                    </a:lnTo>
                    <a:lnTo>
                      <a:pt x="121747" y="117887"/>
                    </a:lnTo>
                    <a:lnTo>
                      <a:pt x="118618" y="118110"/>
                    </a:lnTo>
                    <a:lnTo>
                      <a:pt x="115793" y="117917"/>
                    </a:lnTo>
                    <a:lnTo>
                      <a:pt x="113934" y="117603"/>
                    </a:lnTo>
                    <a:lnTo>
                      <a:pt x="112237" y="116810"/>
                    </a:lnTo>
                    <a:lnTo>
                      <a:pt x="109697" y="114809"/>
                    </a:lnTo>
                    <a:lnTo>
                      <a:pt x="109362" y="114666"/>
                    </a:lnTo>
                    <a:lnTo>
                      <a:pt x="108935" y="114504"/>
                    </a:lnTo>
                    <a:lnTo>
                      <a:pt x="107980" y="114361"/>
                    </a:lnTo>
                    <a:lnTo>
                      <a:pt x="105694" y="114219"/>
                    </a:lnTo>
                    <a:lnTo>
                      <a:pt x="105328" y="114361"/>
                    </a:lnTo>
                    <a:lnTo>
                      <a:pt x="103916" y="115571"/>
                    </a:lnTo>
                    <a:lnTo>
                      <a:pt x="103835" y="115886"/>
                    </a:lnTo>
                    <a:lnTo>
                      <a:pt x="103886" y="116139"/>
                    </a:lnTo>
                    <a:lnTo>
                      <a:pt x="104373" y="116851"/>
                    </a:lnTo>
                    <a:lnTo>
                      <a:pt x="100188" y="113285"/>
                    </a:lnTo>
                    <a:lnTo>
                      <a:pt x="98216" y="112329"/>
                    </a:lnTo>
                    <a:lnTo>
                      <a:pt x="87071" y="108540"/>
                    </a:lnTo>
                    <a:lnTo>
                      <a:pt x="92405" y="101235"/>
                    </a:lnTo>
                    <a:lnTo>
                      <a:pt x="93898" y="98867"/>
                    </a:lnTo>
                    <a:lnTo>
                      <a:pt x="88138" y="94488"/>
                    </a:lnTo>
                    <a:lnTo>
                      <a:pt x="87091" y="94011"/>
                    </a:lnTo>
                    <a:lnTo>
                      <a:pt x="85771" y="93696"/>
                    </a:lnTo>
                    <a:lnTo>
                      <a:pt x="83403" y="93604"/>
                    </a:lnTo>
                    <a:lnTo>
                      <a:pt x="82265" y="93950"/>
                    </a:lnTo>
                    <a:lnTo>
                      <a:pt x="79725" y="95677"/>
                    </a:lnTo>
                    <a:lnTo>
                      <a:pt x="75041" y="95677"/>
                    </a:lnTo>
                    <a:lnTo>
                      <a:pt x="69037" y="95311"/>
                    </a:lnTo>
                    <a:lnTo>
                      <a:pt x="68021" y="95108"/>
                    </a:lnTo>
                    <a:lnTo>
                      <a:pt x="65562" y="94377"/>
                    </a:lnTo>
                    <a:lnTo>
                      <a:pt x="58958" y="93107"/>
                    </a:lnTo>
                    <a:lnTo>
                      <a:pt x="56306" y="92772"/>
                    </a:lnTo>
                    <a:lnTo>
                      <a:pt x="55199" y="92772"/>
                    </a:lnTo>
                    <a:lnTo>
                      <a:pt x="53512" y="93137"/>
                    </a:lnTo>
                    <a:lnTo>
                      <a:pt x="48483" y="94235"/>
                    </a:lnTo>
                    <a:lnTo>
                      <a:pt x="45669" y="95332"/>
                    </a:lnTo>
                    <a:lnTo>
                      <a:pt x="43942" y="95504"/>
                    </a:lnTo>
                    <a:lnTo>
                      <a:pt x="40559" y="95108"/>
                    </a:lnTo>
                    <a:lnTo>
                      <a:pt x="39512" y="94946"/>
                    </a:lnTo>
                    <a:lnTo>
                      <a:pt x="38557" y="94742"/>
                    </a:lnTo>
                    <a:lnTo>
                      <a:pt x="37907" y="94407"/>
                    </a:lnTo>
                    <a:lnTo>
                      <a:pt x="37653" y="93930"/>
                    </a:lnTo>
                    <a:lnTo>
                      <a:pt x="31922" y="80265"/>
                    </a:lnTo>
                    <a:lnTo>
                      <a:pt x="35001" y="74707"/>
                    </a:lnTo>
                    <a:lnTo>
                      <a:pt x="34909" y="74138"/>
                    </a:lnTo>
                    <a:lnTo>
                      <a:pt x="33528" y="69088"/>
                    </a:lnTo>
                    <a:lnTo>
                      <a:pt x="28001" y="57039"/>
                    </a:lnTo>
                    <a:lnTo>
                      <a:pt x="27513" y="56023"/>
                    </a:lnTo>
                    <a:lnTo>
                      <a:pt x="21905" y="47356"/>
                    </a:lnTo>
                    <a:lnTo>
                      <a:pt x="21336" y="46625"/>
                    </a:lnTo>
                    <a:lnTo>
                      <a:pt x="20492" y="46340"/>
                    </a:lnTo>
                    <a:lnTo>
                      <a:pt x="12253" y="44339"/>
                    </a:lnTo>
                    <a:lnTo>
                      <a:pt x="650" y="40590"/>
                    </a:lnTo>
                    <a:lnTo>
                      <a:pt x="0" y="40275"/>
                    </a:lnTo>
                    <a:lnTo>
                      <a:pt x="457" y="39828"/>
                    </a:lnTo>
                    <a:lnTo>
                      <a:pt x="1382" y="39686"/>
                    </a:lnTo>
                    <a:lnTo>
                      <a:pt x="2397" y="39594"/>
                    </a:lnTo>
                    <a:lnTo>
                      <a:pt x="6827" y="39624"/>
                    </a:lnTo>
                    <a:lnTo>
                      <a:pt x="8077" y="39706"/>
                    </a:lnTo>
                    <a:lnTo>
                      <a:pt x="25989" y="41372"/>
                    </a:lnTo>
                    <a:lnTo>
                      <a:pt x="26924" y="42195"/>
                    </a:lnTo>
                    <a:lnTo>
                      <a:pt x="28366" y="42784"/>
                    </a:lnTo>
                    <a:lnTo>
                      <a:pt x="29972" y="43292"/>
                    </a:lnTo>
                    <a:lnTo>
                      <a:pt x="32065" y="43658"/>
                    </a:lnTo>
                    <a:lnTo>
                      <a:pt x="33274" y="43770"/>
                    </a:lnTo>
                    <a:lnTo>
                      <a:pt x="34290" y="43688"/>
                    </a:lnTo>
                    <a:lnTo>
                      <a:pt x="47721" y="38751"/>
                    </a:lnTo>
                    <a:lnTo>
                      <a:pt x="62311" y="29180"/>
                    </a:lnTo>
                    <a:lnTo>
                      <a:pt x="63276" y="28255"/>
                    </a:lnTo>
                    <a:lnTo>
                      <a:pt x="63642" y="27717"/>
                    </a:lnTo>
                    <a:lnTo>
                      <a:pt x="64292" y="26589"/>
                    </a:lnTo>
                    <a:lnTo>
                      <a:pt x="64831" y="25350"/>
                    </a:lnTo>
                    <a:lnTo>
                      <a:pt x="65247" y="24080"/>
                    </a:lnTo>
                    <a:lnTo>
                      <a:pt x="65308" y="23429"/>
                    </a:lnTo>
                    <a:lnTo>
                      <a:pt x="64689" y="21814"/>
                    </a:lnTo>
                    <a:lnTo>
                      <a:pt x="64434" y="21336"/>
                    </a:lnTo>
                    <a:lnTo>
                      <a:pt x="62799" y="20178"/>
                    </a:lnTo>
                    <a:lnTo>
                      <a:pt x="61468" y="19508"/>
                    </a:lnTo>
                    <a:lnTo>
                      <a:pt x="60624" y="19254"/>
                    </a:lnTo>
                    <a:lnTo>
                      <a:pt x="58481" y="18939"/>
                    </a:lnTo>
                    <a:lnTo>
                      <a:pt x="51420" y="18492"/>
                    </a:lnTo>
                    <a:lnTo>
                      <a:pt x="49388" y="18258"/>
                    </a:lnTo>
                    <a:lnTo>
                      <a:pt x="41625" y="16003"/>
                    </a:lnTo>
                    <a:lnTo>
                      <a:pt x="41097" y="15606"/>
                    </a:lnTo>
                    <a:lnTo>
                      <a:pt x="40701" y="15190"/>
                    </a:lnTo>
                    <a:lnTo>
                      <a:pt x="40609" y="13940"/>
                    </a:lnTo>
                    <a:lnTo>
                      <a:pt x="44622" y="15017"/>
                    </a:lnTo>
                    <a:lnTo>
                      <a:pt x="54417" y="17018"/>
                    </a:lnTo>
                    <a:lnTo>
                      <a:pt x="74452" y="19559"/>
                    </a:lnTo>
                    <a:lnTo>
                      <a:pt x="80345" y="19020"/>
                    </a:lnTo>
                    <a:lnTo>
                      <a:pt x="84612" y="18095"/>
                    </a:lnTo>
                    <a:lnTo>
                      <a:pt x="87803" y="17221"/>
                    </a:lnTo>
                    <a:lnTo>
                      <a:pt x="88503" y="16907"/>
                    </a:lnTo>
                    <a:lnTo>
                      <a:pt x="89327" y="16714"/>
                    </a:lnTo>
                    <a:lnTo>
                      <a:pt x="90454" y="16683"/>
                    </a:lnTo>
                    <a:lnTo>
                      <a:pt x="91359" y="16937"/>
                    </a:lnTo>
                    <a:lnTo>
                      <a:pt x="91948" y="17333"/>
                    </a:lnTo>
                    <a:lnTo>
                      <a:pt x="92283" y="17750"/>
                    </a:lnTo>
                    <a:lnTo>
                      <a:pt x="91917" y="18319"/>
                    </a:lnTo>
                    <a:lnTo>
                      <a:pt x="87996" y="21082"/>
                    </a:lnTo>
                    <a:lnTo>
                      <a:pt x="80945" y="24222"/>
                    </a:lnTo>
                    <a:lnTo>
                      <a:pt x="80975" y="31974"/>
                    </a:lnTo>
                    <a:lnTo>
                      <a:pt x="85740" y="34098"/>
                    </a:lnTo>
                    <a:lnTo>
                      <a:pt x="86756" y="33955"/>
                    </a:lnTo>
                    <a:lnTo>
                      <a:pt x="87295" y="33986"/>
                    </a:lnTo>
                    <a:lnTo>
                      <a:pt x="87660" y="34118"/>
                    </a:lnTo>
                    <a:lnTo>
                      <a:pt x="88565" y="35022"/>
                    </a:lnTo>
                    <a:lnTo>
                      <a:pt x="90627" y="37623"/>
                    </a:lnTo>
                    <a:lnTo>
                      <a:pt x="94091" y="44877"/>
                    </a:lnTo>
                    <a:lnTo>
                      <a:pt x="94122" y="45212"/>
                    </a:lnTo>
                    <a:lnTo>
                      <a:pt x="93553" y="47468"/>
                    </a:lnTo>
                    <a:lnTo>
                      <a:pt x="96123" y="46147"/>
                    </a:lnTo>
                    <a:lnTo>
                      <a:pt x="96408" y="45944"/>
                    </a:lnTo>
                    <a:lnTo>
                      <a:pt x="96723" y="45355"/>
                    </a:lnTo>
                    <a:lnTo>
                      <a:pt x="97383" y="42866"/>
                    </a:lnTo>
                    <a:lnTo>
                      <a:pt x="98552" y="37034"/>
                    </a:lnTo>
                    <a:lnTo>
                      <a:pt x="104566" y="20636"/>
                    </a:lnTo>
                    <a:lnTo>
                      <a:pt x="104821" y="20432"/>
                    </a:lnTo>
                    <a:lnTo>
                      <a:pt x="105725" y="20239"/>
                    </a:lnTo>
                    <a:lnTo>
                      <a:pt x="106822" y="20321"/>
                    </a:lnTo>
                    <a:lnTo>
                      <a:pt x="108458" y="20778"/>
                    </a:lnTo>
                    <a:lnTo>
                      <a:pt x="110317" y="21509"/>
                    </a:lnTo>
                    <a:lnTo>
                      <a:pt x="113111" y="22779"/>
                    </a:lnTo>
                    <a:lnTo>
                      <a:pt x="113710" y="23145"/>
                    </a:lnTo>
                    <a:lnTo>
                      <a:pt x="114330" y="23826"/>
                    </a:lnTo>
                    <a:lnTo>
                      <a:pt x="114584" y="24354"/>
                    </a:lnTo>
                    <a:lnTo>
                      <a:pt x="118028" y="32767"/>
                    </a:lnTo>
                    <a:lnTo>
                      <a:pt x="118567" y="34098"/>
                    </a:lnTo>
                    <a:lnTo>
                      <a:pt x="120091" y="38354"/>
                    </a:lnTo>
                    <a:lnTo>
                      <a:pt x="120223" y="39289"/>
                    </a:lnTo>
                    <a:lnTo>
                      <a:pt x="120172" y="39909"/>
                    </a:lnTo>
                    <a:lnTo>
                      <a:pt x="119969" y="40529"/>
                    </a:lnTo>
                    <a:lnTo>
                      <a:pt x="119603" y="41098"/>
                    </a:lnTo>
                    <a:lnTo>
                      <a:pt x="119075" y="41484"/>
                    </a:lnTo>
                    <a:lnTo>
                      <a:pt x="117602" y="42022"/>
                    </a:lnTo>
                    <a:lnTo>
                      <a:pt x="117094" y="42083"/>
                    </a:lnTo>
                    <a:lnTo>
                      <a:pt x="115428" y="42022"/>
                    </a:lnTo>
                    <a:lnTo>
                      <a:pt x="111455" y="41799"/>
                    </a:lnTo>
                    <a:lnTo>
                      <a:pt x="108011" y="45924"/>
                    </a:lnTo>
                    <a:lnTo>
                      <a:pt x="107919" y="48322"/>
                    </a:lnTo>
                    <a:lnTo>
                      <a:pt x="120253" y="48322"/>
                    </a:lnTo>
                    <a:lnTo>
                      <a:pt x="120731" y="47834"/>
                    </a:lnTo>
                    <a:lnTo>
                      <a:pt x="123809" y="43749"/>
                    </a:lnTo>
                    <a:lnTo>
                      <a:pt x="123982" y="42449"/>
                    </a:lnTo>
                    <a:lnTo>
                      <a:pt x="123809" y="41291"/>
                    </a:lnTo>
                    <a:lnTo>
                      <a:pt x="123667" y="40722"/>
                    </a:lnTo>
                    <a:lnTo>
                      <a:pt x="123362" y="39624"/>
                    </a:lnTo>
                    <a:lnTo>
                      <a:pt x="121778" y="37023"/>
                    </a:lnTo>
                    <a:lnTo>
                      <a:pt x="118729" y="21306"/>
                    </a:lnTo>
                    <a:lnTo>
                      <a:pt x="118476" y="20798"/>
                    </a:lnTo>
                    <a:lnTo>
                      <a:pt x="115935" y="17557"/>
                    </a:lnTo>
                    <a:lnTo>
                      <a:pt x="115204" y="17221"/>
                    </a:lnTo>
                    <a:lnTo>
                      <a:pt x="112329" y="17496"/>
                    </a:lnTo>
                    <a:lnTo>
                      <a:pt x="107726" y="18177"/>
                    </a:lnTo>
                    <a:lnTo>
                      <a:pt x="102931" y="19508"/>
                    </a:lnTo>
                    <a:lnTo>
                      <a:pt x="101854" y="19589"/>
                    </a:lnTo>
                    <a:lnTo>
                      <a:pt x="100868" y="19477"/>
                    </a:lnTo>
                    <a:lnTo>
                      <a:pt x="99568" y="18797"/>
                    </a:lnTo>
                    <a:lnTo>
                      <a:pt x="99060" y="18400"/>
                    </a:lnTo>
                    <a:lnTo>
                      <a:pt x="98775" y="17923"/>
                    </a:lnTo>
                    <a:lnTo>
                      <a:pt x="99029" y="17303"/>
                    </a:lnTo>
                    <a:lnTo>
                      <a:pt x="100157" y="16480"/>
                    </a:lnTo>
                    <a:lnTo>
                      <a:pt x="100807" y="16175"/>
                    </a:lnTo>
                    <a:lnTo>
                      <a:pt x="106233" y="13666"/>
                    </a:lnTo>
                    <a:lnTo>
                      <a:pt x="132141" y="2571"/>
                    </a:lnTo>
                    <a:lnTo>
                      <a:pt x="134792" y="1697"/>
                    </a:lnTo>
                    <a:lnTo>
                      <a:pt x="142382" y="173"/>
                    </a:lnTo>
                    <a:lnTo>
                      <a:pt x="143967" y="0"/>
                    </a:lnTo>
                    <a:lnTo>
                      <a:pt x="145095" y="31"/>
                    </a:lnTo>
                    <a:lnTo>
                      <a:pt x="146192" y="173"/>
                    </a:lnTo>
                    <a:lnTo>
                      <a:pt x="148112" y="478"/>
                    </a:lnTo>
                    <a:lnTo>
                      <a:pt x="166685" y="4176"/>
                    </a:lnTo>
                    <a:lnTo>
                      <a:pt x="168656" y="4887"/>
                    </a:lnTo>
                    <a:lnTo>
                      <a:pt x="176672" y="8494"/>
                    </a:lnTo>
                    <a:lnTo>
                      <a:pt x="177322" y="8840"/>
                    </a:lnTo>
                    <a:lnTo>
                      <a:pt x="177403" y="9094"/>
                    </a:lnTo>
                    <a:lnTo>
                      <a:pt x="177241" y="9653"/>
                    </a:lnTo>
                    <a:lnTo>
                      <a:pt x="174782" y="12619"/>
                    </a:lnTo>
                    <a:lnTo>
                      <a:pt x="173797" y="13158"/>
                    </a:lnTo>
                    <a:lnTo>
                      <a:pt x="172689" y="1352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0" name="DNK_14">
                <a:extLst>
                  <a:ext uri="{FF2B5EF4-FFF2-40B4-BE49-F238E27FC236}">
                    <a16:creationId xmlns:a16="http://schemas.microsoft.com/office/drawing/2014/main" id="{00000000-0008-0000-0000-0000B6030000}"/>
                  </a:ext>
                </a:extLst>
              </xdr:cNvPr>
              <xdr:cNvSpPr/>
            </xdr:nvSpPr>
            <xdr:spPr>
              <a:xfrm>
                <a:off x="4855779" y="3458556"/>
                <a:ext cx="14784" cy="5477"/>
              </a:xfrm>
              <a:custGeom>
                <a:avLst/>
                <a:gdLst/>
                <a:ahLst/>
                <a:cxnLst/>
                <a:rect l="0" t="0" r="0" b="0"/>
                <a:pathLst>
                  <a:path w="14784" h="5477">
                    <a:moveTo>
                      <a:pt x="6370" y="5333"/>
                    </a:moveTo>
                    <a:lnTo>
                      <a:pt x="5446" y="5476"/>
                    </a:lnTo>
                    <a:lnTo>
                      <a:pt x="4338" y="5333"/>
                    </a:lnTo>
                    <a:lnTo>
                      <a:pt x="0" y="2194"/>
                    </a:lnTo>
                    <a:lnTo>
                      <a:pt x="20" y="1574"/>
                    </a:lnTo>
                    <a:lnTo>
                      <a:pt x="732" y="1269"/>
                    </a:lnTo>
                    <a:lnTo>
                      <a:pt x="13685" y="50"/>
                    </a:lnTo>
                    <a:lnTo>
                      <a:pt x="14732" y="0"/>
                    </a:lnTo>
                    <a:lnTo>
                      <a:pt x="14783" y="33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1" name="DNK_15">
                <a:extLst>
                  <a:ext uri="{FF2B5EF4-FFF2-40B4-BE49-F238E27FC236}">
                    <a16:creationId xmlns:a16="http://schemas.microsoft.com/office/drawing/2014/main" id="{00000000-0008-0000-0000-0000B7030000}"/>
                  </a:ext>
                </a:extLst>
              </xdr:cNvPr>
              <xdr:cNvSpPr/>
            </xdr:nvSpPr>
            <xdr:spPr>
              <a:xfrm>
                <a:off x="4551599" y="3434954"/>
                <a:ext cx="42215" cy="28591"/>
              </a:xfrm>
              <a:custGeom>
                <a:avLst/>
                <a:gdLst/>
                <a:ahLst/>
                <a:cxnLst/>
                <a:rect l="0" t="0" r="0" b="0"/>
                <a:pathLst>
                  <a:path w="42215" h="28591">
                    <a:moveTo>
                      <a:pt x="42214" y="3759"/>
                    </a:moveTo>
                    <a:lnTo>
                      <a:pt x="37561" y="15951"/>
                    </a:lnTo>
                    <a:lnTo>
                      <a:pt x="32735" y="21570"/>
                    </a:lnTo>
                    <a:lnTo>
                      <a:pt x="26497" y="26619"/>
                    </a:lnTo>
                    <a:lnTo>
                      <a:pt x="26182" y="26761"/>
                    </a:lnTo>
                    <a:lnTo>
                      <a:pt x="23957" y="27269"/>
                    </a:lnTo>
                    <a:lnTo>
                      <a:pt x="22941" y="27432"/>
                    </a:lnTo>
                    <a:lnTo>
                      <a:pt x="14844" y="28590"/>
                    </a:lnTo>
                    <a:lnTo>
                      <a:pt x="12974" y="26253"/>
                    </a:lnTo>
                    <a:lnTo>
                      <a:pt x="9540" y="23347"/>
                    </a:lnTo>
                    <a:lnTo>
                      <a:pt x="5557" y="22189"/>
                    </a:lnTo>
                    <a:lnTo>
                      <a:pt x="4623" y="22016"/>
                    </a:lnTo>
                    <a:lnTo>
                      <a:pt x="3414" y="22047"/>
                    </a:lnTo>
                    <a:lnTo>
                      <a:pt x="1575" y="22778"/>
                    </a:lnTo>
                    <a:lnTo>
                      <a:pt x="1067" y="22809"/>
                    </a:lnTo>
                    <a:lnTo>
                      <a:pt x="508" y="22728"/>
                    </a:lnTo>
                    <a:lnTo>
                      <a:pt x="162" y="22555"/>
                    </a:lnTo>
                    <a:lnTo>
                      <a:pt x="0" y="22352"/>
                    </a:lnTo>
                    <a:lnTo>
                      <a:pt x="51" y="21732"/>
                    </a:lnTo>
                    <a:lnTo>
                      <a:pt x="3749" y="16490"/>
                    </a:lnTo>
                    <a:lnTo>
                      <a:pt x="10952" y="12679"/>
                    </a:lnTo>
                    <a:lnTo>
                      <a:pt x="14051" y="6949"/>
                    </a:lnTo>
                    <a:lnTo>
                      <a:pt x="14305" y="6726"/>
                    </a:lnTo>
                    <a:lnTo>
                      <a:pt x="15128" y="6522"/>
                    </a:lnTo>
                    <a:lnTo>
                      <a:pt x="16225" y="6380"/>
                    </a:lnTo>
                    <a:lnTo>
                      <a:pt x="19070" y="6441"/>
                    </a:lnTo>
                    <a:lnTo>
                      <a:pt x="22768" y="6238"/>
                    </a:lnTo>
                    <a:lnTo>
                      <a:pt x="23337" y="6187"/>
                    </a:lnTo>
                    <a:lnTo>
                      <a:pt x="30927" y="5141"/>
                    </a:lnTo>
                    <a:lnTo>
                      <a:pt x="31293" y="4968"/>
                    </a:lnTo>
                    <a:lnTo>
                      <a:pt x="32227" y="4155"/>
                    </a:lnTo>
                    <a:lnTo>
                      <a:pt x="33528" y="2032"/>
                    </a:lnTo>
                    <a:lnTo>
                      <a:pt x="34960" y="396"/>
                    </a:lnTo>
                    <a:lnTo>
                      <a:pt x="35214" y="172"/>
                    </a:lnTo>
                    <a:lnTo>
                      <a:pt x="35611" y="30"/>
                    </a:lnTo>
                    <a:lnTo>
                      <a:pt x="36179" y="0"/>
                    </a:lnTo>
                    <a:lnTo>
                      <a:pt x="39675" y="30"/>
                    </a:lnTo>
                    <a:lnTo>
                      <a:pt x="40802" y="741"/>
                    </a:lnTo>
                    <a:lnTo>
                      <a:pt x="42214" y="336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2" name="DNK_16">
                <a:extLst>
                  <a:ext uri="{FF2B5EF4-FFF2-40B4-BE49-F238E27FC236}">
                    <a16:creationId xmlns:a16="http://schemas.microsoft.com/office/drawing/2014/main" id="{00000000-0008-0000-0000-0000B8030000}"/>
                  </a:ext>
                </a:extLst>
              </xdr:cNvPr>
              <xdr:cNvSpPr/>
            </xdr:nvSpPr>
            <xdr:spPr>
              <a:xfrm>
                <a:off x="4508724" y="3423158"/>
                <a:ext cx="292192" cy="229932"/>
              </a:xfrm>
              <a:custGeom>
                <a:avLst/>
                <a:gdLst/>
                <a:ahLst/>
                <a:cxnLst/>
                <a:rect l="0" t="0" r="0" b="0"/>
                <a:pathLst>
                  <a:path w="292192" h="229932">
                    <a:moveTo>
                      <a:pt x="191729" y="0"/>
                    </a:moveTo>
                    <a:lnTo>
                      <a:pt x="206898" y="5425"/>
                    </a:lnTo>
                    <a:lnTo>
                      <a:pt x="209265" y="6523"/>
                    </a:lnTo>
                    <a:lnTo>
                      <a:pt x="210342" y="6970"/>
                    </a:lnTo>
                    <a:lnTo>
                      <a:pt x="212567" y="7874"/>
                    </a:lnTo>
                    <a:lnTo>
                      <a:pt x="215138" y="8555"/>
                    </a:lnTo>
                    <a:lnTo>
                      <a:pt x="216499" y="8890"/>
                    </a:lnTo>
                    <a:lnTo>
                      <a:pt x="217535" y="9063"/>
                    </a:lnTo>
                    <a:lnTo>
                      <a:pt x="219313" y="9124"/>
                    </a:lnTo>
                    <a:lnTo>
                      <a:pt x="226029" y="9185"/>
                    </a:lnTo>
                    <a:lnTo>
                      <a:pt x="223611" y="11034"/>
                    </a:lnTo>
                    <a:lnTo>
                      <a:pt x="223012" y="12141"/>
                    </a:lnTo>
                    <a:lnTo>
                      <a:pt x="221995" y="14762"/>
                    </a:lnTo>
                    <a:lnTo>
                      <a:pt x="221691" y="15697"/>
                    </a:lnTo>
                    <a:lnTo>
                      <a:pt x="221599" y="17018"/>
                    </a:lnTo>
                    <a:lnTo>
                      <a:pt x="222900" y="25004"/>
                    </a:lnTo>
                    <a:lnTo>
                      <a:pt x="223408" y="27432"/>
                    </a:lnTo>
                    <a:lnTo>
                      <a:pt x="223489" y="27717"/>
                    </a:lnTo>
                    <a:lnTo>
                      <a:pt x="225358" y="32878"/>
                    </a:lnTo>
                    <a:lnTo>
                      <a:pt x="218785" y="35956"/>
                    </a:lnTo>
                    <a:lnTo>
                      <a:pt x="210535" y="35672"/>
                    </a:lnTo>
                    <a:lnTo>
                      <a:pt x="210027" y="35733"/>
                    </a:lnTo>
                    <a:lnTo>
                      <a:pt x="180766" y="42814"/>
                    </a:lnTo>
                    <a:lnTo>
                      <a:pt x="182798" y="43668"/>
                    </a:lnTo>
                    <a:lnTo>
                      <a:pt x="187543" y="43688"/>
                    </a:lnTo>
                    <a:lnTo>
                      <a:pt x="194706" y="41910"/>
                    </a:lnTo>
                    <a:lnTo>
                      <a:pt x="202183" y="39177"/>
                    </a:lnTo>
                    <a:lnTo>
                      <a:pt x="212344" y="38130"/>
                    </a:lnTo>
                    <a:lnTo>
                      <a:pt x="226456" y="38161"/>
                    </a:lnTo>
                    <a:lnTo>
                      <a:pt x="228742" y="38242"/>
                    </a:lnTo>
                    <a:lnTo>
                      <a:pt x="229646" y="38781"/>
                    </a:lnTo>
                    <a:lnTo>
                      <a:pt x="230235" y="39512"/>
                    </a:lnTo>
                    <a:lnTo>
                      <a:pt x="230977" y="40782"/>
                    </a:lnTo>
                    <a:lnTo>
                      <a:pt x="231109" y="41382"/>
                    </a:lnTo>
                    <a:lnTo>
                      <a:pt x="231282" y="43353"/>
                    </a:lnTo>
                    <a:lnTo>
                      <a:pt x="231282" y="43973"/>
                    </a:lnTo>
                    <a:lnTo>
                      <a:pt x="230774" y="44704"/>
                    </a:lnTo>
                    <a:lnTo>
                      <a:pt x="228976" y="45629"/>
                    </a:lnTo>
                    <a:lnTo>
                      <a:pt x="228071" y="46279"/>
                    </a:lnTo>
                    <a:lnTo>
                      <a:pt x="227797" y="46462"/>
                    </a:lnTo>
                    <a:lnTo>
                      <a:pt x="226120" y="46726"/>
                    </a:lnTo>
                    <a:lnTo>
                      <a:pt x="225623" y="46868"/>
                    </a:lnTo>
                    <a:lnTo>
                      <a:pt x="223326" y="47864"/>
                    </a:lnTo>
                    <a:lnTo>
                      <a:pt x="222107" y="48636"/>
                    </a:lnTo>
                    <a:lnTo>
                      <a:pt x="219293" y="50637"/>
                    </a:lnTo>
                    <a:lnTo>
                      <a:pt x="216580" y="52700"/>
                    </a:lnTo>
                    <a:lnTo>
                      <a:pt x="215737" y="54468"/>
                    </a:lnTo>
                    <a:lnTo>
                      <a:pt x="213420" y="61275"/>
                    </a:lnTo>
                    <a:lnTo>
                      <a:pt x="217789" y="60818"/>
                    </a:lnTo>
                    <a:lnTo>
                      <a:pt x="217312" y="59182"/>
                    </a:lnTo>
                    <a:lnTo>
                      <a:pt x="217119" y="57384"/>
                    </a:lnTo>
                    <a:lnTo>
                      <a:pt x="217088" y="54193"/>
                    </a:lnTo>
                    <a:lnTo>
                      <a:pt x="217739" y="53066"/>
                    </a:lnTo>
                    <a:lnTo>
                      <a:pt x="218389" y="52639"/>
                    </a:lnTo>
                    <a:lnTo>
                      <a:pt x="225704" y="50140"/>
                    </a:lnTo>
                    <a:lnTo>
                      <a:pt x="227838" y="50973"/>
                    </a:lnTo>
                    <a:lnTo>
                      <a:pt x="227919" y="51359"/>
                    </a:lnTo>
                    <a:lnTo>
                      <a:pt x="230743" y="51765"/>
                    </a:lnTo>
                    <a:lnTo>
                      <a:pt x="230977" y="52019"/>
                    </a:lnTo>
                    <a:lnTo>
                      <a:pt x="231790" y="52669"/>
                    </a:lnTo>
                    <a:lnTo>
                      <a:pt x="236474" y="55230"/>
                    </a:lnTo>
                    <a:lnTo>
                      <a:pt x="237601" y="55626"/>
                    </a:lnTo>
                    <a:lnTo>
                      <a:pt x="246044" y="56987"/>
                    </a:lnTo>
                    <a:lnTo>
                      <a:pt x="248219" y="57242"/>
                    </a:lnTo>
                    <a:lnTo>
                      <a:pt x="253776" y="56926"/>
                    </a:lnTo>
                    <a:lnTo>
                      <a:pt x="259984" y="55880"/>
                    </a:lnTo>
                    <a:lnTo>
                      <a:pt x="272095" y="54783"/>
                    </a:lnTo>
                    <a:lnTo>
                      <a:pt x="274289" y="54610"/>
                    </a:lnTo>
                    <a:lnTo>
                      <a:pt x="280111" y="55656"/>
                    </a:lnTo>
                    <a:lnTo>
                      <a:pt x="280812" y="55971"/>
                    </a:lnTo>
                    <a:lnTo>
                      <a:pt x="281797" y="56480"/>
                    </a:lnTo>
                    <a:lnTo>
                      <a:pt x="282986" y="57180"/>
                    </a:lnTo>
                    <a:lnTo>
                      <a:pt x="291957" y="63673"/>
                    </a:lnTo>
                    <a:lnTo>
                      <a:pt x="292191" y="64242"/>
                    </a:lnTo>
                    <a:lnTo>
                      <a:pt x="287954" y="73975"/>
                    </a:lnTo>
                    <a:lnTo>
                      <a:pt x="286542" y="75499"/>
                    </a:lnTo>
                    <a:lnTo>
                      <a:pt x="270032" y="92232"/>
                    </a:lnTo>
                    <a:lnTo>
                      <a:pt x="262808" y="89804"/>
                    </a:lnTo>
                    <a:lnTo>
                      <a:pt x="263743" y="89662"/>
                    </a:lnTo>
                    <a:lnTo>
                      <a:pt x="264078" y="89154"/>
                    </a:lnTo>
                    <a:lnTo>
                      <a:pt x="264668" y="87915"/>
                    </a:lnTo>
                    <a:lnTo>
                      <a:pt x="264637" y="87325"/>
                    </a:lnTo>
                    <a:lnTo>
                      <a:pt x="264505" y="86756"/>
                    </a:lnTo>
                    <a:lnTo>
                      <a:pt x="263875" y="86421"/>
                    </a:lnTo>
                    <a:lnTo>
                      <a:pt x="262270" y="85852"/>
                    </a:lnTo>
                    <a:lnTo>
                      <a:pt x="260126" y="85578"/>
                    </a:lnTo>
                    <a:lnTo>
                      <a:pt x="258998" y="85578"/>
                    </a:lnTo>
                    <a:lnTo>
                      <a:pt x="257901" y="85689"/>
                    </a:lnTo>
                    <a:lnTo>
                      <a:pt x="257108" y="85882"/>
                    </a:lnTo>
                    <a:lnTo>
                      <a:pt x="256428" y="86167"/>
                    </a:lnTo>
                    <a:lnTo>
                      <a:pt x="254253" y="87833"/>
                    </a:lnTo>
                    <a:lnTo>
                      <a:pt x="250758" y="90912"/>
                    </a:lnTo>
                    <a:lnTo>
                      <a:pt x="250139" y="91979"/>
                    </a:lnTo>
                    <a:lnTo>
                      <a:pt x="249996" y="92629"/>
                    </a:lnTo>
                    <a:lnTo>
                      <a:pt x="250281" y="93167"/>
                    </a:lnTo>
                    <a:lnTo>
                      <a:pt x="250647" y="93645"/>
                    </a:lnTo>
                    <a:lnTo>
                      <a:pt x="252476" y="95392"/>
                    </a:lnTo>
                    <a:lnTo>
                      <a:pt x="253045" y="96378"/>
                    </a:lnTo>
                    <a:lnTo>
                      <a:pt x="252821" y="97028"/>
                    </a:lnTo>
                    <a:lnTo>
                      <a:pt x="252394" y="97567"/>
                    </a:lnTo>
                    <a:lnTo>
                      <a:pt x="251236" y="98359"/>
                    </a:lnTo>
                    <a:lnTo>
                      <a:pt x="250586" y="98643"/>
                    </a:lnTo>
                    <a:lnTo>
                      <a:pt x="249793" y="98836"/>
                    </a:lnTo>
                    <a:lnTo>
                      <a:pt x="248777" y="98898"/>
                    </a:lnTo>
                    <a:lnTo>
                      <a:pt x="247599" y="98867"/>
                    </a:lnTo>
                    <a:lnTo>
                      <a:pt x="246695" y="98643"/>
                    </a:lnTo>
                    <a:lnTo>
                      <a:pt x="233964" y="92436"/>
                    </a:lnTo>
                    <a:lnTo>
                      <a:pt x="230215" y="89042"/>
                    </a:lnTo>
                    <a:lnTo>
                      <a:pt x="230743" y="88595"/>
                    </a:lnTo>
                    <a:lnTo>
                      <a:pt x="237774" y="86421"/>
                    </a:lnTo>
                    <a:lnTo>
                      <a:pt x="238729" y="86340"/>
                    </a:lnTo>
                    <a:lnTo>
                      <a:pt x="239298" y="86705"/>
                    </a:lnTo>
                    <a:lnTo>
                      <a:pt x="243047" y="86472"/>
                    </a:lnTo>
                    <a:lnTo>
                      <a:pt x="245983" y="81961"/>
                    </a:lnTo>
                    <a:lnTo>
                      <a:pt x="245902" y="81371"/>
                    </a:lnTo>
                    <a:lnTo>
                      <a:pt x="245333" y="81026"/>
                    </a:lnTo>
                    <a:lnTo>
                      <a:pt x="239918" y="79228"/>
                    </a:lnTo>
                    <a:lnTo>
                      <a:pt x="235041" y="79339"/>
                    </a:lnTo>
                    <a:lnTo>
                      <a:pt x="219415" y="90739"/>
                    </a:lnTo>
                    <a:lnTo>
                      <a:pt x="217901" y="91948"/>
                    </a:lnTo>
                    <a:lnTo>
                      <a:pt x="216611" y="93472"/>
                    </a:lnTo>
                    <a:lnTo>
                      <a:pt x="216296" y="94041"/>
                    </a:lnTo>
                    <a:lnTo>
                      <a:pt x="216184" y="94691"/>
                    </a:lnTo>
                    <a:lnTo>
                      <a:pt x="216773" y="95707"/>
                    </a:lnTo>
                    <a:lnTo>
                      <a:pt x="217342" y="96104"/>
                    </a:lnTo>
                    <a:lnTo>
                      <a:pt x="218612" y="96774"/>
                    </a:lnTo>
                    <a:lnTo>
                      <a:pt x="219151" y="97201"/>
                    </a:lnTo>
                    <a:lnTo>
                      <a:pt x="220329" y="99172"/>
                    </a:lnTo>
                    <a:lnTo>
                      <a:pt x="220929" y="100787"/>
                    </a:lnTo>
                    <a:lnTo>
                      <a:pt x="222757" y="106965"/>
                    </a:lnTo>
                    <a:lnTo>
                      <a:pt x="219933" y="116952"/>
                    </a:lnTo>
                    <a:lnTo>
                      <a:pt x="219709" y="117602"/>
                    </a:lnTo>
                    <a:lnTo>
                      <a:pt x="213959" y="125842"/>
                    </a:lnTo>
                    <a:lnTo>
                      <a:pt x="213563" y="126360"/>
                    </a:lnTo>
                    <a:lnTo>
                      <a:pt x="212943" y="126695"/>
                    </a:lnTo>
                    <a:lnTo>
                      <a:pt x="211927" y="126472"/>
                    </a:lnTo>
                    <a:lnTo>
                      <a:pt x="209641" y="125649"/>
                    </a:lnTo>
                    <a:lnTo>
                      <a:pt x="208960" y="125313"/>
                    </a:lnTo>
                    <a:lnTo>
                      <a:pt x="208595" y="124836"/>
                    </a:lnTo>
                    <a:lnTo>
                      <a:pt x="208310" y="124298"/>
                    </a:lnTo>
                    <a:lnTo>
                      <a:pt x="208056" y="123190"/>
                    </a:lnTo>
                    <a:lnTo>
                      <a:pt x="207771" y="122662"/>
                    </a:lnTo>
                    <a:lnTo>
                      <a:pt x="207213" y="122266"/>
                    </a:lnTo>
                    <a:lnTo>
                      <a:pt x="206501" y="121920"/>
                    </a:lnTo>
                    <a:lnTo>
                      <a:pt x="205069" y="121361"/>
                    </a:lnTo>
                    <a:lnTo>
                      <a:pt x="203880" y="121219"/>
                    </a:lnTo>
                    <a:lnTo>
                      <a:pt x="200578" y="121219"/>
                    </a:lnTo>
                    <a:lnTo>
                      <a:pt x="199389" y="121249"/>
                    </a:lnTo>
                    <a:lnTo>
                      <a:pt x="195590" y="121625"/>
                    </a:lnTo>
                    <a:lnTo>
                      <a:pt x="192562" y="121920"/>
                    </a:lnTo>
                    <a:lnTo>
                      <a:pt x="181305" y="124125"/>
                    </a:lnTo>
                    <a:lnTo>
                      <a:pt x="180685" y="124491"/>
                    </a:lnTo>
                    <a:lnTo>
                      <a:pt x="180848" y="125060"/>
                    </a:lnTo>
                    <a:lnTo>
                      <a:pt x="181528" y="125364"/>
                    </a:lnTo>
                    <a:lnTo>
                      <a:pt x="182371" y="125618"/>
                    </a:lnTo>
                    <a:lnTo>
                      <a:pt x="183388" y="125821"/>
                    </a:lnTo>
                    <a:lnTo>
                      <a:pt x="186496" y="126299"/>
                    </a:lnTo>
                    <a:lnTo>
                      <a:pt x="189910" y="126665"/>
                    </a:lnTo>
                    <a:lnTo>
                      <a:pt x="194340" y="127010"/>
                    </a:lnTo>
                    <a:lnTo>
                      <a:pt x="198434" y="127488"/>
                    </a:lnTo>
                    <a:lnTo>
                      <a:pt x="199278" y="127742"/>
                    </a:lnTo>
                    <a:lnTo>
                      <a:pt x="198993" y="134254"/>
                    </a:lnTo>
                    <a:lnTo>
                      <a:pt x="193608" y="138857"/>
                    </a:lnTo>
                    <a:lnTo>
                      <a:pt x="177241" y="142270"/>
                    </a:lnTo>
                    <a:lnTo>
                      <a:pt x="175209" y="142474"/>
                    </a:lnTo>
                    <a:lnTo>
                      <a:pt x="174244" y="142382"/>
                    </a:lnTo>
                    <a:lnTo>
                      <a:pt x="167670" y="141010"/>
                    </a:lnTo>
                    <a:lnTo>
                      <a:pt x="167182" y="140858"/>
                    </a:lnTo>
                    <a:lnTo>
                      <a:pt x="166420" y="140421"/>
                    </a:lnTo>
                    <a:lnTo>
                      <a:pt x="162620" y="138999"/>
                    </a:lnTo>
                    <a:lnTo>
                      <a:pt x="161005" y="138461"/>
                    </a:lnTo>
                    <a:lnTo>
                      <a:pt x="158750" y="138206"/>
                    </a:lnTo>
                    <a:lnTo>
                      <a:pt x="157652" y="138206"/>
                    </a:lnTo>
                    <a:lnTo>
                      <a:pt x="149351" y="138461"/>
                    </a:lnTo>
                    <a:lnTo>
                      <a:pt x="148620" y="138775"/>
                    </a:lnTo>
                    <a:lnTo>
                      <a:pt x="148904" y="139304"/>
                    </a:lnTo>
                    <a:lnTo>
                      <a:pt x="149463" y="139700"/>
                    </a:lnTo>
                    <a:lnTo>
                      <a:pt x="150286" y="139934"/>
                    </a:lnTo>
                    <a:lnTo>
                      <a:pt x="151079" y="140045"/>
                    </a:lnTo>
                    <a:lnTo>
                      <a:pt x="152207" y="140045"/>
                    </a:lnTo>
                    <a:lnTo>
                      <a:pt x="155397" y="139873"/>
                    </a:lnTo>
                    <a:lnTo>
                      <a:pt x="157703" y="140096"/>
                    </a:lnTo>
                    <a:lnTo>
                      <a:pt x="159064" y="140716"/>
                    </a:lnTo>
                    <a:lnTo>
                      <a:pt x="166065" y="144130"/>
                    </a:lnTo>
                    <a:lnTo>
                      <a:pt x="175971" y="149047"/>
                    </a:lnTo>
                    <a:lnTo>
                      <a:pt x="164287" y="156525"/>
                    </a:lnTo>
                    <a:lnTo>
                      <a:pt x="152969" y="167193"/>
                    </a:lnTo>
                    <a:lnTo>
                      <a:pt x="152511" y="167640"/>
                    </a:lnTo>
                    <a:lnTo>
                      <a:pt x="152430" y="168351"/>
                    </a:lnTo>
                    <a:lnTo>
                      <a:pt x="152714" y="168798"/>
                    </a:lnTo>
                    <a:lnTo>
                      <a:pt x="153507" y="169672"/>
                    </a:lnTo>
                    <a:lnTo>
                      <a:pt x="154066" y="170099"/>
                    </a:lnTo>
                    <a:lnTo>
                      <a:pt x="154746" y="170414"/>
                    </a:lnTo>
                    <a:lnTo>
                      <a:pt x="153700" y="172049"/>
                    </a:lnTo>
                    <a:lnTo>
                      <a:pt x="153385" y="172557"/>
                    </a:lnTo>
                    <a:lnTo>
                      <a:pt x="153365" y="173177"/>
                    </a:lnTo>
                    <a:lnTo>
                      <a:pt x="159908" y="181275"/>
                    </a:lnTo>
                    <a:lnTo>
                      <a:pt x="160558" y="181955"/>
                    </a:lnTo>
                    <a:lnTo>
                      <a:pt x="161147" y="182321"/>
                    </a:lnTo>
                    <a:lnTo>
                      <a:pt x="162224" y="182768"/>
                    </a:lnTo>
                    <a:lnTo>
                      <a:pt x="163291" y="183165"/>
                    </a:lnTo>
                    <a:lnTo>
                      <a:pt x="164561" y="183510"/>
                    </a:lnTo>
                    <a:lnTo>
                      <a:pt x="164988" y="183957"/>
                    </a:lnTo>
                    <a:lnTo>
                      <a:pt x="165100" y="184242"/>
                    </a:lnTo>
                    <a:lnTo>
                      <a:pt x="165049" y="185593"/>
                    </a:lnTo>
                    <a:lnTo>
                      <a:pt x="165018" y="185928"/>
                    </a:lnTo>
                    <a:lnTo>
                      <a:pt x="164876" y="186212"/>
                    </a:lnTo>
                    <a:lnTo>
                      <a:pt x="162702" y="190480"/>
                    </a:lnTo>
                    <a:lnTo>
                      <a:pt x="162143" y="190927"/>
                    </a:lnTo>
                    <a:lnTo>
                      <a:pt x="161462" y="191181"/>
                    </a:lnTo>
                    <a:lnTo>
                      <a:pt x="159857" y="191658"/>
                    </a:lnTo>
                    <a:lnTo>
                      <a:pt x="157622" y="192116"/>
                    </a:lnTo>
                    <a:lnTo>
                      <a:pt x="157144" y="192024"/>
                    </a:lnTo>
                    <a:lnTo>
                      <a:pt x="155732" y="191069"/>
                    </a:lnTo>
                    <a:lnTo>
                      <a:pt x="154401" y="190785"/>
                    </a:lnTo>
                    <a:lnTo>
                      <a:pt x="152745" y="190866"/>
                    </a:lnTo>
                    <a:lnTo>
                      <a:pt x="151383" y="191120"/>
                    </a:lnTo>
                    <a:lnTo>
                      <a:pt x="150175" y="191465"/>
                    </a:lnTo>
                    <a:lnTo>
                      <a:pt x="142463" y="195052"/>
                    </a:lnTo>
                    <a:lnTo>
                      <a:pt x="139791" y="197419"/>
                    </a:lnTo>
                    <a:lnTo>
                      <a:pt x="139395" y="197897"/>
                    </a:lnTo>
                    <a:lnTo>
                      <a:pt x="139669" y="198496"/>
                    </a:lnTo>
                    <a:lnTo>
                      <a:pt x="144302" y="205374"/>
                    </a:lnTo>
                    <a:lnTo>
                      <a:pt x="148478" y="207183"/>
                    </a:lnTo>
                    <a:lnTo>
                      <a:pt x="157398" y="208818"/>
                    </a:lnTo>
                    <a:lnTo>
                      <a:pt x="165811" y="211023"/>
                    </a:lnTo>
                    <a:lnTo>
                      <a:pt x="166176" y="211196"/>
                    </a:lnTo>
                    <a:lnTo>
                      <a:pt x="166654" y="211562"/>
                    </a:lnTo>
                    <a:lnTo>
                      <a:pt x="167223" y="212263"/>
                    </a:lnTo>
                    <a:lnTo>
                      <a:pt x="168605" y="215788"/>
                    </a:lnTo>
                    <a:lnTo>
                      <a:pt x="170383" y="220472"/>
                    </a:lnTo>
                    <a:lnTo>
                      <a:pt x="170779" y="221549"/>
                    </a:lnTo>
                    <a:lnTo>
                      <a:pt x="168970" y="226629"/>
                    </a:lnTo>
                    <a:lnTo>
                      <a:pt x="168656" y="227137"/>
                    </a:lnTo>
                    <a:lnTo>
                      <a:pt x="168208" y="227615"/>
                    </a:lnTo>
                    <a:lnTo>
                      <a:pt x="167639" y="227980"/>
                    </a:lnTo>
                    <a:lnTo>
                      <a:pt x="166573" y="228011"/>
                    </a:lnTo>
                    <a:lnTo>
                      <a:pt x="156525" y="225532"/>
                    </a:lnTo>
                    <a:lnTo>
                      <a:pt x="155793" y="225186"/>
                    </a:lnTo>
                    <a:lnTo>
                      <a:pt x="155143" y="221610"/>
                    </a:lnTo>
                    <a:lnTo>
                      <a:pt x="157114" y="220533"/>
                    </a:lnTo>
                    <a:lnTo>
                      <a:pt x="158049" y="220391"/>
                    </a:lnTo>
                    <a:lnTo>
                      <a:pt x="158465" y="219944"/>
                    </a:lnTo>
                    <a:lnTo>
                      <a:pt x="158587" y="219232"/>
                    </a:lnTo>
                    <a:lnTo>
                      <a:pt x="158160" y="218786"/>
                    </a:lnTo>
                    <a:lnTo>
                      <a:pt x="157622" y="218389"/>
                    </a:lnTo>
                    <a:lnTo>
                      <a:pt x="156971" y="218074"/>
                    </a:lnTo>
                    <a:lnTo>
                      <a:pt x="155001" y="217769"/>
                    </a:lnTo>
                    <a:lnTo>
                      <a:pt x="153893" y="217739"/>
                    </a:lnTo>
                    <a:lnTo>
                      <a:pt x="152999" y="217912"/>
                    </a:lnTo>
                    <a:lnTo>
                      <a:pt x="143825" y="223866"/>
                    </a:lnTo>
                    <a:lnTo>
                      <a:pt x="139283" y="226883"/>
                    </a:lnTo>
                    <a:lnTo>
                      <a:pt x="138745" y="227249"/>
                    </a:lnTo>
                    <a:lnTo>
                      <a:pt x="138287" y="227726"/>
                    </a:lnTo>
                    <a:lnTo>
                      <a:pt x="137993" y="228224"/>
                    </a:lnTo>
                    <a:lnTo>
                      <a:pt x="134874" y="227421"/>
                    </a:lnTo>
                    <a:lnTo>
                      <a:pt x="132618" y="227218"/>
                    </a:lnTo>
                    <a:lnTo>
                      <a:pt x="131206" y="227787"/>
                    </a:lnTo>
                    <a:lnTo>
                      <a:pt x="130220" y="228488"/>
                    </a:lnTo>
                    <a:lnTo>
                      <a:pt x="130190" y="228692"/>
                    </a:lnTo>
                    <a:lnTo>
                      <a:pt x="129204" y="229535"/>
                    </a:lnTo>
                    <a:lnTo>
                      <a:pt x="127569" y="229931"/>
                    </a:lnTo>
                    <a:lnTo>
                      <a:pt x="118506" y="229900"/>
                    </a:lnTo>
                    <a:lnTo>
                      <a:pt x="117439" y="229138"/>
                    </a:lnTo>
                    <a:lnTo>
                      <a:pt x="116474" y="228326"/>
                    </a:lnTo>
                    <a:lnTo>
                      <a:pt x="115905" y="227330"/>
                    </a:lnTo>
                    <a:lnTo>
                      <a:pt x="116474" y="226172"/>
                    </a:lnTo>
                    <a:lnTo>
                      <a:pt x="115519" y="225359"/>
                    </a:lnTo>
                    <a:lnTo>
                      <a:pt x="109900" y="224201"/>
                    </a:lnTo>
                    <a:lnTo>
                      <a:pt x="86756" y="220086"/>
                    </a:lnTo>
                    <a:lnTo>
                      <a:pt x="84612" y="219822"/>
                    </a:lnTo>
                    <a:lnTo>
                      <a:pt x="76616" y="219253"/>
                    </a:lnTo>
                    <a:lnTo>
                      <a:pt x="75356" y="219232"/>
                    </a:lnTo>
                    <a:lnTo>
                      <a:pt x="70977" y="220025"/>
                    </a:lnTo>
                    <a:lnTo>
                      <a:pt x="68671" y="220756"/>
                    </a:lnTo>
                    <a:lnTo>
                      <a:pt x="67818" y="220929"/>
                    </a:lnTo>
                    <a:lnTo>
                      <a:pt x="64231" y="221549"/>
                    </a:lnTo>
                    <a:lnTo>
                      <a:pt x="62199" y="221376"/>
                    </a:lnTo>
                    <a:lnTo>
                      <a:pt x="60848" y="220756"/>
                    </a:lnTo>
                    <a:lnTo>
                      <a:pt x="58653" y="219314"/>
                    </a:lnTo>
                    <a:lnTo>
                      <a:pt x="57657" y="212324"/>
                    </a:lnTo>
                    <a:lnTo>
                      <a:pt x="59832" y="198882"/>
                    </a:lnTo>
                    <a:lnTo>
                      <a:pt x="48178" y="200243"/>
                    </a:lnTo>
                    <a:lnTo>
                      <a:pt x="48229" y="200863"/>
                    </a:lnTo>
                    <a:lnTo>
                      <a:pt x="48117" y="201534"/>
                    </a:lnTo>
                    <a:lnTo>
                      <a:pt x="47670" y="202021"/>
                    </a:lnTo>
                    <a:lnTo>
                      <a:pt x="42367" y="204196"/>
                    </a:lnTo>
                    <a:lnTo>
                      <a:pt x="41513" y="204358"/>
                    </a:lnTo>
                    <a:lnTo>
                      <a:pt x="40670" y="204104"/>
                    </a:lnTo>
                    <a:lnTo>
                      <a:pt x="39989" y="203799"/>
                    </a:lnTo>
                    <a:lnTo>
                      <a:pt x="39034" y="203007"/>
                    </a:lnTo>
                    <a:lnTo>
                      <a:pt x="38699" y="201849"/>
                    </a:lnTo>
                    <a:lnTo>
                      <a:pt x="37561" y="197897"/>
                    </a:lnTo>
                    <a:lnTo>
                      <a:pt x="37703" y="197216"/>
                    </a:lnTo>
                    <a:lnTo>
                      <a:pt x="38892" y="193213"/>
                    </a:lnTo>
                    <a:lnTo>
                      <a:pt x="39085" y="192624"/>
                    </a:lnTo>
                    <a:lnTo>
                      <a:pt x="39461" y="192055"/>
                    </a:lnTo>
                    <a:lnTo>
                      <a:pt x="40223" y="191069"/>
                    </a:lnTo>
                    <a:lnTo>
                      <a:pt x="40751" y="190673"/>
                    </a:lnTo>
                    <a:lnTo>
                      <a:pt x="42590" y="190419"/>
                    </a:lnTo>
                    <a:lnTo>
                      <a:pt x="47843" y="190754"/>
                    </a:lnTo>
                    <a:lnTo>
                      <a:pt x="48859" y="190845"/>
                    </a:lnTo>
                    <a:lnTo>
                      <a:pt x="50637" y="191323"/>
                    </a:lnTo>
                    <a:lnTo>
                      <a:pt x="51369" y="191628"/>
                    </a:lnTo>
                    <a:lnTo>
                      <a:pt x="51450" y="192217"/>
                    </a:lnTo>
                    <a:lnTo>
                      <a:pt x="50911" y="192562"/>
                    </a:lnTo>
                    <a:lnTo>
                      <a:pt x="48768" y="193355"/>
                    </a:lnTo>
                    <a:lnTo>
                      <a:pt x="48209" y="193751"/>
                    </a:lnTo>
                    <a:lnTo>
                      <a:pt x="47416" y="194798"/>
                    </a:lnTo>
                    <a:lnTo>
                      <a:pt x="47467" y="195275"/>
                    </a:lnTo>
                    <a:lnTo>
                      <a:pt x="48971" y="195834"/>
                    </a:lnTo>
                    <a:lnTo>
                      <a:pt x="50545" y="196210"/>
                    </a:lnTo>
                    <a:lnTo>
                      <a:pt x="55371" y="197033"/>
                    </a:lnTo>
                    <a:lnTo>
                      <a:pt x="56560" y="197165"/>
                    </a:lnTo>
                    <a:lnTo>
                      <a:pt x="60594" y="197023"/>
                    </a:lnTo>
                    <a:lnTo>
                      <a:pt x="61132" y="196626"/>
                    </a:lnTo>
                    <a:lnTo>
                      <a:pt x="61386" y="196037"/>
                    </a:lnTo>
                    <a:lnTo>
                      <a:pt x="61468" y="195326"/>
                    </a:lnTo>
                    <a:lnTo>
                      <a:pt x="61183" y="194198"/>
                    </a:lnTo>
                    <a:lnTo>
                      <a:pt x="58338" y="189830"/>
                    </a:lnTo>
                    <a:lnTo>
                      <a:pt x="58003" y="184211"/>
                    </a:lnTo>
                    <a:lnTo>
                      <a:pt x="58054" y="179832"/>
                    </a:lnTo>
                    <a:lnTo>
                      <a:pt x="58450" y="178623"/>
                    </a:lnTo>
                    <a:lnTo>
                      <a:pt x="58592" y="177922"/>
                    </a:lnTo>
                    <a:lnTo>
                      <a:pt x="58420" y="176703"/>
                    </a:lnTo>
                    <a:lnTo>
                      <a:pt x="55961" y="169560"/>
                    </a:lnTo>
                    <a:lnTo>
                      <a:pt x="54528" y="167051"/>
                    </a:lnTo>
                    <a:lnTo>
                      <a:pt x="53370" y="166319"/>
                    </a:lnTo>
                    <a:lnTo>
                      <a:pt x="52039" y="165669"/>
                    </a:lnTo>
                    <a:lnTo>
                      <a:pt x="51053" y="165466"/>
                    </a:lnTo>
                    <a:lnTo>
                      <a:pt x="45608" y="164846"/>
                    </a:lnTo>
                    <a:lnTo>
                      <a:pt x="39908" y="164368"/>
                    </a:lnTo>
                    <a:lnTo>
                      <a:pt x="38699" y="164338"/>
                    </a:lnTo>
                    <a:lnTo>
                      <a:pt x="36830" y="164572"/>
                    </a:lnTo>
                    <a:lnTo>
                      <a:pt x="35844" y="164541"/>
                    </a:lnTo>
                    <a:lnTo>
                      <a:pt x="22382" y="154269"/>
                    </a:lnTo>
                    <a:lnTo>
                      <a:pt x="17241" y="160589"/>
                    </a:lnTo>
                    <a:lnTo>
                      <a:pt x="1727" y="155844"/>
                    </a:lnTo>
                    <a:lnTo>
                      <a:pt x="426" y="155143"/>
                    </a:lnTo>
                    <a:lnTo>
                      <a:pt x="0" y="154717"/>
                    </a:lnTo>
                    <a:lnTo>
                      <a:pt x="0" y="154097"/>
                    </a:lnTo>
                    <a:lnTo>
                      <a:pt x="619" y="152999"/>
                    </a:lnTo>
                    <a:lnTo>
                      <a:pt x="3271" y="150205"/>
                    </a:lnTo>
                    <a:lnTo>
                      <a:pt x="4013" y="149189"/>
                    </a:lnTo>
                    <a:lnTo>
                      <a:pt x="5303" y="147015"/>
                    </a:lnTo>
                    <a:lnTo>
                      <a:pt x="9286" y="138298"/>
                    </a:lnTo>
                    <a:lnTo>
                      <a:pt x="9651" y="137018"/>
                    </a:lnTo>
                    <a:lnTo>
                      <a:pt x="9997" y="134996"/>
                    </a:lnTo>
                    <a:lnTo>
                      <a:pt x="9794" y="133746"/>
                    </a:lnTo>
                    <a:lnTo>
                      <a:pt x="8046" y="124298"/>
                    </a:lnTo>
                    <a:lnTo>
                      <a:pt x="6715" y="119126"/>
                    </a:lnTo>
                    <a:lnTo>
                      <a:pt x="5679" y="115184"/>
                    </a:lnTo>
                    <a:lnTo>
                      <a:pt x="4795" y="113009"/>
                    </a:lnTo>
                    <a:lnTo>
                      <a:pt x="4013" y="110947"/>
                    </a:lnTo>
                    <a:lnTo>
                      <a:pt x="3952" y="110602"/>
                    </a:lnTo>
                    <a:lnTo>
                      <a:pt x="4063" y="110348"/>
                    </a:lnTo>
                    <a:lnTo>
                      <a:pt x="4429" y="110216"/>
                    </a:lnTo>
                    <a:lnTo>
                      <a:pt x="5303" y="110439"/>
                    </a:lnTo>
                    <a:lnTo>
                      <a:pt x="6126" y="111232"/>
                    </a:lnTo>
                    <a:lnTo>
                      <a:pt x="6603" y="112075"/>
                    </a:lnTo>
                    <a:lnTo>
                      <a:pt x="6857" y="112583"/>
                    </a:lnTo>
                    <a:lnTo>
                      <a:pt x="7223" y="113599"/>
                    </a:lnTo>
                    <a:lnTo>
                      <a:pt x="7589" y="114696"/>
                    </a:lnTo>
                    <a:lnTo>
                      <a:pt x="8219" y="116952"/>
                    </a:lnTo>
                    <a:lnTo>
                      <a:pt x="8747" y="119299"/>
                    </a:lnTo>
                    <a:lnTo>
                      <a:pt x="9651" y="125202"/>
                    </a:lnTo>
                    <a:lnTo>
                      <a:pt x="9763" y="127711"/>
                    </a:lnTo>
                    <a:lnTo>
                      <a:pt x="10078" y="128189"/>
                    </a:lnTo>
                    <a:lnTo>
                      <a:pt x="10810" y="128382"/>
                    </a:lnTo>
                    <a:lnTo>
                      <a:pt x="11683" y="128189"/>
                    </a:lnTo>
                    <a:lnTo>
                      <a:pt x="19253" y="125649"/>
                    </a:lnTo>
                    <a:lnTo>
                      <a:pt x="24048" y="123505"/>
                    </a:lnTo>
                    <a:lnTo>
                      <a:pt x="31191" y="119868"/>
                    </a:lnTo>
                    <a:lnTo>
                      <a:pt x="31495" y="119299"/>
                    </a:lnTo>
                    <a:lnTo>
                      <a:pt x="30287" y="116677"/>
                    </a:lnTo>
                    <a:lnTo>
                      <a:pt x="23337" y="107787"/>
                    </a:lnTo>
                    <a:lnTo>
                      <a:pt x="23337" y="107137"/>
                    </a:lnTo>
                    <a:lnTo>
                      <a:pt x="22951" y="104140"/>
                    </a:lnTo>
                    <a:lnTo>
                      <a:pt x="22890" y="103774"/>
                    </a:lnTo>
                    <a:lnTo>
                      <a:pt x="22748" y="103490"/>
                    </a:lnTo>
                    <a:lnTo>
                      <a:pt x="22524" y="103327"/>
                    </a:lnTo>
                    <a:lnTo>
                      <a:pt x="18653" y="101265"/>
                    </a:lnTo>
                    <a:lnTo>
                      <a:pt x="17048" y="100472"/>
                    </a:lnTo>
                    <a:lnTo>
                      <a:pt x="13888" y="99456"/>
                    </a:lnTo>
                    <a:lnTo>
                      <a:pt x="5984" y="97597"/>
                    </a:lnTo>
                    <a:lnTo>
                      <a:pt x="5476" y="97536"/>
                    </a:lnTo>
                    <a:lnTo>
                      <a:pt x="5110" y="97627"/>
                    </a:lnTo>
                    <a:lnTo>
                      <a:pt x="5476" y="98471"/>
                    </a:lnTo>
                    <a:lnTo>
                      <a:pt x="5902" y="100675"/>
                    </a:lnTo>
                    <a:lnTo>
                      <a:pt x="6014" y="101661"/>
                    </a:lnTo>
                    <a:lnTo>
                      <a:pt x="6014" y="102027"/>
                    </a:lnTo>
                    <a:lnTo>
                      <a:pt x="5618" y="108966"/>
                    </a:lnTo>
                    <a:lnTo>
                      <a:pt x="5557" y="109250"/>
                    </a:lnTo>
                    <a:lnTo>
                      <a:pt x="4683" y="109474"/>
                    </a:lnTo>
                    <a:lnTo>
                      <a:pt x="4063" y="109454"/>
                    </a:lnTo>
                    <a:lnTo>
                      <a:pt x="3251" y="109200"/>
                    </a:lnTo>
                    <a:lnTo>
                      <a:pt x="2712" y="108804"/>
                    </a:lnTo>
                    <a:lnTo>
                      <a:pt x="2143" y="107076"/>
                    </a:lnTo>
                    <a:lnTo>
                      <a:pt x="1412" y="103581"/>
                    </a:lnTo>
                    <a:lnTo>
                      <a:pt x="1473" y="101630"/>
                    </a:lnTo>
                    <a:lnTo>
                      <a:pt x="1859" y="96896"/>
                    </a:lnTo>
                    <a:lnTo>
                      <a:pt x="3616" y="73406"/>
                    </a:lnTo>
                    <a:lnTo>
                      <a:pt x="3332" y="63134"/>
                    </a:lnTo>
                    <a:lnTo>
                      <a:pt x="3159" y="54955"/>
                    </a:lnTo>
                    <a:lnTo>
                      <a:pt x="3413" y="53005"/>
                    </a:lnTo>
                    <a:lnTo>
                      <a:pt x="3616" y="52385"/>
                    </a:lnTo>
                    <a:lnTo>
                      <a:pt x="7000" y="44084"/>
                    </a:lnTo>
                    <a:lnTo>
                      <a:pt x="7934" y="42510"/>
                    </a:lnTo>
                    <a:lnTo>
                      <a:pt x="8981" y="41036"/>
                    </a:lnTo>
                    <a:lnTo>
                      <a:pt x="10921" y="38638"/>
                    </a:lnTo>
                    <a:lnTo>
                      <a:pt x="12395" y="36972"/>
                    </a:lnTo>
                    <a:lnTo>
                      <a:pt x="12700" y="36809"/>
                    </a:lnTo>
                    <a:lnTo>
                      <a:pt x="13157" y="36698"/>
                    </a:lnTo>
                    <a:lnTo>
                      <a:pt x="13604" y="36809"/>
                    </a:lnTo>
                    <a:lnTo>
                      <a:pt x="13919" y="36972"/>
                    </a:lnTo>
                    <a:lnTo>
                      <a:pt x="14427" y="37430"/>
                    </a:lnTo>
                    <a:lnTo>
                      <a:pt x="15301" y="39004"/>
                    </a:lnTo>
                    <a:lnTo>
                      <a:pt x="13827" y="41321"/>
                    </a:lnTo>
                    <a:lnTo>
                      <a:pt x="12618" y="42448"/>
                    </a:lnTo>
                    <a:lnTo>
                      <a:pt x="12110" y="43211"/>
                    </a:lnTo>
                    <a:lnTo>
                      <a:pt x="11856" y="44054"/>
                    </a:lnTo>
                    <a:lnTo>
                      <a:pt x="12049" y="44308"/>
                    </a:lnTo>
                    <a:lnTo>
                      <a:pt x="16509" y="47417"/>
                    </a:lnTo>
                    <a:lnTo>
                      <a:pt x="24383" y="49957"/>
                    </a:lnTo>
                    <a:lnTo>
                      <a:pt x="30825" y="49733"/>
                    </a:lnTo>
                    <a:lnTo>
                      <a:pt x="31953" y="49845"/>
                    </a:lnTo>
                    <a:lnTo>
                      <a:pt x="33385" y="50130"/>
                    </a:lnTo>
                    <a:lnTo>
                      <a:pt x="38973" y="51877"/>
                    </a:lnTo>
                    <a:lnTo>
                      <a:pt x="43891" y="53706"/>
                    </a:lnTo>
                    <a:lnTo>
                      <a:pt x="51307" y="57688"/>
                    </a:lnTo>
                    <a:lnTo>
                      <a:pt x="54813" y="60259"/>
                    </a:lnTo>
                    <a:lnTo>
                      <a:pt x="55118" y="60452"/>
                    </a:lnTo>
                    <a:lnTo>
                      <a:pt x="55432" y="60594"/>
                    </a:lnTo>
                    <a:lnTo>
                      <a:pt x="56865" y="60848"/>
                    </a:lnTo>
                    <a:lnTo>
                      <a:pt x="57495" y="60848"/>
                    </a:lnTo>
                    <a:lnTo>
                      <a:pt x="65135" y="59893"/>
                    </a:lnTo>
                    <a:lnTo>
                      <a:pt x="66263" y="59467"/>
                    </a:lnTo>
                    <a:lnTo>
                      <a:pt x="66913" y="58796"/>
                    </a:lnTo>
                    <a:lnTo>
                      <a:pt x="67056" y="58197"/>
                    </a:lnTo>
                    <a:lnTo>
                      <a:pt x="68041" y="53106"/>
                    </a:lnTo>
                    <a:lnTo>
                      <a:pt x="68163" y="53035"/>
                    </a:lnTo>
                    <a:lnTo>
                      <a:pt x="68671" y="52609"/>
                    </a:lnTo>
                    <a:lnTo>
                      <a:pt x="68925" y="52355"/>
                    </a:lnTo>
                    <a:lnTo>
                      <a:pt x="68976" y="52131"/>
                    </a:lnTo>
                    <a:lnTo>
                      <a:pt x="68803" y="51542"/>
                    </a:lnTo>
                    <a:lnTo>
                      <a:pt x="68295" y="51115"/>
                    </a:lnTo>
                    <a:lnTo>
                      <a:pt x="65247" y="50018"/>
                    </a:lnTo>
                    <a:lnTo>
                      <a:pt x="63560" y="49530"/>
                    </a:lnTo>
                    <a:lnTo>
                      <a:pt x="62941" y="49164"/>
                    </a:lnTo>
                    <a:lnTo>
                      <a:pt x="60309" y="46482"/>
                    </a:lnTo>
                    <a:lnTo>
                      <a:pt x="60258" y="46177"/>
                    </a:lnTo>
                    <a:lnTo>
                      <a:pt x="60340" y="45893"/>
                    </a:lnTo>
                    <a:lnTo>
                      <a:pt x="76311" y="36160"/>
                    </a:lnTo>
                    <a:lnTo>
                      <a:pt x="77053" y="34778"/>
                    </a:lnTo>
                    <a:lnTo>
                      <a:pt x="78801" y="32604"/>
                    </a:lnTo>
                    <a:lnTo>
                      <a:pt x="79847" y="31415"/>
                    </a:lnTo>
                    <a:lnTo>
                      <a:pt x="87914" y="27127"/>
                    </a:lnTo>
                    <a:lnTo>
                      <a:pt x="89438" y="27016"/>
                    </a:lnTo>
                    <a:lnTo>
                      <a:pt x="99852" y="26812"/>
                    </a:lnTo>
                    <a:lnTo>
                      <a:pt x="100421" y="26853"/>
                    </a:lnTo>
                    <a:lnTo>
                      <a:pt x="103439" y="28031"/>
                    </a:lnTo>
                    <a:lnTo>
                      <a:pt x="104058" y="28336"/>
                    </a:lnTo>
                    <a:lnTo>
                      <a:pt x="104251" y="28590"/>
                    </a:lnTo>
                    <a:lnTo>
                      <a:pt x="108234" y="37368"/>
                    </a:lnTo>
                    <a:lnTo>
                      <a:pt x="107472" y="37683"/>
                    </a:lnTo>
                    <a:lnTo>
                      <a:pt x="106426" y="38445"/>
                    </a:lnTo>
                    <a:lnTo>
                      <a:pt x="98358" y="44816"/>
                    </a:lnTo>
                    <a:lnTo>
                      <a:pt x="98155" y="45070"/>
                    </a:lnTo>
                    <a:lnTo>
                      <a:pt x="97139" y="47701"/>
                    </a:lnTo>
                    <a:lnTo>
                      <a:pt x="97139" y="48006"/>
                    </a:lnTo>
                    <a:lnTo>
                      <a:pt x="97424" y="48880"/>
                    </a:lnTo>
                    <a:lnTo>
                      <a:pt x="98389" y="50800"/>
                    </a:lnTo>
                    <a:lnTo>
                      <a:pt x="98694" y="51288"/>
                    </a:lnTo>
                    <a:lnTo>
                      <a:pt x="99263" y="51684"/>
                    </a:lnTo>
                    <a:lnTo>
                      <a:pt x="100187" y="51847"/>
                    </a:lnTo>
                    <a:lnTo>
                      <a:pt x="101010" y="51654"/>
                    </a:lnTo>
                    <a:lnTo>
                      <a:pt x="101996" y="51085"/>
                    </a:lnTo>
                    <a:lnTo>
                      <a:pt x="102250" y="50830"/>
                    </a:lnTo>
                    <a:lnTo>
                      <a:pt x="103042" y="49591"/>
                    </a:lnTo>
                    <a:lnTo>
                      <a:pt x="102931" y="48941"/>
                    </a:lnTo>
                    <a:lnTo>
                      <a:pt x="102727" y="48656"/>
                    </a:lnTo>
                    <a:lnTo>
                      <a:pt x="102646" y="48067"/>
                    </a:lnTo>
                    <a:lnTo>
                      <a:pt x="102839" y="47478"/>
                    </a:lnTo>
                    <a:lnTo>
                      <a:pt x="103296" y="46990"/>
                    </a:lnTo>
                    <a:lnTo>
                      <a:pt x="103601" y="46848"/>
                    </a:lnTo>
                    <a:lnTo>
                      <a:pt x="110804" y="45212"/>
                    </a:lnTo>
                    <a:lnTo>
                      <a:pt x="114157" y="44572"/>
                    </a:lnTo>
                    <a:lnTo>
                      <a:pt x="115681" y="44430"/>
                    </a:lnTo>
                    <a:lnTo>
                      <a:pt x="118028" y="44542"/>
                    </a:lnTo>
                    <a:lnTo>
                      <a:pt x="120599" y="44877"/>
                    </a:lnTo>
                    <a:lnTo>
                      <a:pt x="121198" y="45567"/>
                    </a:lnTo>
                    <a:lnTo>
                      <a:pt x="121605" y="45974"/>
                    </a:lnTo>
                    <a:lnTo>
                      <a:pt x="121635" y="46370"/>
                    </a:lnTo>
                    <a:lnTo>
                      <a:pt x="121554" y="46726"/>
                    </a:lnTo>
                    <a:lnTo>
                      <a:pt x="121381" y="47498"/>
                    </a:lnTo>
                    <a:lnTo>
                      <a:pt x="120507" y="47701"/>
                    </a:lnTo>
                    <a:lnTo>
                      <a:pt x="119664" y="48006"/>
                    </a:lnTo>
                    <a:lnTo>
                      <a:pt x="118313" y="49621"/>
                    </a:lnTo>
                    <a:lnTo>
                      <a:pt x="118221" y="49926"/>
                    </a:lnTo>
                    <a:lnTo>
                      <a:pt x="119918" y="52161"/>
                    </a:lnTo>
                    <a:lnTo>
                      <a:pt x="121015" y="53228"/>
                    </a:lnTo>
                    <a:lnTo>
                      <a:pt x="124490" y="55484"/>
                    </a:lnTo>
                    <a:lnTo>
                      <a:pt x="124968" y="55545"/>
                    </a:lnTo>
                    <a:lnTo>
                      <a:pt x="125425" y="55484"/>
                    </a:lnTo>
                    <a:lnTo>
                      <a:pt x="130444" y="53939"/>
                    </a:lnTo>
                    <a:lnTo>
                      <a:pt x="130647" y="53706"/>
                    </a:lnTo>
                    <a:lnTo>
                      <a:pt x="130728" y="53401"/>
                    </a:lnTo>
                    <a:lnTo>
                      <a:pt x="130952" y="52100"/>
                    </a:lnTo>
                    <a:lnTo>
                      <a:pt x="130982" y="51481"/>
                    </a:lnTo>
                    <a:lnTo>
                      <a:pt x="130413" y="51085"/>
                    </a:lnTo>
                    <a:lnTo>
                      <a:pt x="129489" y="50922"/>
                    </a:lnTo>
                    <a:lnTo>
                      <a:pt x="127711" y="51338"/>
                    </a:lnTo>
                    <a:lnTo>
                      <a:pt x="125567" y="40162"/>
                    </a:lnTo>
                    <a:lnTo>
                      <a:pt x="125252" y="39655"/>
                    </a:lnTo>
                    <a:lnTo>
                      <a:pt x="123667" y="37765"/>
                    </a:lnTo>
                    <a:lnTo>
                      <a:pt x="123413" y="37541"/>
                    </a:lnTo>
                    <a:lnTo>
                      <a:pt x="122682" y="37257"/>
                    </a:lnTo>
                    <a:lnTo>
                      <a:pt x="122092" y="37196"/>
                    </a:lnTo>
                    <a:lnTo>
                      <a:pt x="121219" y="37338"/>
                    </a:lnTo>
                    <a:lnTo>
                      <a:pt x="120822" y="37460"/>
                    </a:lnTo>
                    <a:lnTo>
                      <a:pt x="120507" y="37653"/>
                    </a:lnTo>
                    <a:lnTo>
                      <a:pt x="119806" y="38273"/>
                    </a:lnTo>
                    <a:lnTo>
                      <a:pt x="119217" y="38638"/>
                    </a:lnTo>
                    <a:lnTo>
                      <a:pt x="111678" y="40843"/>
                    </a:lnTo>
                    <a:lnTo>
                      <a:pt x="111109" y="40874"/>
                    </a:lnTo>
                    <a:lnTo>
                      <a:pt x="110347" y="40620"/>
                    </a:lnTo>
                    <a:lnTo>
                      <a:pt x="109982" y="40417"/>
                    </a:lnTo>
                    <a:lnTo>
                      <a:pt x="109616" y="40000"/>
                    </a:lnTo>
                    <a:lnTo>
                      <a:pt x="109504" y="18207"/>
                    </a:lnTo>
                    <a:lnTo>
                      <a:pt x="110845" y="15819"/>
                    </a:lnTo>
                    <a:lnTo>
                      <a:pt x="122234" y="7732"/>
                    </a:lnTo>
                    <a:lnTo>
                      <a:pt x="123332" y="7285"/>
                    </a:lnTo>
                    <a:lnTo>
                      <a:pt x="124175" y="7092"/>
                    </a:lnTo>
                    <a:lnTo>
                      <a:pt x="129885" y="6045"/>
                    </a:lnTo>
                    <a:lnTo>
                      <a:pt x="134365" y="5425"/>
                    </a:lnTo>
                    <a:lnTo>
                      <a:pt x="135971" y="5253"/>
                    </a:lnTo>
                    <a:lnTo>
                      <a:pt x="140177" y="5314"/>
                    </a:lnTo>
                    <a:lnTo>
                      <a:pt x="141305" y="5365"/>
                    </a:lnTo>
                    <a:lnTo>
                      <a:pt x="145257" y="5649"/>
                    </a:lnTo>
                    <a:lnTo>
                      <a:pt x="145765" y="5710"/>
                    </a:lnTo>
                    <a:lnTo>
                      <a:pt x="148732" y="6553"/>
                    </a:lnTo>
                    <a:lnTo>
                      <a:pt x="149555" y="6807"/>
                    </a:lnTo>
                    <a:lnTo>
                      <a:pt x="162448" y="3363"/>
                    </a:lnTo>
                    <a:lnTo>
                      <a:pt x="170383" y="1869"/>
                    </a:lnTo>
                    <a:lnTo>
                      <a:pt x="171450" y="1778"/>
                    </a:lnTo>
                    <a:lnTo>
                      <a:pt x="174751" y="2144"/>
                    </a:lnTo>
                    <a:lnTo>
                      <a:pt x="179466" y="2662"/>
                    </a:lnTo>
                    <a:lnTo>
                      <a:pt x="188244" y="1778"/>
                    </a:lnTo>
                    <a:lnTo>
                      <a:pt x="188752" y="1697"/>
                    </a:lnTo>
                    <a:lnTo>
                      <a:pt x="189433" y="1361"/>
                    </a:lnTo>
                    <a:lnTo>
                      <a:pt x="190936" y="52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3" name="DNK_17">
                <a:extLst>
                  <a:ext uri="{FF2B5EF4-FFF2-40B4-BE49-F238E27FC236}">
                    <a16:creationId xmlns:a16="http://schemas.microsoft.com/office/drawing/2014/main" id="{00000000-0008-0000-0000-0000B9030000}"/>
                  </a:ext>
                </a:extLst>
              </xdr:cNvPr>
              <xdr:cNvSpPr/>
            </xdr:nvSpPr>
            <xdr:spPr>
              <a:xfrm>
                <a:off x="4789871" y="3396742"/>
                <a:ext cx="34799" cy="11177"/>
              </a:xfrm>
              <a:custGeom>
                <a:avLst/>
                <a:gdLst/>
                <a:ahLst/>
                <a:cxnLst/>
                <a:rect l="0" t="0" r="0" b="0"/>
                <a:pathLst>
                  <a:path w="34799" h="11177">
                    <a:moveTo>
                      <a:pt x="34686" y="2123"/>
                    </a:moveTo>
                    <a:lnTo>
                      <a:pt x="22840" y="8270"/>
                    </a:lnTo>
                    <a:lnTo>
                      <a:pt x="20716" y="9235"/>
                    </a:lnTo>
                    <a:lnTo>
                      <a:pt x="17221" y="10363"/>
                    </a:lnTo>
                    <a:lnTo>
                      <a:pt x="14539" y="11014"/>
                    </a:lnTo>
                    <a:lnTo>
                      <a:pt x="12985" y="11176"/>
                    </a:lnTo>
                    <a:lnTo>
                      <a:pt x="10922" y="9510"/>
                    </a:lnTo>
                    <a:lnTo>
                      <a:pt x="9713" y="8727"/>
                    </a:lnTo>
                    <a:lnTo>
                      <a:pt x="8077" y="8270"/>
                    </a:lnTo>
                    <a:lnTo>
                      <a:pt x="6919" y="8220"/>
                    </a:lnTo>
                    <a:lnTo>
                      <a:pt x="5425" y="8473"/>
                    </a:lnTo>
                    <a:lnTo>
                      <a:pt x="4237" y="8839"/>
                    </a:lnTo>
                    <a:lnTo>
                      <a:pt x="3079" y="8748"/>
                    </a:lnTo>
                    <a:lnTo>
                      <a:pt x="2093" y="8524"/>
                    </a:lnTo>
                    <a:lnTo>
                      <a:pt x="1077" y="8077"/>
                    </a:lnTo>
                    <a:lnTo>
                      <a:pt x="61" y="7203"/>
                    </a:lnTo>
                    <a:lnTo>
                      <a:pt x="0" y="6970"/>
                    </a:lnTo>
                    <a:lnTo>
                      <a:pt x="630" y="6553"/>
                    </a:lnTo>
                    <a:lnTo>
                      <a:pt x="6472" y="3109"/>
                    </a:lnTo>
                    <a:lnTo>
                      <a:pt x="6807" y="2936"/>
                    </a:lnTo>
                    <a:lnTo>
                      <a:pt x="17414" y="1158"/>
                    </a:lnTo>
                    <a:lnTo>
                      <a:pt x="29464" y="31"/>
                    </a:lnTo>
                    <a:lnTo>
                      <a:pt x="30063" y="0"/>
                    </a:lnTo>
                    <a:lnTo>
                      <a:pt x="33477" y="427"/>
                    </a:lnTo>
                    <a:lnTo>
                      <a:pt x="33985" y="539"/>
                    </a:lnTo>
                    <a:lnTo>
                      <a:pt x="34290" y="681"/>
                    </a:lnTo>
                    <a:lnTo>
                      <a:pt x="34544" y="904"/>
                    </a:lnTo>
                    <a:lnTo>
                      <a:pt x="34798" y="177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54" name="DNK_18">
                <a:extLst>
                  <a:ext uri="{FF2B5EF4-FFF2-40B4-BE49-F238E27FC236}">
                    <a16:creationId xmlns:a16="http://schemas.microsoft.com/office/drawing/2014/main" id="{00000000-0008-0000-0000-0000BA030000}"/>
                  </a:ext>
                </a:extLst>
              </xdr:cNvPr>
              <xdr:cNvSpPr/>
            </xdr:nvSpPr>
            <xdr:spPr>
              <a:xfrm>
                <a:off x="4523740" y="3354578"/>
                <a:ext cx="244959" cy="118314"/>
              </a:xfrm>
              <a:custGeom>
                <a:avLst/>
                <a:gdLst/>
                <a:ahLst/>
                <a:cxnLst/>
                <a:rect l="0" t="0" r="0" b="0"/>
                <a:pathLst>
                  <a:path w="244959" h="118314">
                    <a:moveTo>
                      <a:pt x="223266" y="15697"/>
                    </a:moveTo>
                    <a:lnTo>
                      <a:pt x="223124" y="17018"/>
                    </a:lnTo>
                    <a:lnTo>
                      <a:pt x="223601" y="19842"/>
                    </a:lnTo>
                    <a:lnTo>
                      <a:pt x="223855" y="20666"/>
                    </a:lnTo>
                    <a:lnTo>
                      <a:pt x="224505" y="21732"/>
                    </a:lnTo>
                    <a:lnTo>
                      <a:pt x="224871" y="22190"/>
                    </a:lnTo>
                    <a:lnTo>
                      <a:pt x="225359" y="22606"/>
                    </a:lnTo>
                    <a:lnTo>
                      <a:pt x="232979" y="33812"/>
                    </a:lnTo>
                    <a:lnTo>
                      <a:pt x="234411" y="52497"/>
                    </a:lnTo>
                    <a:lnTo>
                      <a:pt x="233649" y="53116"/>
                    </a:lnTo>
                    <a:lnTo>
                      <a:pt x="233253" y="53340"/>
                    </a:lnTo>
                    <a:lnTo>
                      <a:pt x="231475" y="54051"/>
                    </a:lnTo>
                    <a:lnTo>
                      <a:pt x="225379" y="57099"/>
                    </a:lnTo>
                    <a:lnTo>
                      <a:pt x="224312" y="57912"/>
                    </a:lnTo>
                    <a:lnTo>
                      <a:pt x="222392" y="59893"/>
                    </a:lnTo>
                    <a:lnTo>
                      <a:pt x="221407" y="61305"/>
                    </a:lnTo>
                    <a:lnTo>
                      <a:pt x="213522" y="76708"/>
                    </a:lnTo>
                    <a:lnTo>
                      <a:pt x="204216" y="76911"/>
                    </a:lnTo>
                    <a:lnTo>
                      <a:pt x="202499" y="76769"/>
                    </a:lnTo>
                    <a:lnTo>
                      <a:pt x="201534" y="76596"/>
                    </a:lnTo>
                    <a:lnTo>
                      <a:pt x="198943" y="75580"/>
                    </a:lnTo>
                    <a:lnTo>
                      <a:pt x="194757" y="73355"/>
                    </a:lnTo>
                    <a:lnTo>
                      <a:pt x="191485" y="71628"/>
                    </a:lnTo>
                    <a:lnTo>
                      <a:pt x="182565" y="67432"/>
                    </a:lnTo>
                    <a:lnTo>
                      <a:pt x="181437" y="67036"/>
                    </a:lnTo>
                    <a:lnTo>
                      <a:pt x="180513" y="66802"/>
                    </a:lnTo>
                    <a:lnTo>
                      <a:pt x="180005" y="66721"/>
                    </a:lnTo>
                    <a:lnTo>
                      <a:pt x="179354" y="66751"/>
                    </a:lnTo>
                    <a:lnTo>
                      <a:pt x="128524" y="71150"/>
                    </a:lnTo>
                    <a:lnTo>
                      <a:pt x="107127" y="75387"/>
                    </a:lnTo>
                    <a:lnTo>
                      <a:pt x="105126" y="76037"/>
                    </a:lnTo>
                    <a:lnTo>
                      <a:pt x="103662" y="76261"/>
                    </a:lnTo>
                    <a:lnTo>
                      <a:pt x="102504" y="76312"/>
                    </a:lnTo>
                    <a:lnTo>
                      <a:pt x="101488" y="76149"/>
                    </a:lnTo>
                    <a:lnTo>
                      <a:pt x="100218" y="75722"/>
                    </a:lnTo>
                    <a:lnTo>
                      <a:pt x="98410" y="74676"/>
                    </a:lnTo>
                    <a:lnTo>
                      <a:pt x="96154" y="73436"/>
                    </a:lnTo>
                    <a:lnTo>
                      <a:pt x="93899" y="72278"/>
                    </a:lnTo>
                    <a:lnTo>
                      <a:pt x="92009" y="71516"/>
                    </a:lnTo>
                    <a:lnTo>
                      <a:pt x="89459" y="70500"/>
                    </a:lnTo>
                    <a:lnTo>
                      <a:pt x="89774" y="70978"/>
                    </a:lnTo>
                    <a:lnTo>
                      <a:pt x="89947" y="71882"/>
                    </a:lnTo>
                    <a:lnTo>
                      <a:pt x="89489" y="72309"/>
                    </a:lnTo>
                    <a:lnTo>
                      <a:pt x="88646" y="72563"/>
                    </a:lnTo>
                    <a:lnTo>
                      <a:pt x="81646" y="74656"/>
                    </a:lnTo>
                    <a:lnTo>
                      <a:pt x="81056" y="74676"/>
                    </a:lnTo>
                    <a:lnTo>
                      <a:pt x="80548" y="74564"/>
                    </a:lnTo>
                    <a:lnTo>
                      <a:pt x="80487" y="74290"/>
                    </a:lnTo>
                    <a:lnTo>
                      <a:pt x="80630" y="73975"/>
                    </a:lnTo>
                    <a:lnTo>
                      <a:pt x="80518" y="73721"/>
                    </a:lnTo>
                    <a:lnTo>
                      <a:pt x="79898" y="73386"/>
                    </a:lnTo>
                    <a:lnTo>
                      <a:pt x="78801" y="73243"/>
                    </a:lnTo>
                    <a:lnTo>
                      <a:pt x="77785" y="73325"/>
                    </a:lnTo>
                    <a:lnTo>
                      <a:pt x="66121" y="76119"/>
                    </a:lnTo>
                    <a:lnTo>
                      <a:pt x="60167" y="78801"/>
                    </a:lnTo>
                    <a:lnTo>
                      <a:pt x="54864" y="80752"/>
                    </a:lnTo>
                    <a:lnTo>
                      <a:pt x="53960" y="80975"/>
                    </a:lnTo>
                    <a:lnTo>
                      <a:pt x="52832" y="80884"/>
                    </a:lnTo>
                    <a:lnTo>
                      <a:pt x="50851" y="80264"/>
                    </a:lnTo>
                    <a:lnTo>
                      <a:pt x="49723" y="80183"/>
                    </a:lnTo>
                    <a:lnTo>
                      <a:pt x="45324" y="80945"/>
                    </a:lnTo>
                    <a:lnTo>
                      <a:pt x="44531" y="81229"/>
                    </a:lnTo>
                    <a:lnTo>
                      <a:pt x="44277" y="81422"/>
                    </a:lnTo>
                    <a:lnTo>
                      <a:pt x="39035" y="87488"/>
                    </a:lnTo>
                    <a:lnTo>
                      <a:pt x="38832" y="88737"/>
                    </a:lnTo>
                    <a:lnTo>
                      <a:pt x="38892" y="89774"/>
                    </a:lnTo>
                    <a:lnTo>
                      <a:pt x="38801" y="90404"/>
                    </a:lnTo>
                    <a:lnTo>
                      <a:pt x="38273" y="91247"/>
                    </a:lnTo>
                    <a:lnTo>
                      <a:pt x="37846" y="91694"/>
                    </a:lnTo>
                    <a:lnTo>
                      <a:pt x="34290" y="94214"/>
                    </a:lnTo>
                    <a:lnTo>
                      <a:pt x="33416" y="94803"/>
                    </a:lnTo>
                    <a:lnTo>
                      <a:pt x="33020" y="94945"/>
                    </a:lnTo>
                    <a:lnTo>
                      <a:pt x="30287" y="95789"/>
                    </a:lnTo>
                    <a:lnTo>
                      <a:pt x="28387" y="96124"/>
                    </a:lnTo>
                    <a:lnTo>
                      <a:pt x="27036" y="96469"/>
                    </a:lnTo>
                    <a:lnTo>
                      <a:pt x="26081" y="96947"/>
                    </a:lnTo>
                    <a:lnTo>
                      <a:pt x="25623" y="97394"/>
                    </a:lnTo>
                    <a:lnTo>
                      <a:pt x="25258" y="97963"/>
                    </a:lnTo>
                    <a:lnTo>
                      <a:pt x="25177" y="98217"/>
                    </a:lnTo>
                    <a:lnTo>
                      <a:pt x="23175" y="106568"/>
                    </a:lnTo>
                    <a:lnTo>
                      <a:pt x="18369" y="108570"/>
                    </a:lnTo>
                    <a:lnTo>
                      <a:pt x="21001" y="108956"/>
                    </a:lnTo>
                    <a:lnTo>
                      <a:pt x="21356" y="108986"/>
                    </a:lnTo>
                    <a:lnTo>
                      <a:pt x="25745" y="109362"/>
                    </a:lnTo>
                    <a:lnTo>
                      <a:pt x="28387" y="109616"/>
                    </a:lnTo>
                    <a:lnTo>
                      <a:pt x="28895" y="109535"/>
                    </a:lnTo>
                    <a:lnTo>
                      <a:pt x="30561" y="108997"/>
                    </a:lnTo>
                    <a:lnTo>
                      <a:pt x="32085" y="108153"/>
                    </a:lnTo>
                    <a:lnTo>
                      <a:pt x="34066" y="107472"/>
                    </a:lnTo>
                    <a:lnTo>
                      <a:pt x="35052" y="107391"/>
                    </a:lnTo>
                    <a:lnTo>
                      <a:pt x="35560" y="107442"/>
                    </a:lnTo>
                    <a:lnTo>
                      <a:pt x="36210" y="107757"/>
                    </a:lnTo>
                    <a:lnTo>
                      <a:pt x="36576" y="108296"/>
                    </a:lnTo>
                    <a:lnTo>
                      <a:pt x="37816" y="113396"/>
                    </a:lnTo>
                    <a:lnTo>
                      <a:pt x="36972" y="115661"/>
                    </a:lnTo>
                    <a:lnTo>
                      <a:pt x="36830" y="115885"/>
                    </a:lnTo>
                    <a:lnTo>
                      <a:pt x="32512" y="118283"/>
                    </a:lnTo>
                    <a:lnTo>
                      <a:pt x="31943" y="118313"/>
                    </a:lnTo>
                    <a:lnTo>
                      <a:pt x="31130" y="118089"/>
                    </a:lnTo>
                    <a:lnTo>
                      <a:pt x="30196" y="117582"/>
                    </a:lnTo>
                    <a:lnTo>
                      <a:pt x="29383" y="116982"/>
                    </a:lnTo>
                    <a:lnTo>
                      <a:pt x="24689" y="113315"/>
                    </a:lnTo>
                    <a:lnTo>
                      <a:pt x="22769" y="112217"/>
                    </a:lnTo>
                    <a:lnTo>
                      <a:pt x="22586" y="111912"/>
                    </a:lnTo>
                    <a:lnTo>
                      <a:pt x="22210" y="111506"/>
                    </a:lnTo>
                    <a:lnTo>
                      <a:pt x="21722" y="111120"/>
                    </a:lnTo>
                    <a:lnTo>
                      <a:pt x="20513" y="110561"/>
                    </a:lnTo>
                    <a:lnTo>
                      <a:pt x="16591" y="109190"/>
                    </a:lnTo>
                    <a:lnTo>
                      <a:pt x="13543" y="108661"/>
                    </a:lnTo>
                    <a:lnTo>
                      <a:pt x="1412" y="106487"/>
                    </a:lnTo>
                    <a:lnTo>
                      <a:pt x="538" y="105613"/>
                    </a:lnTo>
                    <a:lnTo>
                      <a:pt x="366" y="105044"/>
                    </a:lnTo>
                    <a:lnTo>
                      <a:pt x="61" y="102596"/>
                    </a:lnTo>
                    <a:lnTo>
                      <a:pt x="0" y="100696"/>
                    </a:lnTo>
                    <a:lnTo>
                      <a:pt x="81" y="99345"/>
                    </a:lnTo>
                    <a:lnTo>
                      <a:pt x="142" y="98664"/>
                    </a:lnTo>
                    <a:lnTo>
                      <a:pt x="1097" y="95504"/>
                    </a:lnTo>
                    <a:lnTo>
                      <a:pt x="2144" y="93868"/>
                    </a:lnTo>
                    <a:lnTo>
                      <a:pt x="2967" y="92852"/>
                    </a:lnTo>
                    <a:lnTo>
                      <a:pt x="5639" y="90058"/>
                    </a:lnTo>
                    <a:lnTo>
                      <a:pt x="10333" y="85466"/>
                    </a:lnTo>
                    <a:lnTo>
                      <a:pt x="14620" y="81402"/>
                    </a:lnTo>
                    <a:lnTo>
                      <a:pt x="21905" y="75357"/>
                    </a:lnTo>
                    <a:lnTo>
                      <a:pt x="34767" y="66101"/>
                    </a:lnTo>
                    <a:lnTo>
                      <a:pt x="37480" y="64211"/>
                    </a:lnTo>
                    <a:lnTo>
                      <a:pt x="38832" y="63500"/>
                    </a:lnTo>
                    <a:lnTo>
                      <a:pt x="39543" y="63226"/>
                    </a:lnTo>
                    <a:lnTo>
                      <a:pt x="39990" y="63134"/>
                    </a:lnTo>
                    <a:lnTo>
                      <a:pt x="41087" y="63195"/>
                    </a:lnTo>
                    <a:lnTo>
                      <a:pt x="42611" y="63500"/>
                    </a:lnTo>
                    <a:lnTo>
                      <a:pt x="48656" y="65085"/>
                    </a:lnTo>
                    <a:lnTo>
                      <a:pt x="51023" y="65481"/>
                    </a:lnTo>
                    <a:lnTo>
                      <a:pt x="53960" y="65593"/>
                    </a:lnTo>
                    <a:lnTo>
                      <a:pt x="57912" y="65309"/>
                    </a:lnTo>
                    <a:lnTo>
                      <a:pt x="62149" y="64861"/>
                    </a:lnTo>
                    <a:lnTo>
                      <a:pt x="66975" y="63673"/>
                    </a:lnTo>
                    <a:lnTo>
                      <a:pt x="79472" y="60259"/>
                    </a:lnTo>
                    <a:lnTo>
                      <a:pt x="85822" y="61102"/>
                    </a:lnTo>
                    <a:lnTo>
                      <a:pt x="94122" y="61895"/>
                    </a:lnTo>
                    <a:lnTo>
                      <a:pt x="97648" y="62037"/>
                    </a:lnTo>
                    <a:lnTo>
                      <a:pt x="102504" y="61956"/>
                    </a:lnTo>
                    <a:lnTo>
                      <a:pt x="104679" y="61753"/>
                    </a:lnTo>
                    <a:lnTo>
                      <a:pt x="116759" y="60594"/>
                    </a:lnTo>
                    <a:lnTo>
                      <a:pt x="117348" y="60513"/>
                    </a:lnTo>
                    <a:lnTo>
                      <a:pt x="119065" y="59924"/>
                    </a:lnTo>
                    <a:lnTo>
                      <a:pt x="124348" y="57973"/>
                    </a:lnTo>
                    <a:lnTo>
                      <a:pt x="125842" y="57404"/>
                    </a:lnTo>
                    <a:lnTo>
                      <a:pt x="128097" y="56530"/>
                    </a:lnTo>
                    <a:lnTo>
                      <a:pt x="132669" y="54133"/>
                    </a:lnTo>
                    <a:lnTo>
                      <a:pt x="133269" y="53767"/>
                    </a:lnTo>
                    <a:lnTo>
                      <a:pt x="136713" y="51369"/>
                    </a:lnTo>
                    <a:lnTo>
                      <a:pt x="143703" y="45049"/>
                    </a:lnTo>
                    <a:lnTo>
                      <a:pt x="149636" y="38781"/>
                    </a:lnTo>
                    <a:lnTo>
                      <a:pt x="150937" y="37318"/>
                    </a:lnTo>
                    <a:lnTo>
                      <a:pt x="152034" y="35702"/>
                    </a:lnTo>
                    <a:lnTo>
                      <a:pt x="155306" y="31608"/>
                    </a:lnTo>
                    <a:lnTo>
                      <a:pt x="156241" y="30683"/>
                    </a:lnTo>
                    <a:lnTo>
                      <a:pt x="158323" y="28905"/>
                    </a:lnTo>
                    <a:lnTo>
                      <a:pt x="174214" y="16571"/>
                    </a:lnTo>
                    <a:lnTo>
                      <a:pt x="175291" y="16093"/>
                    </a:lnTo>
                    <a:lnTo>
                      <a:pt x="176388" y="15982"/>
                    </a:lnTo>
                    <a:lnTo>
                      <a:pt x="179324" y="15951"/>
                    </a:lnTo>
                    <a:lnTo>
                      <a:pt x="183754" y="16063"/>
                    </a:lnTo>
                    <a:lnTo>
                      <a:pt x="189911" y="15951"/>
                    </a:lnTo>
                    <a:lnTo>
                      <a:pt x="192390" y="15890"/>
                    </a:lnTo>
                    <a:lnTo>
                      <a:pt x="195692" y="15697"/>
                    </a:lnTo>
                    <a:lnTo>
                      <a:pt x="197724" y="15413"/>
                    </a:lnTo>
                    <a:lnTo>
                      <a:pt x="201503" y="14681"/>
                    </a:lnTo>
                    <a:lnTo>
                      <a:pt x="206441" y="13574"/>
                    </a:lnTo>
                    <a:lnTo>
                      <a:pt x="208758" y="12791"/>
                    </a:lnTo>
                    <a:lnTo>
                      <a:pt x="209885" y="12314"/>
                    </a:lnTo>
                    <a:lnTo>
                      <a:pt x="220807" y="7427"/>
                    </a:lnTo>
                    <a:lnTo>
                      <a:pt x="225379" y="4999"/>
                    </a:lnTo>
                    <a:lnTo>
                      <a:pt x="231140" y="2174"/>
                    </a:lnTo>
                    <a:lnTo>
                      <a:pt x="233934" y="935"/>
                    </a:lnTo>
                    <a:lnTo>
                      <a:pt x="234615" y="650"/>
                    </a:lnTo>
                    <a:lnTo>
                      <a:pt x="236332" y="142"/>
                    </a:lnTo>
                    <a:lnTo>
                      <a:pt x="237967" y="0"/>
                    </a:lnTo>
                    <a:lnTo>
                      <a:pt x="240823" y="254"/>
                    </a:lnTo>
                    <a:lnTo>
                      <a:pt x="244856" y="935"/>
                    </a:lnTo>
                    <a:lnTo>
                      <a:pt x="244958" y="1057"/>
                    </a:lnTo>
                    <a:lnTo>
                      <a:pt x="242509" y="1920"/>
                    </a:lnTo>
                    <a:lnTo>
                      <a:pt x="238059" y="3647"/>
                    </a:lnTo>
                    <a:lnTo>
                      <a:pt x="236250" y="4491"/>
                    </a:lnTo>
                    <a:lnTo>
                      <a:pt x="232806" y="6411"/>
                    </a:lnTo>
                    <a:lnTo>
                      <a:pt x="230693" y="8128"/>
                    </a:lnTo>
                    <a:lnTo>
                      <a:pt x="228204" y="10251"/>
                    </a:lnTo>
                    <a:lnTo>
                      <a:pt x="226233" y="11999"/>
                    </a:lnTo>
                    <a:lnTo>
                      <a:pt x="225522" y="12649"/>
                    </a:lnTo>
                    <a:lnTo>
                      <a:pt x="224790" y="13381"/>
                    </a:lnTo>
                    <a:lnTo>
                      <a:pt x="223804" y="1456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498" name="ESP">
              <a:extLst>
                <a:ext uri="{FF2B5EF4-FFF2-40B4-BE49-F238E27FC236}">
                  <a16:creationId xmlns:a16="http://schemas.microsoft.com/office/drawing/2014/main" id="{00000000-0008-0000-0000-0000F2010000}"/>
                </a:ext>
              </a:extLst>
            </xdr:cNvPr>
            <xdr:cNvGrpSpPr/>
          </xdr:nvGrpSpPr>
          <xdr:grpSpPr>
            <a:xfrm>
              <a:off x="1840931" y="4774387"/>
              <a:ext cx="2284731" cy="1639287"/>
              <a:chOff x="1840931" y="4774387"/>
              <a:chExt cx="2284731" cy="1639287"/>
            </a:xfrm>
            <a:grpFill/>
          </xdr:grpSpPr>
          <xdr:sp macro="" textlink="">
            <xdr:nvSpPr>
              <xdr:cNvPr id="921" name="ESP_1">
                <a:extLst>
                  <a:ext uri="{FF2B5EF4-FFF2-40B4-BE49-F238E27FC236}">
                    <a16:creationId xmlns:a16="http://schemas.microsoft.com/office/drawing/2014/main" id="{00000000-0008-0000-0000-000099030000}"/>
                  </a:ext>
                </a:extLst>
              </xdr:cNvPr>
              <xdr:cNvSpPr/>
            </xdr:nvSpPr>
            <xdr:spPr>
              <a:xfrm>
                <a:off x="1840931" y="6392113"/>
                <a:ext cx="29384" cy="21561"/>
              </a:xfrm>
              <a:custGeom>
                <a:avLst/>
                <a:gdLst/>
                <a:ahLst/>
                <a:cxnLst/>
                <a:rect l="0" t="0" r="0" b="0"/>
                <a:pathLst>
                  <a:path w="29384" h="21561">
                    <a:moveTo>
                      <a:pt x="26192" y="7925"/>
                    </a:moveTo>
                    <a:lnTo>
                      <a:pt x="21113" y="16764"/>
                    </a:lnTo>
                    <a:lnTo>
                      <a:pt x="20889" y="17242"/>
                    </a:lnTo>
                    <a:lnTo>
                      <a:pt x="19080" y="21560"/>
                    </a:lnTo>
                    <a:lnTo>
                      <a:pt x="15870" y="20351"/>
                    </a:lnTo>
                    <a:lnTo>
                      <a:pt x="1697" y="14813"/>
                    </a:lnTo>
                    <a:lnTo>
                      <a:pt x="1250" y="14529"/>
                    </a:lnTo>
                    <a:lnTo>
                      <a:pt x="142" y="11989"/>
                    </a:lnTo>
                    <a:lnTo>
                      <a:pt x="0" y="11430"/>
                    </a:lnTo>
                    <a:lnTo>
                      <a:pt x="0" y="10892"/>
                    </a:lnTo>
                    <a:lnTo>
                      <a:pt x="315" y="9764"/>
                    </a:lnTo>
                    <a:lnTo>
                      <a:pt x="965" y="8921"/>
                    </a:lnTo>
                    <a:lnTo>
                      <a:pt x="2489" y="8159"/>
                    </a:lnTo>
                    <a:lnTo>
                      <a:pt x="3586" y="7762"/>
                    </a:lnTo>
                    <a:lnTo>
                      <a:pt x="4206" y="7904"/>
                    </a:lnTo>
                    <a:lnTo>
                      <a:pt x="5568" y="8799"/>
                    </a:lnTo>
                    <a:lnTo>
                      <a:pt x="6096" y="9032"/>
                    </a:lnTo>
                    <a:lnTo>
                      <a:pt x="10759" y="9561"/>
                    </a:lnTo>
                    <a:lnTo>
                      <a:pt x="11491" y="9480"/>
                    </a:lnTo>
                    <a:lnTo>
                      <a:pt x="12903" y="9083"/>
                    </a:lnTo>
                    <a:lnTo>
                      <a:pt x="13442" y="8860"/>
                    </a:lnTo>
                    <a:lnTo>
                      <a:pt x="13828" y="8525"/>
                    </a:lnTo>
                    <a:lnTo>
                      <a:pt x="15779" y="6005"/>
                    </a:lnTo>
                    <a:lnTo>
                      <a:pt x="16998" y="3719"/>
                    </a:lnTo>
                    <a:lnTo>
                      <a:pt x="17221" y="3241"/>
                    </a:lnTo>
                    <a:lnTo>
                      <a:pt x="17699" y="2957"/>
                    </a:lnTo>
                    <a:lnTo>
                      <a:pt x="24049" y="224"/>
                    </a:lnTo>
                    <a:lnTo>
                      <a:pt x="24618" y="0"/>
                    </a:lnTo>
                    <a:lnTo>
                      <a:pt x="26731" y="112"/>
                    </a:lnTo>
                    <a:lnTo>
                      <a:pt x="27605" y="732"/>
                    </a:lnTo>
                    <a:lnTo>
                      <a:pt x="28448" y="2063"/>
                    </a:lnTo>
                    <a:lnTo>
                      <a:pt x="28986" y="2987"/>
                    </a:lnTo>
                    <a:lnTo>
                      <a:pt x="29241" y="3465"/>
                    </a:lnTo>
                    <a:lnTo>
                      <a:pt x="29383" y="3892"/>
                    </a:lnTo>
                    <a:lnTo>
                      <a:pt x="29302" y="5080"/>
                    </a:lnTo>
                    <a:lnTo>
                      <a:pt x="29047" y="5588"/>
                    </a:lnTo>
                    <a:lnTo>
                      <a:pt x="27381" y="6889"/>
                    </a:lnTo>
                    <a:lnTo>
                      <a:pt x="26904" y="7163"/>
                    </a:lnTo>
                    <a:lnTo>
                      <a:pt x="26508" y="750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2" name="ESP_2">
                <a:extLst>
                  <a:ext uri="{FF2B5EF4-FFF2-40B4-BE49-F238E27FC236}">
                    <a16:creationId xmlns:a16="http://schemas.microsoft.com/office/drawing/2014/main" id="{00000000-0008-0000-0000-00009A030000}"/>
                  </a:ext>
                </a:extLst>
              </xdr:cNvPr>
              <xdr:cNvSpPr/>
            </xdr:nvSpPr>
            <xdr:spPr>
              <a:xfrm>
                <a:off x="2079437" y="6360983"/>
                <a:ext cx="46544" cy="43181"/>
              </a:xfrm>
              <a:custGeom>
                <a:avLst/>
                <a:gdLst/>
                <a:ahLst/>
                <a:cxnLst/>
                <a:rect l="0" t="0" r="0" b="0"/>
                <a:pathLst>
                  <a:path w="46544" h="43181">
                    <a:moveTo>
                      <a:pt x="27320" y="40670"/>
                    </a:moveTo>
                    <a:lnTo>
                      <a:pt x="24780" y="43180"/>
                    </a:lnTo>
                    <a:lnTo>
                      <a:pt x="22220" y="41941"/>
                    </a:lnTo>
                    <a:lnTo>
                      <a:pt x="21651" y="41707"/>
                    </a:lnTo>
                    <a:lnTo>
                      <a:pt x="20442" y="41402"/>
                    </a:lnTo>
                    <a:lnTo>
                      <a:pt x="15921" y="41199"/>
                    </a:lnTo>
                    <a:lnTo>
                      <a:pt x="15220" y="41117"/>
                    </a:lnTo>
                    <a:lnTo>
                      <a:pt x="14824" y="40924"/>
                    </a:lnTo>
                    <a:lnTo>
                      <a:pt x="4237" y="32736"/>
                    </a:lnTo>
                    <a:lnTo>
                      <a:pt x="3871" y="32370"/>
                    </a:lnTo>
                    <a:lnTo>
                      <a:pt x="91" y="24668"/>
                    </a:lnTo>
                    <a:lnTo>
                      <a:pt x="0" y="24181"/>
                    </a:lnTo>
                    <a:lnTo>
                      <a:pt x="234" y="19700"/>
                    </a:lnTo>
                    <a:lnTo>
                      <a:pt x="650" y="15941"/>
                    </a:lnTo>
                    <a:lnTo>
                      <a:pt x="823" y="15382"/>
                    </a:lnTo>
                    <a:lnTo>
                      <a:pt x="1250" y="15037"/>
                    </a:lnTo>
                    <a:lnTo>
                      <a:pt x="1900" y="14925"/>
                    </a:lnTo>
                    <a:lnTo>
                      <a:pt x="3393" y="14874"/>
                    </a:lnTo>
                    <a:lnTo>
                      <a:pt x="4044" y="14762"/>
                    </a:lnTo>
                    <a:lnTo>
                      <a:pt x="4491" y="14508"/>
                    </a:lnTo>
                    <a:lnTo>
                      <a:pt x="9378" y="11115"/>
                    </a:lnTo>
                    <a:lnTo>
                      <a:pt x="11095" y="9144"/>
                    </a:lnTo>
                    <a:lnTo>
                      <a:pt x="11430" y="8717"/>
                    </a:lnTo>
                    <a:lnTo>
                      <a:pt x="11684" y="8240"/>
                    </a:lnTo>
                    <a:lnTo>
                      <a:pt x="11806" y="7620"/>
                    </a:lnTo>
                    <a:lnTo>
                      <a:pt x="12761" y="2174"/>
                    </a:lnTo>
                    <a:lnTo>
                      <a:pt x="12842" y="1555"/>
                    </a:lnTo>
                    <a:lnTo>
                      <a:pt x="12791" y="934"/>
                    </a:lnTo>
                    <a:lnTo>
                      <a:pt x="12253" y="0"/>
                    </a:lnTo>
                    <a:lnTo>
                      <a:pt x="19080" y="173"/>
                    </a:lnTo>
                    <a:lnTo>
                      <a:pt x="39401" y="2317"/>
                    </a:lnTo>
                    <a:lnTo>
                      <a:pt x="46482" y="14813"/>
                    </a:lnTo>
                    <a:lnTo>
                      <a:pt x="46543" y="15433"/>
                    </a:lnTo>
                    <a:lnTo>
                      <a:pt x="43576" y="31608"/>
                    </a:lnTo>
                    <a:lnTo>
                      <a:pt x="40112" y="36261"/>
                    </a:lnTo>
                    <a:lnTo>
                      <a:pt x="38842" y="37196"/>
                    </a:lnTo>
                    <a:lnTo>
                      <a:pt x="38242" y="37399"/>
                    </a:lnTo>
                    <a:lnTo>
                      <a:pt x="35702" y="37897"/>
                    </a:lnTo>
                    <a:lnTo>
                      <a:pt x="34351" y="38069"/>
                    </a:lnTo>
                    <a:lnTo>
                      <a:pt x="30511" y="39370"/>
                    </a:lnTo>
                    <a:lnTo>
                      <a:pt x="29972" y="3956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3" name="ESP_3">
                <a:extLst>
                  <a:ext uri="{FF2B5EF4-FFF2-40B4-BE49-F238E27FC236}">
                    <a16:creationId xmlns:a16="http://schemas.microsoft.com/office/drawing/2014/main" id="{00000000-0008-0000-0000-00009B030000}"/>
                  </a:ext>
                </a:extLst>
              </xdr:cNvPr>
              <xdr:cNvSpPr/>
            </xdr:nvSpPr>
            <xdr:spPr>
              <a:xfrm>
                <a:off x="1926082" y="6355873"/>
                <a:ext cx="24720" cy="19955"/>
              </a:xfrm>
              <a:custGeom>
                <a:avLst/>
                <a:gdLst/>
                <a:ahLst/>
                <a:cxnLst/>
                <a:rect l="0" t="0" r="0" b="0"/>
                <a:pathLst>
                  <a:path w="24720" h="19955">
                    <a:moveTo>
                      <a:pt x="16002" y="19253"/>
                    </a:moveTo>
                    <a:lnTo>
                      <a:pt x="10333" y="19954"/>
                    </a:lnTo>
                    <a:lnTo>
                      <a:pt x="8860" y="19872"/>
                    </a:lnTo>
                    <a:lnTo>
                      <a:pt x="7447" y="18999"/>
                    </a:lnTo>
                    <a:lnTo>
                      <a:pt x="3444" y="16225"/>
                    </a:lnTo>
                    <a:lnTo>
                      <a:pt x="2733" y="15443"/>
                    </a:lnTo>
                    <a:lnTo>
                      <a:pt x="955" y="13126"/>
                    </a:lnTo>
                    <a:lnTo>
                      <a:pt x="650" y="12700"/>
                    </a:lnTo>
                    <a:lnTo>
                      <a:pt x="193" y="11714"/>
                    </a:lnTo>
                    <a:lnTo>
                      <a:pt x="0" y="9113"/>
                    </a:lnTo>
                    <a:lnTo>
                      <a:pt x="427" y="6685"/>
                    </a:lnTo>
                    <a:lnTo>
                      <a:pt x="1331" y="3952"/>
                    </a:lnTo>
                    <a:lnTo>
                      <a:pt x="1585" y="3474"/>
                    </a:lnTo>
                    <a:lnTo>
                      <a:pt x="1971" y="3129"/>
                    </a:lnTo>
                    <a:lnTo>
                      <a:pt x="3353" y="2235"/>
                    </a:lnTo>
                    <a:lnTo>
                      <a:pt x="7508" y="60"/>
                    </a:lnTo>
                    <a:lnTo>
                      <a:pt x="8240" y="0"/>
                    </a:lnTo>
                    <a:lnTo>
                      <a:pt x="14001" y="1950"/>
                    </a:lnTo>
                    <a:lnTo>
                      <a:pt x="14539" y="2174"/>
                    </a:lnTo>
                    <a:lnTo>
                      <a:pt x="22240" y="6207"/>
                    </a:lnTo>
                    <a:lnTo>
                      <a:pt x="23429" y="7284"/>
                    </a:lnTo>
                    <a:lnTo>
                      <a:pt x="23734" y="7701"/>
                    </a:lnTo>
                    <a:lnTo>
                      <a:pt x="24719" y="9601"/>
                    </a:lnTo>
                    <a:lnTo>
                      <a:pt x="24638" y="10921"/>
                    </a:lnTo>
                    <a:lnTo>
                      <a:pt x="24445" y="12161"/>
                    </a:lnTo>
                    <a:lnTo>
                      <a:pt x="24242" y="12730"/>
                    </a:lnTo>
                    <a:lnTo>
                      <a:pt x="23937" y="13157"/>
                    </a:lnTo>
                    <a:lnTo>
                      <a:pt x="22494" y="14681"/>
                    </a:lnTo>
                    <a:lnTo>
                      <a:pt x="18064" y="1846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4" name="ESP_4">
                <a:extLst>
                  <a:ext uri="{FF2B5EF4-FFF2-40B4-BE49-F238E27FC236}">
                    <a16:creationId xmlns:a16="http://schemas.microsoft.com/office/drawing/2014/main" id="{00000000-0008-0000-0000-00009C030000}"/>
                  </a:ext>
                </a:extLst>
              </xdr:cNvPr>
              <xdr:cNvSpPr/>
            </xdr:nvSpPr>
            <xdr:spPr>
              <a:xfrm>
                <a:off x="1968723" y="6318707"/>
                <a:ext cx="76852" cy="59742"/>
              </a:xfrm>
              <a:custGeom>
                <a:avLst/>
                <a:gdLst/>
                <a:ahLst/>
                <a:cxnLst/>
                <a:rect l="0" t="0" r="0" b="0"/>
                <a:pathLst>
                  <a:path w="76852" h="59742">
                    <a:moveTo>
                      <a:pt x="58085" y="20513"/>
                    </a:moveTo>
                    <a:lnTo>
                      <a:pt x="57354" y="21275"/>
                    </a:lnTo>
                    <a:lnTo>
                      <a:pt x="57100" y="21753"/>
                    </a:lnTo>
                    <a:lnTo>
                      <a:pt x="52690" y="35591"/>
                    </a:lnTo>
                    <a:lnTo>
                      <a:pt x="50262" y="43373"/>
                    </a:lnTo>
                    <a:lnTo>
                      <a:pt x="44511" y="49926"/>
                    </a:lnTo>
                    <a:lnTo>
                      <a:pt x="39178" y="55768"/>
                    </a:lnTo>
                    <a:lnTo>
                      <a:pt x="38720" y="56022"/>
                    </a:lnTo>
                    <a:lnTo>
                      <a:pt x="37196" y="56073"/>
                    </a:lnTo>
                    <a:lnTo>
                      <a:pt x="35703" y="55962"/>
                    </a:lnTo>
                    <a:lnTo>
                      <a:pt x="34351" y="56165"/>
                    </a:lnTo>
                    <a:lnTo>
                      <a:pt x="26528" y="58674"/>
                    </a:lnTo>
                    <a:lnTo>
                      <a:pt x="25969" y="58867"/>
                    </a:lnTo>
                    <a:lnTo>
                      <a:pt x="24527" y="59741"/>
                    </a:lnTo>
                    <a:lnTo>
                      <a:pt x="22241" y="55514"/>
                    </a:lnTo>
                    <a:lnTo>
                      <a:pt x="21702" y="54752"/>
                    </a:lnTo>
                    <a:lnTo>
                      <a:pt x="19254" y="51339"/>
                    </a:lnTo>
                    <a:lnTo>
                      <a:pt x="18939" y="50912"/>
                    </a:lnTo>
                    <a:lnTo>
                      <a:pt x="16317" y="47783"/>
                    </a:lnTo>
                    <a:lnTo>
                      <a:pt x="15159" y="46736"/>
                    </a:lnTo>
                    <a:lnTo>
                      <a:pt x="12538" y="43597"/>
                    </a:lnTo>
                    <a:lnTo>
                      <a:pt x="8240" y="38293"/>
                    </a:lnTo>
                    <a:lnTo>
                      <a:pt x="7966" y="37846"/>
                    </a:lnTo>
                    <a:lnTo>
                      <a:pt x="0" y="23449"/>
                    </a:lnTo>
                    <a:lnTo>
                      <a:pt x="92" y="23195"/>
                    </a:lnTo>
                    <a:lnTo>
                      <a:pt x="427" y="22769"/>
                    </a:lnTo>
                    <a:lnTo>
                      <a:pt x="874" y="22494"/>
                    </a:lnTo>
                    <a:lnTo>
                      <a:pt x="7001" y="20229"/>
                    </a:lnTo>
                    <a:lnTo>
                      <a:pt x="8332" y="20036"/>
                    </a:lnTo>
                    <a:lnTo>
                      <a:pt x="9063" y="20117"/>
                    </a:lnTo>
                    <a:lnTo>
                      <a:pt x="9602" y="20320"/>
                    </a:lnTo>
                    <a:lnTo>
                      <a:pt x="10079" y="20625"/>
                    </a:lnTo>
                    <a:lnTo>
                      <a:pt x="11908" y="21133"/>
                    </a:lnTo>
                    <a:lnTo>
                      <a:pt x="16480" y="21225"/>
                    </a:lnTo>
                    <a:lnTo>
                      <a:pt x="22241" y="20605"/>
                    </a:lnTo>
                    <a:lnTo>
                      <a:pt x="35479" y="18339"/>
                    </a:lnTo>
                    <a:lnTo>
                      <a:pt x="42388" y="16033"/>
                    </a:lnTo>
                    <a:lnTo>
                      <a:pt x="42876" y="15748"/>
                    </a:lnTo>
                    <a:lnTo>
                      <a:pt x="50211" y="8890"/>
                    </a:lnTo>
                    <a:lnTo>
                      <a:pt x="50689" y="7925"/>
                    </a:lnTo>
                    <a:lnTo>
                      <a:pt x="51146" y="6177"/>
                    </a:lnTo>
                    <a:lnTo>
                      <a:pt x="51786" y="5365"/>
                    </a:lnTo>
                    <a:lnTo>
                      <a:pt x="54072" y="3861"/>
                    </a:lnTo>
                    <a:lnTo>
                      <a:pt x="54529" y="3587"/>
                    </a:lnTo>
                    <a:lnTo>
                      <a:pt x="64913" y="224"/>
                    </a:lnTo>
                    <a:lnTo>
                      <a:pt x="76800" y="0"/>
                    </a:lnTo>
                    <a:lnTo>
                      <a:pt x="76851" y="7143"/>
                    </a:lnTo>
                    <a:lnTo>
                      <a:pt x="74738" y="8067"/>
                    </a:lnTo>
                    <a:lnTo>
                      <a:pt x="70613" y="10018"/>
                    </a:lnTo>
                    <a:lnTo>
                      <a:pt x="69657" y="10556"/>
                    </a:lnTo>
                    <a:lnTo>
                      <a:pt x="68835" y="1122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5" name="ESP_5">
                <a:extLst>
                  <a:ext uri="{FF2B5EF4-FFF2-40B4-BE49-F238E27FC236}">
                    <a16:creationId xmlns:a16="http://schemas.microsoft.com/office/drawing/2014/main" id="{00000000-0008-0000-0000-00009D030000}"/>
                  </a:ext>
                </a:extLst>
              </xdr:cNvPr>
              <xdr:cNvSpPr/>
            </xdr:nvSpPr>
            <xdr:spPr>
              <a:xfrm>
                <a:off x="2219533" y="6300023"/>
                <a:ext cx="63481" cy="72310"/>
              </a:xfrm>
              <a:custGeom>
                <a:avLst/>
                <a:gdLst/>
                <a:ahLst/>
                <a:cxnLst/>
                <a:rect l="0" t="0" r="0" b="0"/>
                <a:pathLst>
                  <a:path w="63481" h="72310">
                    <a:moveTo>
                      <a:pt x="11887" y="72105"/>
                    </a:moveTo>
                    <a:lnTo>
                      <a:pt x="11318" y="72309"/>
                    </a:lnTo>
                    <a:lnTo>
                      <a:pt x="9998" y="72187"/>
                    </a:lnTo>
                    <a:lnTo>
                      <a:pt x="5903" y="71770"/>
                    </a:lnTo>
                    <a:lnTo>
                      <a:pt x="0" y="69789"/>
                    </a:lnTo>
                    <a:lnTo>
                      <a:pt x="2774" y="67117"/>
                    </a:lnTo>
                    <a:lnTo>
                      <a:pt x="3302" y="66914"/>
                    </a:lnTo>
                    <a:lnTo>
                      <a:pt x="9205" y="64546"/>
                    </a:lnTo>
                    <a:lnTo>
                      <a:pt x="13269" y="62565"/>
                    </a:lnTo>
                    <a:lnTo>
                      <a:pt x="13747" y="62311"/>
                    </a:lnTo>
                    <a:lnTo>
                      <a:pt x="18603" y="58928"/>
                    </a:lnTo>
                    <a:lnTo>
                      <a:pt x="19416" y="58247"/>
                    </a:lnTo>
                    <a:lnTo>
                      <a:pt x="23511" y="54041"/>
                    </a:lnTo>
                    <a:lnTo>
                      <a:pt x="23856" y="53645"/>
                    </a:lnTo>
                    <a:lnTo>
                      <a:pt x="24384" y="51989"/>
                    </a:lnTo>
                    <a:lnTo>
                      <a:pt x="24476" y="50597"/>
                    </a:lnTo>
                    <a:lnTo>
                      <a:pt x="24272" y="48057"/>
                    </a:lnTo>
                    <a:lnTo>
                      <a:pt x="24557" y="46878"/>
                    </a:lnTo>
                    <a:lnTo>
                      <a:pt x="25492" y="44115"/>
                    </a:lnTo>
                    <a:lnTo>
                      <a:pt x="30958" y="32705"/>
                    </a:lnTo>
                    <a:lnTo>
                      <a:pt x="36779" y="24435"/>
                    </a:lnTo>
                    <a:lnTo>
                      <a:pt x="39970" y="19446"/>
                    </a:lnTo>
                    <a:lnTo>
                      <a:pt x="43180" y="12161"/>
                    </a:lnTo>
                    <a:lnTo>
                      <a:pt x="44196" y="9449"/>
                    </a:lnTo>
                    <a:lnTo>
                      <a:pt x="44339" y="8128"/>
                    </a:lnTo>
                    <a:lnTo>
                      <a:pt x="44115" y="6320"/>
                    </a:lnTo>
                    <a:lnTo>
                      <a:pt x="44339" y="5050"/>
                    </a:lnTo>
                    <a:lnTo>
                      <a:pt x="44593" y="4572"/>
                    </a:lnTo>
                    <a:lnTo>
                      <a:pt x="44938" y="4176"/>
                    </a:lnTo>
                    <a:lnTo>
                      <a:pt x="50099" y="1778"/>
                    </a:lnTo>
                    <a:lnTo>
                      <a:pt x="51623" y="1067"/>
                    </a:lnTo>
                    <a:lnTo>
                      <a:pt x="53340" y="508"/>
                    </a:lnTo>
                    <a:lnTo>
                      <a:pt x="56500" y="0"/>
                    </a:lnTo>
                    <a:lnTo>
                      <a:pt x="58369" y="477"/>
                    </a:lnTo>
                    <a:lnTo>
                      <a:pt x="58766" y="843"/>
                    </a:lnTo>
                    <a:lnTo>
                      <a:pt x="60960" y="2967"/>
                    </a:lnTo>
                    <a:lnTo>
                      <a:pt x="62007" y="4826"/>
                    </a:lnTo>
                    <a:lnTo>
                      <a:pt x="62210" y="5334"/>
                    </a:lnTo>
                    <a:lnTo>
                      <a:pt x="62596" y="7031"/>
                    </a:lnTo>
                    <a:lnTo>
                      <a:pt x="63277" y="13543"/>
                    </a:lnTo>
                    <a:lnTo>
                      <a:pt x="63480" y="16795"/>
                    </a:lnTo>
                    <a:lnTo>
                      <a:pt x="63389" y="18176"/>
                    </a:lnTo>
                    <a:lnTo>
                      <a:pt x="62769" y="22433"/>
                    </a:lnTo>
                    <a:lnTo>
                      <a:pt x="59274" y="37988"/>
                    </a:lnTo>
                    <a:lnTo>
                      <a:pt x="56845" y="43688"/>
                    </a:lnTo>
                    <a:lnTo>
                      <a:pt x="54864" y="48229"/>
                    </a:lnTo>
                    <a:lnTo>
                      <a:pt x="52944" y="51501"/>
                    </a:lnTo>
                    <a:lnTo>
                      <a:pt x="52273" y="52324"/>
                    </a:lnTo>
                    <a:lnTo>
                      <a:pt x="51024" y="53340"/>
                    </a:lnTo>
                    <a:lnTo>
                      <a:pt x="50211" y="53990"/>
                    </a:lnTo>
                    <a:lnTo>
                      <a:pt x="49896" y="54071"/>
                    </a:lnTo>
                    <a:lnTo>
                      <a:pt x="43973" y="54945"/>
                    </a:lnTo>
                    <a:lnTo>
                      <a:pt x="42053" y="55148"/>
                    </a:lnTo>
                    <a:lnTo>
                      <a:pt x="40051" y="55291"/>
                    </a:lnTo>
                    <a:lnTo>
                      <a:pt x="38131" y="55656"/>
                    </a:lnTo>
                    <a:lnTo>
                      <a:pt x="35164" y="56439"/>
                    </a:lnTo>
                    <a:lnTo>
                      <a:pt x="24750" y="59629"/>
                    </a:lnTo>
                    <a:lnTo>
                      <a:pt x="23602" y="60645"/>
                    </a:lnTo>
                    <a:lnTo>
                      <a:pt x="22190" y="62200"/>
                    </a:lnTo>
                    <a:lnTo>
                      <a:pt x="20716" y="64455"/>
                    </a:lnTo>
                    <a:lnTo>
                      <a:pt x="20046" y="65278"/>
                    </a:lnTo>
                    <a:lnTo>
                      <a:pt x="16510" y="68438"/>
                    </a:lnTo>
                    <a:lnTo>
                      <a:pt x="12873" y="7159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6" name="ESP_6">
                <a:extLst>
                  <a:ext uri="{FF2B5EF4-FFF2-40B4-BE49-F238E27FC236}">
                    <a16:creationId xmlns:a16="http://schemas.microsoft.com/office/drawing/2014/main" id="{00000000-0008-0000-0000-00009E030000}"/>
                  </a:ext>
                </a:extLst>
              </xdr:cNvPr>
              <xdr:cNvSpPr/>
            </xdr:nvSpPr>
            <xdr:spPr>
              <a:xfrm>
                <a:off x="1857898" y="6290544"/>
                <a:ext cx="29181" cy="40326"/>
              </a:xfrm>
              <a:custGeom>
                <a:avLst/>
                <a:gdLst/>
                <a:ahLst/>
                <a:cxnLst/>
                <a:rect l="0" t="0" r="0" b="0"/>
                <a:pathLst>
                  <a:path w="29181" h="40326">
                    <a:moveTo>
                      <a:pt x="17445" y="40182"/>
                    </a:moveTo>
                    <a:lnTo>
                      <a:pt x="17100" y="40325"/>
                    </a:lnTo>
                    <a:lnTo>
                      <a:pt x="15911" y="39278"/>
                    </a:lnTo>
                    <a:lnTo>
                      <a:pt x="15159" y="38577"/>
                    </a:lnTo>
                    <a:lnTo>
                      <a:pt x="14509" y="37866"/>
                    </a:lnTo>
                    <a:lnTo>
                      <a:pt x="14275" y="37358"/>
                    </a:lnTo>
                    <a:lnTo>
                      <a:pt x="13513" y="34849"/>
                    </a:lnTo>
                    <a:lnTo>
                      <a:pt x="13290" y="32258"/>
                    </a:lnTo>
                    <a:lnTo>
                      <a:pt x="13320" y="31546"/>
                    </a:lnTo>
                    <a:lnTo>
                      <a:pt x="13239" y="30927"/>
                    </a:lnTo>
                    <a:lnTo>
                      <a:pt x="12924" y="29941"/>
                    </a:lnTo>
                    <a:lnTo>
                      <a:pt x="4257" y="14132"/>
                    </a:lnTo>
                    <a:lnTo>
                      <a:pt x="2733" y="12100"/>
                    </a:lnTo>
                    <a:lnTo>
                      <a:pt x="1951" y="11592"/>
                    </a:lnTo>
                    <a:lnTo>
                      <a:pt x="1413" y="11399"/>
                    </a:lnTo>
                    <a:lnTo>
                      <a:pt x="142" y="10414"/>
                    </a:lnTo>
                    <a:lnTo>
                      <a:pt x="0" y="9845"/>
                    </a:lnTo>
                    <a:lnTo>
                      <a:pt x="51" y="8656"/>
                    </a:lnTo>
                    <a:lnTo>
                      <a:pt x="559" y="7670"/>
                    </a:lnTo>
                    <a:lnTo>
                      <a:pt x="2936" y="4257"/>
                    </a:lnTo>
                    <a:lnTo>
                      <a:pt x="3333" y="3921"/>
                    </a:lnTo>
                    <a:lnTo>
                      <a:pt x="5730" y="2479"/>
                    </a:lnTo>
                    <a:lnTo>
                      <a:pt x="9591" y="254"/>
                    </a:lnTo>
                    <a:lnTo>
                      <a:pt x="10079" y="0"/>
                    </a:lnTo>
                    <a:lnTo>
                      <a:pt x="20940" y="508"/>
                    </a:lnTo>
                    <a:lnTo>
                      <a:pt x="21560" y="640"/>
                    </a:lnTo>
                    <a:lnTo>
                      <a:pt x="22576" y="1067"/>
                    </a:lnTo>
                    <a:lnTo>
                      <a:pt x="24242" y="2418"/>
                    </a:lnTo>
                    <a:lnTo>
                      <a:pt x="24862" y="3271"/>
                    </a:lnTo>
                    <a:lnTo>
                      <a:pt x="29180" y="10495"/>
                    </a:lnTo>
                    <a:lnTo>
                      <a:pt x="29149" y="11054"/>
                    </a:lnTo>
                    <a:lnTo>
                      <a:pt x="26863" y="24546"/>
                    </a:lnTo>
                    <a:lnTo>
                      <a:pt x="24862" y="29149"/>
                    </a:lnTo>
                    <a:lnTo>
                      <a:pt x="22383" y="32532"/>
                    </a:lnTo>
                    <a:lnTo>
                      <a:pt x="22179" y="33863"/>
                    </a:lnTo>
                    <a:lnTo>
                      <a:pt x="22017" y="34422"/>
                    </a:lnTo>
                    <a:lnTo>
                      <a:pt x="21763" y="34909"/>
                    </a:lnTo>
                    <a:lnTo>
                      <a:pt x="21133" y="3575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7" name="ESP_7">
                <a:extLst>
                  <a:ext uri="{FF2B5EF4-FFF2-40B4-BE49-F238E27FC236}">
                    <a16:creationId xmlns:a16="http://schemas.microsoft.com/office/drawing/2014/main" id="{00000000-0008-0000-0000-00009F030000}"/>
                  </a:ext>
                </a:extLst>
              </xdr:cNvPr>
              <xdr:cNvSpPr/>
            </xdr:nvSpPr>
            <xdr:spPr>
              <a:xfrm>
                <a:off x="2279680" y="6250544"/>
                <a:ext cx="43882" cy="41179"/>
              </a:xfrm>
              <a:custGeom>
                <a:avLst/>
                <a:gdLst/>
                <a:ahLst/>
                <a:cxnLst/>
                <a:rect l="0" t="0" r="0" b="0"/>
                <a:pathLst>
                  <a:path w="43882" h="41179">
                    <a:moveTo>
                      <a:pt x="24638" y="32176"/>
                    </a:moveTo>
                    <a:lnTo>
                      <a:pt x="20259" y="33528"/>
                    </a:lnTo>
                    <a:lnTo>
                      <a:pt x="19467" y="33507"/>
                    </a:lnTo>
                    <a:lnTo>
                      <a:pt x="17669" y="32938"/>
                    </a:lnTo>
                    <a:lnTo>
                      <a:pt x="16927" y="32857"/>
                    </a:lnTo>
                    <a:lnTo>
                      <a:pt x="15718" y="33142"/>
                    </a:lnTo>
                    <a:lnTo>
                      <a:pt x="13432" y="33904"/>
                    </a:lnTo>
                    <a:lnTo>
                      <a:pt x="12954" y="34158"/>
                    </a:lnTo>
                    <a:lnTo>
                      <a:pt x="12101" y="34828"/>
                    </a:lnTo>
                    <a:lnTo>
                      <a:pt x="8413" y="40081"/>
                    </a:lnTo>
                    <a:lnTo>
                      <a:pt x="8037" y="41178"/>
                    </a:lnTo>
                    <a:lnTo>
                      <a:pt x="3333" y="39319"/>
                    </a:lnTo>
                    <a:lnTo>
                      <a:pt x="0" y="34208"/>
                    </a:lnTo>
                    <a:lnTo>
                      <a:pt x="2032" y="25319"/>
                    </a:lnTo>
                    <a:lnTo>
                      <a:pt x="2683" y="23744"/>
                    </a:lnTo>
                    <a:lnTo>
                      <a:pt x="5954" y="19538"/>
                    </a:lnTo>
                    <a:lnTo>
                      <a:pt x="6350" y="19192"/>
                    </a:lnTo>
                    <a:lnTo>
                      <a:pt x="10496" y="16540"/>
                    </a:lnTo>
                    <a:lnTo>
                      <a:pt x="21865" y="12192"/>
                    </a:lnTo>
                    <a:lnTo>
                      <a:pt x="26244" y="10668"/>
                    </a:lnTo>
                    <a:lnTo>
                      <a:pt x="26894" y="10556"/>
                    </a:lnTo>
                    <a:lnTo>
                      <a:pt x="38212" y="122"/>
                    </a:lnTo>
                    <a:lnTo>
                      <a:pt x="38893" y="0"/>
                    </a:lnTo>
                    <a:lnTo>
                      <a:pt x="41626" y="1158"/>
                    </a:lnTo>
                    <a:lnTo>
                      <a:pt x="43658" y="3556"/>
                    </a:lnTo>
                    <a:lnTo>
                      <a:pt x="43881" y="4064"/>
                    </a:lnTo>
                    <a:lnTo>
                      <a:pt x="43262" y="7600"/>
                    </a:lnTo>
                    <a:lnTo>
                      <a:pt x="43150" y="8219"/>
                    </a:lnTo>
                    <a:lnTo>
                      <a:pt x="38944" y="23317"/>
                    </a:lnTo>
                    <a:lnTo>
                      <a:pt x="37674" y="25014"/>
                    </a:lnTo>
                    <a:lnTo>
                      <a:pt x="37247" y="25349"/>
                    </a:lnTo>
                    <a:lnTo>
                      <a:pt x="35022" y="26873"/>
                    </a:lnTo>
                    <a:lnTo>
                      <a:pt x="31547" y="2868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8" name="ESP_8">
                <a:extLst>
                  <a:ext uri="{FF2B5EF4-FFF2-40B4-BE49-F238E27FC236}">
                    <a16:creationId xmlns:a16="http://schemas.microsoft.com/office/drawing/2014/main" id="{00000000-0008-0000-0000-0000A0030000}"/>
                  </a:ext>
                </a:extLst>
              </xdr:cNvPr>
              <xdr:cNvSpPr/>
            </xdr:nvSpPr>
            <xdr:spPr>
              <a:xfrm>
                <a:off x="3385200" y="5632196"/>
                <a:ext cx="5732" cy="6717"/>
              </a:xfrm>
              <a:custGeom>
                <a:avLst/>
                <a:gdLst/>
                <a:ahLst/>
                <a:cxnLst/>
                <a:rect l="0" t="0" r="0" b="0"/>
                <a:pathLst>
                  <a:path w="5732" h="6717">
                    <a:moveTo>
                      <a:pt x="4654" y="6350"/>
                    </a:moveTo>
                    <a:lnTo>
                      <a:pt x="3475" y="6716"/>
                    </a:lnTo>
                    <a:lnTo>
                      <a:pt x="2713" y="6695"/>
                    </a:lnTo>
                    <a:lnTo>
                      <a:pt x="2113" y="6553"/>
                    </a:lnTo>
                    <a:lnTo>
                      <a:pt x="1189" y="5903"/>
                    </a:lnTo>
                    <a:lnTo>
                      <a:pt x="844" y="5507"/>
                    </a:lnTo>
                    <a:lnTo>
                      <a:pt x="396" y="4552"/>
                    </a:lnTo>
                    <a:lnTo>
                      <a:pt x="31" y="3505"/>
                    </a:lnTo>
                    <a:lnTo>
                      <a:pt x="0" y="2317"/>
                    </a:lnTo>
                    <a:lnTo>
                      <a:pt x="193" y="1697"/>
                    </a:lnTo>
                    <a:lnTo>
                      <a:pt x="844" y="792"/>
                    </a:lnTo>
                    <a:lnTo>
                      <a:pt x="1270" y="427"/>
                    </a:lnTo>
                    <a:lnTo>
                      <a:pt x="2459" y="0"/>
                    </a:lnTo>
                    <a:lnTo>
                      <a:pt x="4115" y="3424"/>
                    </a:lnTo>
                    <a:lnTo>
                      <a:pt x="5731" y="564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9" name="ESP_9">
                <a:extLst>
                  <a:ext uri="{FF2B5EF4-FFF2-40B4-BE49-F238E27FC236}">
                    <a16:creationId xmlns:a16="http://schemas.microsoft.com/office/drawing/2014/main" id="{00000000-0008-0000-0000-0000A1030000}"/>
                  </a:ext>
                </a:extLst>
              </xdr:cNvPr>
              <xdr:cNvSpPr/>
            </xdr:nvSpPr>
            <xdr:spPr>
              <a:xfrm>
                <a:off x="3138871" y="5572364"/>
                <a:ext cx="7743" cy="7763"/>
              </a:xfrm>
              <a:custGeom>
                <a:avLst/>
                <a:gdLst/>
                <a:ahLst/>
                <a:cxnLst/>
                <a:rect l="0" t="0" r="0" b="0"/>
                <a:pathLst>
                  <a:path w="7743" h="7763">
                    <a:moveTo>
                      <a:pt x="7742" y="4186"/>
                    </a:moveTo>
                    <a:lnTo>
                      <a:pt x="5060" y="7762"/>
                    </a:lnTo>
                    <a:lnTo>
                      <a:pt x="4186" y="7203"/>
                    </a:lnTo>
                    <a:lnTo>
                      <a:pt x="2012" y="4948"/>
                    </a:lnTo>
                    <a:lnTo>
                      <a:pt x="1727" y="4521"/>
                    </a:lnTo>
                    <a:lnTo>
                      <a:pt x="884" y="3170"/>
                    </a:lnTo>
                    <a:lnTo>
                      <a:pt x="427" y="2153"/>
                    </a:lnTo>
                    <a:lnTo>
                      <a:pt x="0" y="904"/>
                    </a:lnTo>
                    <a:lnTo>
                      <a:pt x="0" y="183"/>
                    </a:lnTo>
                    <a:lnTo>
                      <a:pt x="2286" y="0"/>
                    </a:lnTo>
                    <a:lnTo>
                      <a:pt x="3078" y="0"/>
                    </a:lnTo>
                    <a:lnTo>
                      <a:pt x="3840" y="173"/>
                    </a:lnTo>
                    <a:lnTo>
                      <a:pt x="5141" y="569"/>
                    </a:lnTo>
                    <a:lnTo>
                      <a:pt x="7427" y="226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0" name="ESP_10">
                <a:extLst>
                  <a:ext uri="{FF2B5EF4-FFF2-40B4-BE49-F238E27FC236}">
                    <a16:creationId xmlns:a16="http://schemas.microsoft.com/office/drawing/2014/main" id="{00000000-0008-0000-0000-0000A2030000}"/>
                  </a:ext>
                </a:extLst>
              </xdr:cNvPr>
              <xdr:cNvSpPr/>
            </xdr:nvSpPr>
            <xdr:spPr>
              <a:xfrm>
                <a:off x="3377072" y="5571663"/>
                <a:ext cx="2429" cy="1748"/>
              </a:xfrm>
              <a:custGeom>
                <a:avLst/>
                <a:gdLst/>
                <a:ahLst/>
                <a:cxnLst/>
                <a:rect l="0" t="0" r="0" b="0"/>
                <a:pathLst>
                  <a:path w="2429" h="1748">
                    <a:moveTo>
                      <a:pt x="1524" y="1239"/>
                    </a:moveTo>
                    <a:lnTo>
                      <a:pt x="478" y="1747"/>
                    </a:lnTo>
                    <a:lnTo>
                      <a:pt x="0" y="1554"/>
                    </a:lnTo>
                    <a:lnTo>
                      <a:pt x="0" y="934"/>
                    </a:lnTo>
                    <a:lnTo>
                      <a:pt x="254" y="538"/>
                    </a:lnTo>
                    <a:lnTo>
                      <a:pt x="1301" y="0"/>
                    </a:lnTo>
                    <a:lnTo>
                      <a:pt x="2428" y="61"/>
                    </a:lnTo>
                    <a:lnTo>
                      <a:pt x="2428" y="56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1" name="ESP_11">
                <a:extLst>
                  <a:ext uri="{FF2B5EF4-FFF2-40B4-BE49-F238E27FC236}">
                    <a16:creationId xmlns:a16="http://schemas.microsoft.com/office/drawing/2014/main" id="{00000000-0008-0000-0000-0000A3030000}"/>
                  </a:ext>
                </a:extLst>
              </xdr:cNvPr>
              <xdr:cNvSpPr/>
            </xdr:nvSpPr>
            <xdr:spPr>
              <a:xfrm>
                <a:off x="2978597" y="5440883"/>
                <a:ext cx="5254" cy="5081"/>
              </a:xfrm>
              <a:custGeom>
                <a:avLst/>
                <a:gdLst/>
                <a:ahLst/>
                <a:cxnLst/>
                <a:rect l="0" t="0" r="0" b="0"/>
                <a:pathLst>
                  <a:path w="5254" h="5081">
                    <a:moveTo>
                      <a:pt x="4887" y="4206"/>
                    </a:moveTo>
                    <a:lnTo>
                      <a:pt x="5253" y="5080"/>
                    </a:lnTo>
                    <a:lnTo>
                      <a:pt x="4633" y="4938"/>
                    </a:lnTo>
                    <a:lnTo>
                      <a:pt x="4044" y="4603"/>
                    </a:lnTo>
                    <a:lnTo>
                      <a:pt x="1920" y="3241"/>
                    </a:lnTo>
                    <a:lnTo>
                      <a:pt x="1443" y="2825"/>
                    </a:lnTo>
                    <a:lnTo>
                      <a:pt x="345" y="874"/>
                    </a:lnTo>
                    <a:lnTo>
                      <a:pt x="0" y="193"/>
                    </a:lnTo>
                    <a:lnTo>
                      <a:pt x="854" y="0"/>
                    </a:lnTo>
                    <a:lnTo>
                      <a:pt x="1504" y="173"/>
                    </a:lnTo>
                    <a:lnTo>
                      <a:pt x="2489" y="90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2" name="ESP_12">
                <a:extLst>
                  <a:ext uri="{FF2B5EF4-FFF2-40B4-BE49-F238E27FC236}">
                    <a16:creationId xmlns:a16="http://schemas.microsoft.com/office/drawing/2014/main" id="{00000000-0008-0000-0000-0000A4030000}"/>
                  </a:ext>
                </a:extLst>
              </xdr:cNvPr>
              <xdr:cNvSpPr/>
            </xdr:nvSpPr>
            <xdr:spPr>
              <a:xfrm>
                <a:off x="3827587" y="5285547"/>
                <a:ext cx="20829" cy="9937"/>
              </a:xfrm>
              <a:custGeom>
                <a:avLst/>
                <a:gdLst/>
                <a:ahLst/>
                <a:cxnLst/>
                <a:rect l="0" t="0" r="0" b="0"/>
                <a:pathLst>
                  <a:path w="20829" h="9937">
                    <a:moveTo>
                      <a:pt x="19782" y="5415"/>
                    </a:moveTo>
                    <a:lnTo>
                      <a:pt x="20686" y="6970"/>
                    </a:lnTo>
                    <a:lnTo>
                      <a:pt x="20828" y="7508"/>
                    </a:lnTo>
                    <a:lnTo>
                      <a:pt x="19609" y="8697"/>
                    </a:lnTo>
                    <a:lnTo>
                      <a:pt x="18928" y="8829"/>
                    </a:lnTo>
                    <a:lnTo>
                      <a:pt x="17607" y="8829"/>
                    </a:lnTo>
                    <a:lnTo>
                      <a:pt x="14986" y="8829"/>
                    </a:lnTo>
                    <a:lnTo>
                      <a:pt x="14336" y="8778"/>
                    </a:lnTo>
                    <a:lnTo>
                      <a:pt x="13716" y="8555"/>
                    </a:lnTo>
                    <a:lnTo>
                      <a:pt x="12415" y="7285"/>
                    </a:lnTo>
                    <a:lnTo>
                      <a:pt x="11308" y="6655"/>
                    </a:lnTo>
                    <a:lnTo>
                      <a:pt x="8128" y="5639"/>
                    </a:lnTo>
                    <a:lnTo>
                      <a:pt x="7478" y="5507"/>
                    </a:lnTo>
                    <a:lnTo>
                      <a:pt x="6177" y="5923"/>
                    </a:lnTo>
                    <a:lnTo>
                      <a:pt x="732" y="9936"/>
                    </a:lnTo>
                    <a:lnTo>
                      <a:pt x="335" y="9479"/>
                    </a:lnTo>
                    <a:lnTo>
                      <a:pt x="254" y="8433"/>
                    </a:lnTo>
                    <a:lnTo>
                      <a:pt x="51" y="5893"/>
                    </a:lnTo>
                    <a:lnTo>
                      <a:pt x="0" y="4796"/>
                    </a:lnTo>
                    <a:lnTo>
                      <a:pt x="0" y="2591"/>
                    </a:lnTo>
                    <a:lnTo>
                      <a:pt x="0" y="2083"/>
                    </a:lnTo>
                    <a:lnTo>
                      <a:pt x="1636" y="335"/>
                    </a:lnTo>
                    <a:lnTo>
                      <a:pt x="6319" y="0"/>
                    </a:lnTo>
                    <a:lnTo>
                      <a:pt x="19304" y="504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3" name="ESP_13">
                <a:extLst>
                  <a:ext uri="{FF2B5EF4-FFF2-40B4-BE49-F238E27FC236}">
                    <a16:creationId xmlns:a16="http://schemas.microsoft.com/office/drawing/2014/main" id="{00000000-0008-0000-0000-0000A5030000}"/>
                  </a:ext>
                </a:extLst>
              </xdr:cNvPr>
              <xdr:cNvSpPr/>
            </xdr:nvSpPr>
            <xdr:spPr>
              <a:xfrm>
                <a:off x="3810193" y="5247224"/>
                <a:ext cx="40956" cy="29210"/>
              </a:xfrm>
              <a:custGeom>
                <a:avLst/>
                <a:gdLst/>
                <a:ahLst/>
                <a:cxnLst/>
                <a:rect l="0" t="0" r="0" b="0"/>
                <a:pathLst>
                  <a:path w="40956" h="29210">
                    <a:moveTo>
                      <a:pt x="32492" y="16906"/>
                    </a:moveTo>
                    <a:lnTo>
                      <a:pt x="19700" y="27706"/>
                    </a:lnTo>
                    <a:lnTo>
                      <a:pt x="16256" y="29209"/>
                    </a:lnTo>
                    <a:lnTo>
                      <a:pt x="15870" y="27147"/>
                    </a:lnTo>
                    <a:lnTo>
                      <a:pt x="15220" y="26182"/>
                    </a:lnTo>
                    <a:lnTo>
                      <a:pt x="14793" y="25735"/>
                    </a:lnTo>
                    <a:lnTo>
                      <a:pt x="14315" y="25400"/>
                    </a:lnTo>
                    <a:lnTo>
                      <a:pt x="13665" y="25115"/>
                    </a:lnTo>
                    <a:lnTo>
                      <a:pt x="6634" y="24241"/>
                    </a:lnTo>
                    <a:lnTo>
                      <a:pt x="5964" y="24404"/>
                    </a:lnTo>
                    <a:lnTo>
                      <a:pt x="4633" y="25877"/>
                    </a:lnTo>
                    <a:lnTo>
                      <a:pt x="4125" y="26324"/>
                    </a:lnTo>
                    <a:lnTo>
                      <a:pt x="3475" y="26212"/>
                    </a:lnTo>
                    <a:lnTo>
                      <a:pt x="1077" y="24800"/>
                    </a:lnTo>
                    <a:lnTo>
                      <a:pt x="0" y="22351"/>
                    </a:lnTo>
                    <a:lnTo>
                      <a:pt x="1615" y="17292"/>
                    </a:lnTo>
                    <a:lnTo>
                      <a:pt x="3109" y="15270"/>
                    </a:lnTo>
                    <a:lnTo>
                      <a:pt x="8362" y="8828"/>
                    </a:lnTo>
                    <a:lnTo>
                      <a:pt x="9317" y="8097"/>
                    </a:lnTo>
                    <a:lnTo>
                      <a:pt x="11918" y="6400"/>
                    </a:lnTo>
                    <a:lnTo>
                      <a:pt x="15301" y="4622"/>
                    </a:lnTo>
                    <a:lnTo>
                      <a:pt x="26507" y="1320"/>
                    </a:lnTo>
                    <a:lnTo>
                      <a:pt x="31273" y="0"/>
                    </a:lnTo>
                    <a:lnTo>
                      <a:pt x="33924" y="30"/>
                    </a:lnTo>
                    <a:lnTo>
                      <a:pt x="39492" y="2255"/>
                    </a:lnTo>
                    <a:lnTo>
                      <a:pt x="39970" y="2702"/>
                    </a:lnTo>
                    <a:lnTo>
                      <a:pt x="40366" y="3749"/>
                    </a:lnTo>
                    <a:lnTo>
                      <a:pt x="40955" y="914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4" name="ESP_14">
                <a:extLst>
                  <a:ext uri="{FF2B5EF4-FFF2-40B4-BE49-F238E27FC236}">
                    <a16:creationId xmlns:a16="http://schemas.microsoft.com/office/drawing/2014/main" id="{00000000-0008-0000-0000-0000A6030000}"/>
                  </a:ext>
                </a:extLst>
              </xdr:cNvPr>
              <xdr:cNvSpPr/>
            </xdr:nvSpPr>
            <xdr:spPr>
              <a:xfrm>
                <a:off x="3927267" y="5165578"/>
                <a:ext cx="113397" cy="66935"/>
              </a:xfrm>
              <a:custGeom>
                <a:avLst/>
                <a:gdLst/>
                <a:ahLst/>
                <a:cxnLst/>
                <a:rect l="0" t="0" r="0" b="0"/>
                <a:pathLst>
                  <a:path w="113397" h="66935">
                    <a:moveTo>
                      <a:pt x="89773" y="19019"/>
                    </a:moveTo>
                    <a:lnTo>
                      <a:pt x="91094" y="19131"/>
                    </a:lnTo>
                    <a:lnTo>
                      <a:pt x="92537" y="18704"/>
                    </a:lnTo>
                    <a:lnTo>
                      <a:pt x="94396" y="17891"/>
                    </a:lnTo>
                    <a:lnTo>
                      <a:pt x="97475" y="16510"/>
                    </a:lnTo>
                    <a:lnTo>
                      <a:pt x="98460" y="15829"/>
                    </a:lnTo>
                    <a:lnTo>
                      <a:pt x="99537" y="14843"/>
                    </a:lnTo>
                    <a:lnTo>
                      <a:pt x="103489" y="15097"/>
                    </a:lnTo>
                    <a:lnTo>
                      <a:pt x="109270" y="17434"/>
                    </a:lnTo>
                    <a:lnTo>
                      <a:pt x="113396" y="20340"/>
                    </a:lnTo>
                    <a:lnTo>
                      <a:pt x="113334" y="21417"/>
                    </a:lnTo>
                    <a:lnTo>
                      <a:pt x="111699" y="26466"/>
                    </a:lnTo>
                    <a:lnTo>
                      <a:pt x="110063" y="28610"/>
                    </a:lnTo>
                    <a:lnTo>
                      <a:pt x="102951" y="37500"/>
                    </a:lnTo>
                    <a:lnTo>
                      <a:pt x="102362" y="37866"/>
                    </a:lnTo>
                    <a:lnTo>
                      <a:pt x="98318" y="40183"/>
                    </a:lnTo>
                    <a:lnTo>
                      <a:pt x="97139" y="40772"/>
                    </a:lnTo>
                    <a:lnTo>
                      <a:pt x="95646" y="42641"/>
                    </a:lnTo>
                    <a:lnTo>
                      <a:pt x="93868" y="46167"/>
                    </a:lnTo>
                    <a:lnTo>
                      <a:pt x="91714" y="51724"/>
                    </a:lnTo>
                    <a:lnTo>
                      <a:pt x="89174" y="56642"/>
                    </a:lnTo>
                    <a:lnTo>
                      <a:pt x="72918" y="65928"/>
                    </a:lnTo>
                    <a:lnTo>
                      <a:pt x="71059" y="66883"/>
                    </a:lnTo>
                    <a:lnTo>
                      <a:pt x="70378" y="66934"/>
                    </a:lnTo>
                    <a:lnTo>
                      <a:pt x="67564" y="64902"/>
                    </a:lnTo>
                    <a:lnTo>
                      <a:pt x="63124" y="61295"/>
                    </a:lnTo>
                    <a:lnTo>
                      <a:pt x="47295" y="57769"/>
                    </a:lnTo>
                    <a:lnTo>
                      <a:pt x="44216" y="57028"/>
                    </a:lnTo>
                    <a:lnTo>
                      <a:pt x="42895" y="56611"/>
                    </a:lnTo>
                    <a:lnTo>
                      <a:pt x="42387" y="56154"/>
                    </a:lnTo>
                    <a:lnTo>
                      <a:pt x="39735" y="53787"/>
                    </a:lnTo>
                    <a:lnTo>
                      <a:pt x="38750" y="52374"/>
                    </a:lnTo>
                    <a:lnTo>
                      <a:pt x="38496" y="51836"/>
                    </a:lnTo>
                    <a:lnTo>
                      <a:pt x="36941" y="45598"/>
                    </a:lnTo>
                    <a:lnTo>
                      <a:pt x="38354" y="43799"/>
                    </a:lnTo>
                    <a:lnTo>
                      <a:pt x="38831" y="43403"/>
                    </a:lnTo>
                    <a:lnTo>
                      <a:pt x="39482" y="43200"/>
                    </a:lnTo>
                    <a:lnTo>
                      <a:pt x="39675" y="42611"/>
                    </a:lnTo>
                    <a:lnTo>
                      <a:pt x="39563" y="42103"/>
                    </a:lnTo>
                    <a:lnTo>
                      <a:pt x="38689" y="41260"/>
                    </a:lnTo>
                    <a:lnTo>
                      <a:pt x="37815" y="40436"/>
                    </a:lnTo>
                    <a:lnTo>
                      <a:pt x="37338" y="40071"/>
                    </a:lnTo>
                    <a:lnTo>
                      <a:pt x="33548" y="37592"/>
                    </a:lnTo>
                    <a:lnTo>
                      <a:pt x="31608" y="36830"/>
                    </a:lnTo>
                    <a:lnTo>
                      <a:pt x="30307" y="36403"/>
                    </a:lnTo>
                    <a:lnTo>
                      <a:pt x="29657" y="36322"/>
                    </a:lnTo>
                    <a:lnTo>
                      <a:pt x="18511" y="40355"/>
                    </a:lnTo>
                    <a:lnTo>
                      <a:pt x="18115" y="40802"/>
                    </a:lnTo>
                    <a:lnTo>
                      <a:pt x="7386" y="40660"/>
                    </a:lnTo>
                    <a:lnTo>
                      <a:pt x="2540" y="40325"/>
                    </a:lnTo>
                    <a:lnTo>
                      <a:pt x="0" y="37196"/>
                    </a:lnTo>
                    <a:lnTo>
                      <a:pt x="2225" y="31404"/>
                    </a:lnTo>
                    <a:lnTo>
                      <a:pt x="17719" y="22514"/>
                    </a:lnTo>
                    <a:lnTo>
                      <a:pt x="32481" y="13004"/>
                    </a:lnTo>
                    <a:lnTo>
                      <a:pt x="42021" y="7843"/>
                    </a:lnTo>
                    <a:lnTo>
                      <a:pt x="63358" y="1097"/>
                    </a:lnTo>
                    <a:lnTo>
                      <a:pt x="71851" y="0"/>
                    </a:lnTo>
                    <a:lnTo>
                      <a:pt x="74442" y="1066"/>
                    </a:lnTo>
                    <a:lnTo>
                      <a:pt x="73934" y="2083"/>
                    </a:lnTo>
                    <a:lnTo>
                      <a:pt x="73629" y="3098"/>
                    </a:lnTo>
                    <a:lnTo>
                      <a:pt x="73680" y="3667"/>
                    </a:lnTo>
                    <a:lnTo>
                      <a:pt x="77236" y="11145"/>
                    </a:lnTo>
                    <a:lnTo>
                      <a:pt x="78283" y="13177"/>
                    </a:lnTo>
                    <a:lnTo>
                      <a:pt x="78648" y="13655"/>
                    </a:lnTo>
                    <a:lnTo>
                      <a:pt x="80030" y="14843"/>
                    </a:lnTo>
                    <a:lnTo>
                      <a:pt x="82966" y="16449"/>
                    </a:lnTo>
                    <a:lnTo>
                      <a:pt x="89123" y="1887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5" name="ESP_15">
                <a:extLst>
                  <a:ext uri="{FF2B5EF4-FFF2-40B4-BE49-F238E27FC236}">
                    <a16:creationId xmlns:a16="http://schemas.microsoft.com/office/drawing/2014/main" id="{00000000-0008-0000-0000-0000A7030000}"/>
                  </a:ext>
                </a:extLst>
              </xdr:cNvPr>
              <xdr:cNvSpPr/>
            </xdr:nvSpPr>
            <xdr:spPr>
              <a:xfrm>
                <a:off x="4072829" y="5151658"/>
                <a:ext cx="52833" cy="25656"/>
              </a:xfrm>
              <a:custGeom>
                <a:avLst/>
                <a:gdLst/>
                <a:ahLst/>
                <a:cxnLst/>
                <a:rect l="0" t="0" r="0" b="0"/>
                <a:pathLst>
                  <a:path w="52833" h="25656">
                    <a:moveTo>
                      <a:pt x="48402" y="9906"/>
                    </a:moveTo>
                    <a:lnTo>
                      <a:pt x="52700" y="18288"/>
                    </a:lnTo>
                    <a:lnTo>
                      <a:pt x="52832" y="21621"/>
                    </a:lnTo>
                    <a:lnTo>
                      <a:pt x="52527" y="23064"/>
                    </a:lnTo>
                    <a:lnTo>
                      <a:pt x="51115" y="24862"/>
                    </a:lnTo>
                    <a:lnTo>
                      <a:pt x="50638" y="25228"/>
                    </a:lnTo>
                    <a:lnTo>
                      <a:pt x="50018" y="25543"/>
                    </a:lnTo>
                    <a:lnTo>
                      <a:pt x="48717" y="25655"/>
                    </a:lnTo>
                    <a:lnTo>
                      <a:pt x="47366" y="25400"/>
                    </a:lnTo>
                    <a:lnTo>
                      <a:pt x="46716" y="25228"/>
                    </a:lnTo>
                    <a:lnTo>
                      <a:pt x="44846" y="24669"/>
                    </a:lnTo>
                    <a:lnTo>
                      <a:pt x="32461" y="19366"/>
                    </a:lnTo>
                    <a:lnTo>
                      <a:pt x="30876" y="18400"/>
                    </a:lnTo>
                    <a:lnTo>
                      <a:pt x="29860" y="17699"/>
                    </a:lnTo>
                    <a:lnTo>
                      <a:pt x="29606" y="17110"/>
                    </a:lnTo>
                    <a:lnTo>
                      <a:pt x="29240" y="16592"/>
                    </a:lnTo>
                    <a:lnTo>
                      <a:pt x="28733" y="16226"/>
                    </a:lnTo>
                    <a:lnTo>
                      <a:pt x="24811" y="14560"/>
                    </a:lnTo>
                    <a:lnTo>
                      <a:pt x="23541" y="14113"/>
                    </a:lnTo>
                    <a:lnTo>
                      <a:pt x="19081" y="13066"/>
                    </a:lnTo>
                    <a:lnTo>
                      <a:pt x="17140" y="12731"/>
                    </a:lnTo>
                    <a:lnTo>
                      <a:pt x="14366" y="12843"/>
                    </a:lnTo>
                    <a:lnTo>
                      <a:pt x="12934" y="13178"/>
                    </a:lnTo>
                    <a:lnTo>
                      <a:pt x="11603" y="13524"/>
                    </a:lnTo>
                    <a:lnTo>
                      <a:pt x="9571" y="14031"/>
                    </a:lnTo>
                    <a:lnTo>
                      <a:pt x="8921" y="14082"/>
                    </a:lnTo>
                    <a:lnTo>
                      <a:pt x="8250" y="14113"/>
                    </a:lnTo>
                    <a:lnTo>
                      <a:pt x="3028" y="13859"/>
                    </a:lnTo>
                    <a:lnTo>
                      <a:pt x="0" y="4237"/>
                    </a:lnTo>
                    <a:lnTo>
                      <a:pt x="3505" y="620"/>
                    </a:lnTo>
                    <a:lnTo>
                      <a:pt x="3983" y="255"/>
                    </a:lnTo>
                    <a:lnTo>
                      <a:pt x="7254" y="82"/>
                    </a:lnTo>
                    <a:lnTo>
                      <a:pt x="14285" y="0"/>
                    </a:lnTo>
                    <a:lnTo>
                      <a:pt x="33081" y="285"/>
                    </a:lnTo>
                    <a:lnTo>
                      <a:pt x="38354" y="874"/>
                    </a:lnTo>
                    <a:lnTo>
                      <a:pt x="45161" y="663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36" name="ESP_16">
                <a:extLst>
                  <a:ext uri="{FF2B5EF4-FFF2-40B4-BE49-F238E27FC236}">
                    <a16:creationId xmlns:a16="http://schemas.microsoft.com/office/drawing/2014/main" id="{00000000-0008-0000-0000-0000A8030000}"/>
                  </a:ext>
                </a:extLst>
              </xdr:cNvPr>
              <xdr:cNvSpPr/>
            </xdr:nvSpPr>
            <xdr:spPr>
              <a:xfrm>
                <a:off x="2742865" y="4774387"/>
                <a:ext cx="1281431" cy="789037"/>
              </a:xfrm>
              <a:custGeom>
                <a:avLst/>
                <a:gdLst/>
                <a:ahLst/>
                <a:cxnLst/>
                <a:rect l="0" t="0" r="0" b="0"/>
                <a:pathLst>
                  <a:path w="1281431" h="789037">
                    <a:moveTo>
                      <a:pt x="146070" y="1240"/>
                    </a:moveTo>
                    <a:lnTo>
                      <a:pt x="146578" y="5842"/>
                    </a:lnTo>
                    <a:lnTo>
                      <a:pt x="150591" y="4877"/>
                    </a:lnTo>
                    <a:lnTo>
                      <a:pt x="152339" y="4318"/>
                    </a:lnTo>
                    <a:lnTo>
                      <a:pt x="159400" y="2510"/>
                    </a:lnTo>
                    <a:lnTo>
                      <a:pt x="163342" y="2398"/>
                    </a:lnTo>
                    <a:lnTo>
                      <a:pt x="180502" y="3841"/>
                    </a:lnTo>
                    <a:lnTo>
                      <a:pt x="185897" y="4653"/>
                    </a:lnTo>
                    <a:lnTo>
                      <a:pt x="195834" y="9764"/>
                    </a:lnTo>
                    <a:lnTo>
                      <a:pt x="196281" y="10160"/>
                    </a:lnTo>
                    <a:lnTo>
                      <a:pt x="198679" y="12842"/>
                    </a:lnTo>
                    <a:lnTo>
                      <a:pt x="199552" y="14306"/>
                    </a:lnTo>
                    <a:lnTo>
                      <a:pt x="202661" y="17689"/>
                    </a:lnTo>
                    <a:lnTo>
                      <a:pt x="203200" y="18085"/>
                    </a:lnTo>
                    <a:lnTo>
                      <a:pt x="207203" y="21021"/>
                    </a:lnTo>
                    <a:lnTo>
                      <a:pt x="208534" y="21641"/>
                    </a:lnTo>
                    <a:lnTo>
                      <a:pt x="211521" y="21052"/>
                    </a:lnTo>
                    <a:lnTo>
                      <a:pt x="212872" y="21082"/>
                    </a:lnTo>
                    <a:lnTo>
                      <a:pt x="228396" y="21621"/>
                    </a:lnTo>
                    <a:lnTo>
                      <a:pt x="229077" y="21814"/>
                    </a:lnTo>
                    <a:lnTo>
                      <a:pt x="229331" y="22891"/>
                    </a:lnTo>
                    <a:lnTo>
                      <a:pt x="229555" y="23876"/>
                    </a:lnTo>
                    <a:lnTo>
                      <a:pt x="228447" y="28631"/>
                    </a:lnTo>
                    <a:lnTo>
                      <a:pt x="231048" y="23622"/>
                    </a:lnTo>
                    <a:lnTo>
                      <a:pt x="233060" y="21478"/>
                    </a:lnTo>
                    <a:lnTo>
                      <a:pt x="238760" y="19751"/>
                    </a:lnTo>
                    <a:lnTo>
                      <a:pt x="256702" y="20767"/>
                    </a:lnTo>
                    <a:lnTo>
                      <a:pt x="273558" y="21732"/>
                    </a:lnTo>
                    <a:lnTo>
                      <a:pt x="285689" y="22068"/>
                    </a:lnTo>
                    <a:lnTo>
                      <a:pt x="299771" y="21875"/>
                    </a:lnTo>
                    <a:lnTo>
                      <a:pt x="304546" y="20605"/>
                    </a:lnTo>
                    <a:lnTo>
                      <a:pt x="323565" y="21387"/>
                    </a:lnTo>
                    <a:lnTo>
                      <a:pt x="324947" y="21367"/>
                    </a:lnTo>
                    <a:lnTo>
                      <a:pt x="326898" y="20970"/>
                    </a:lnTo>
                    <a:lnTo>
                      <a:pt x="340218" y="18115"/>
                    </a:lnTo>
                    <a:lnTo>
                      <a:pt x="346456" y="15128"/>
                    </a:lnTo>
                    <a:lnTo>
                      <a:pt x="349412" y="12619"/>
                    </a:lnTo>
                    <a:lnTo>
                      <a:pt x="357093" y="15748"/>
                    </a:lnTo>
                    <a:lnTo>
                      <a:pt x="359156" y="18085"/>
                    </a:lnTo>
                    <a:lnTo>
                      <a:pt x="360111" y="18847"/>
                    </a:lnTo>
                    <a:lnTo>
                      <a:pt x="361696" y="19894"/>
                    </a:lnTo>
                    <a:lnTo>
                      <a:pt x="366034" y="22748"/>
                    </a:lnTo>
                    <a:lnTo>
                      <a:pt x="367334" y="23195"/>
                    </a:lnTo>
                    <a:lnTo>
                      <a:pt x="368046" y="23226"/>
                    </a:lnTo>
                    <a:lnTo>
                      <a:pt x="370190" y="23114"/>
                    </a:lnTo>
                    <a:lnTo>
                      <a:pt x="370982" y="23053"/>
                    </a:lnTo>
                    <a:lnTo>
                      <a:pt x="374223" y="22545"/>
                    </a:lnTo>
                    <a:lnTo>
                      <a:pt x="380431" y="22352"/>
                    </a:lnTo>
                    <a:lnTo>
                      <a:pt x="389493" y="22180"/>
                    </a:lnTo>
                    <a:lnTo>
                      <a:pt x="395752" y="22322"/>
                    </a:lnTo>
                    <a:lnTo>
                      <a:pt x="406877" y="24212"/>
                    </a:lnTo>
                    <a:lnTo>
                      <a:pt x="408655" y="25116"/>
                    </a:lnTo>
                    <a:lnTo>
                      <a:pt x="409864" y="25796"/>
                    </a:lnTo>
                    <a:lnTo>
                      <a:pt x="412384" y="28103"/>
                    </a:lnTo>
                    <a:lnTo>
                      <a:pt x="414416" y="29718"/>
                    </a:lnTo>
                    <a:lnTo>
                      <a:pt x="415117" y="29911"/>
                    </a:lnTo>
                    <a:lnTo>
                      <a:pt x="416468" y="29881"/>
                    </a:lnTo>
                    <a:lnTo>
                      <a:pt x="430469" y="30704"/>
                    </a:lnTo>
                    <a:lnTo>
                      <a:pt x="438231" y="31608"/>
                    </a:lnTo>
                    <a:lnTo>
                      <a:pt x="448198" y="32878"/>
                    </a:lnTo>
                    <a:lnTo>
                      <a:pt x="460522" y="34940"/>
                    </a:lnTo>
                    <a:lnTo>
                      <a:pt x="461914" y="35469"/>
                    </a:lnTo>
                    <a:lnTo>
                      <a:pt x="463296" y="35865"/>
                    </a:lnTo>
                    <a:lnTo>
                      <a:pt x="471078" y="36942"/>
                    </a:lnTo>
                    <a:lnTo>
                      <a:pt x="473029" y="37135"/>
                    </a:lnTo>
                    <a:lnTo>
                      <a:pt x="477377" y="37501"/>
                    </a:lnTo>
                    <a:lnTo>
                      <a:pt x="485526" y="38192"/>
                    </a:lnTo>
                    <a:lnTo>
                      <a:pt x="486887" y="37704"/>
                    </a:lnTo>
                    <a:lnTo>
                      <a:pt x="494649" y="37643"/>
                    </a:lnTo>
                    <a:lnTo>
                      <a:pt x="498175" y="38039"/>
                    </a:lnTo>
                    <a:lnTo>
                      <a:pt x="505734" y="38781"/>
                    </a:lnTo>
                    <a:lnTo>
                      <a:pt x="510052" y="38781"/>
                    </a:lnTo>
                    <a:lnTo>
                      <a:pt x="515051" y="38212"/>
                    </a:lnTo>
                    <a:lnTo>
                      <a:pt x="516179" y="38039"/>
                    </a:lnTo>
                    <a:lnTo>
                      <a:pt x="525414" y="36150"/>
                    </a:lnTo>
                    <a:lnTo>
                      <a:pt x="532577" y="33498"/>
                    </a:lnTo>
                    <a:lnTo>
                      <a:pt x="543417" y="30927"/>
                    </a:lnTo>
                    <a:lnTo>
                      <a:pt x="557072" y="28418"/>
                    </a:lnTo>
                    <a:lnTo>
                      <a:pt x="559135" y="28530"/>
                    </a:lnTo>
                    <a:lnTo>
                      <a:pt x="559643" y="28895"/>
                    </a:lnTo>
                    <a:lnTo>
                      <a:pt x="561533" y="30704"/>
                    </a:lnTo>
                    <a:lnTo>
                      <a:pt x="579902" y="26609"/>
                    </a:lnTo>
                    <a:lnTo>
                      <a:pt x="583153" y="26843"/>
                    </a:lnTo>
                    <a:lnTo>
                      <a:pt x="583915" y="27066"/>
                    </a:lnTo>
                    <a:lnTo>
                      <a:pt x="593537" y="31151"/>
                    </a:lnTo>
                    <a:lnTo>
                      <a:pt x="606348" y="35957"/>
                    </a:lnTo>
                    <a:lnTo>
                      <a:pt x="616569" y="38130"/>
                    </a:lnTo>
                    <a:lnTo>
                      <a:pt x="624098" y="42530"/>
                    </a:lnTo>
                    <a:lnTo>
                      <a:pt x="637143" y="42134"/>
                    </a:lnTo>
                    <a:lnTo>
                      <a:pt x="639145" y="39513"/>
                    </a:lnTo>
                    <a:lnTo>
                      <a:pt x="645353" y="34199"/>
                    </a:lnTo>
                    <a:lnTo>
                      <a:pt x="646735" y="34178"/>
                    </a:lnTo>
                    <a:lnTo>
                      <a:pt x="653989" y="34483"/>
                    </a:lnTo>
                    <a:lnTo>
                      <a:pt x="658927" y="34737"/>
                    </a:lnTo>
                    <a:lnTo>
                      <a:pt x="666262" y="35133"/>
                    </a:lnTo>
                    <a:lnTo>
                      <a:pt x="683565" y="38801"/>
                    </a:lnTo>
                    <a:lnTo>
                      <a:pt x="688787" y="39990"/>
                    </a:lnTo>
                    <a:lnTo>
                      <a:pt x="689467" y="40183"/>
                    </a:lnTo>
                    <a:lnTo>
                      <a:pt x="691246" y="41738"/>
                    </a:lnTo>
                    <a:lnTo>
                      <a:pt x="691662" y="42245"/>
                    </a:lnTo>
                    <a:lnTo>
                      <a:pt x="693785" y="43800"/>
                    </a:lnTo>
                    <a:lnTo>
                      <a:pt x="695055" y="44450"/>
                    </a:lnTo>
                    <a:lnTo>
                      <a:pt x="705012" y="47387"/>
                    </a:lnTo>
                    <a:lnTo>
                      <a:pt x="705662" y="47529"/>
                    </a:lnTo>
                    <a:lnTo>
                      <a:pt x="710966" y="48372"/>
                    </a:lnTo>
                    <a:lnTo>
                      <a:pt x="723697" y="48880"/>
                    </a:lnTo>
                    <a:lnTo>
                      <a:pt x="725109" y="48880"/>
                    </a:lnTo>
                    <a:lnTo>
                      <a:pt x="728614" y="48311"/>
                    </a:lnTo>
                    <a:lnTo>
                      <a:pt x="743569" y="44674"/>
                    </a:lnTo>
                    <a:lnTo>
                      <a:pt x="757336" y="39787"/>
                    </a:lnTo>
                    <a:lnTo>
                      <a:pt x="761858" y="38659"/>
                    </a:lnTo>
                    <a:lnTo>
                      <a:pt x="762559" y="38608"/>
                    </a:lnTo>
                    <a:lnTo>
                      <a:pt x="763270" y="38944"/>
                    </a:lnTo>
                    <a:lnTo>
                      <a:pt x="763260" y="41890"/>
                    </a:lnTo>
                    <a:lnTo>
                      <a:pt x="763666" y="43658"/>
                    </a:lnTo>
                    <a:lnTo>
                      <a:pt x="768390" y="48077"/>
                    </a:lnTo>
                    <a:lnTo>
                      <a:pt x="770321" y="47549"/>
                    </a:lnTo>
                    <a:lnTo>
                      <a:pt x="772210" y="47183"/>
                    </a:lnTo>
                    <a:lnTo>
                      <a:pt x="775990" y="47021"/>
                    </a:lnTo>
                    <a:lnTo>
                      <a:pt x="791433" y="49215"/>
                    </a:lnTo>
                    <a:lnTo>
                      <a:pt x="801055" y="50719"/>
                    </a:lnTo>
                    <a:lnTo>
                      <a:pt x="802833" y="51755"/>
                    </a:lnTo>
                    <a:lnTo>
                      <a:pt x="803564" y="52741"/>
                    </a:lnTo>
                    <a:lnTo>
                      <a:pt x="803737" y="53340"/>
                    </a:lnTo>
                    <a:lnTo>
                      <a:pt x="803707" y="56327"/>
                    </a:lnTo>
                    <a:lnTo>
                      <a:pt x="803483" y="57963"/>
                    </a:lnTo>
                    <a:lnTo>
                      <a:pt x="800801" y="64567"/>
                    </a:lnTo>
                    <a:lnTo>
                      <a:pt x="799704" y="65898"/>
                    </a:lnTo>
                    <a:lnTo>
                      <a:pt x="798972" y="66630"/>
                    </a:lnTo>
                    <a:lnTo>
                      <a:pt x="796706" y="67981"/>
                    </a:lnTo>
                    <a:lnTo>
                      <a:pt x="796005" y="67981"/>
                    </a:lnTo>
                    <a:lnTo>
                      <a:pt x="794959" y="68722"/>
                    </a:lnTo>
                    <a:lnTo>
                      <a:pt x="794593" y="69200"/>
                    </a:lnTo>
                    <a:lnTo>
                      <a:pt x="794786" y="69738"/>
                    </a:lnTo>
                    <a:lnTo>
                      <a:pt x="796879" y="72695"/>
                    </a:lnTo>
                    <a:lnTo>
                      <a:pt x="797306" y="73203"/>
                    </a:lnTo>
                    <a:lnTo>
                      <a:pt x="798464" y="73823"/>
                    </a:lnTo>
                    <a:lnTo>
                      <a:pt x="799135" y="74026"/>
                    </a:lnTo>
                    <a:lnTo>
                      <a:pt x="802152" y="74595"/>
                    </a:lnTo>
                    <a:lnTo>
                      <a:pt x="805992" y="75235"/>
                    </a:lnTo>
                    <a:lnTo>
                      <a:pt x="807374" y="74930"/>
                    </a:lnTo>
                    <a:lnTo>
                      <a:pt x="807740" y="74473"/>
                    </a:lnTo>
                    <a:lnTo>
                      <a:pt x="812089" y="71171"/>
                    </a:lnTo>
                    <a:lnTo>
                      <a:pt x="822218" y="73802"/>
                    </a:lnTo>
                    <a:lnTo>
                      <a:pt x="835203" y="77806"/>
                    </a:lnTo>
                    <a:lnTo>
                      <a:pt x="843249" y="80884"/>
                    </a:lnTo>
                    <a:lnTo>
                      <a:pt x="848045" y="82946"/>
                    </a:lnTo>
                    <a:lnTo>
                      <a:pt x="849284" y="83282"/>
                    </a:lnTo>
                    <a:lnTo>
                      <a:pt x="861029" y="83932"/>
                    </a:lnTo>
                    <a:lnTo>
                      <a:pt x="863874" y="83282"/>
                    </a:lnTo>
                    <a:lnTo>
                      <a:pt x="864250" y="82835"/>
                    </a:lnTo>
                    <a:lnTo>
                      <a:pt x="866282" y="82042"/>
                    </a:lnTo>
                    <a:lnTo>
                      <a:pt x="866983" y="81900"/>
                    </a:lnTo>
                    <a:lnTo>
                      <a:pt x="868334" y="81951"/>
                    </a:lnTo>
                    <a:lnTo>
                      <a:pt x="868730" y="82408"/>
                    </a:lnTo>
                    <a:lnTo>
                      <a:pt x="870620" y="84836"/>
                    </a:lnTo>
                    <a:lnTo>
                      <a:pt x="870762" y="86330"/>
                    </a:lnTo>
                    <a:lnTo>
                      <a:pt x="870712" y="86695"/>
                    </a:lnTo>
                    <a:lnTo>
                      <a:pt x="869747" y="87681"/>
                    </a:lnTo>
                    <a:lnTo>
                      <a:pt x="869635" y="88169"/>
                    </a:lnTo>
                    <a:lnTo>
                      <a:pt x="869838" y="88697"/>
                    </a:lnTo>
                    <a:lnTo>
                      <a:pt x="870651" y="89489"/>
                    </a:lnTo>
                    <a:lnTo>
                      <a:pt x="871159" y="89967"/>
                    </a:lnTo>
                    <a:lnTo>
                      <a:pt x="871779" y="90394"/>
                    </a:lnTo>
                    <a:lnTo>
                      <a:pt x="887079" y="100665"/>
                    </a:lnTo>
                    <a:lnTo>
                      <a:pt x="888380" y="100950"/>
                    </a:lnTo>
                    <a:lnTo>
                      <a:pt x="904382" y="99141"/>
                    </a:lnTo>
                    <a:lnTo>
                      <a:pt x="911321" y="96063"/>
                    </a:lnTo>
                    <a:lnTo>
                      <a:pt x="911910" y="95616"/>
                    </a:lnTo>
                    <a:lnTo>
                      <a:pt x="912195" y="95138"/>
                    </a:lnTo>
                    <a:lnTo>
                      <a:pt x="912835" y="93858"/>
                    </a:lnTo>
                    <a:lnTo>
                      <a:pt x="913150" y="94285"/>
                    </a:lnTo>
                    <a:lnTo>
                      <a:pt x="913638" y="94773"/>
                    </a:lnTo>
                    <a:lnTo>
                      <a:pt x="917529" y="96998"/>
                    </a:lnTo>
                    <a:lnTo>
                      <a:pt x="923310" y="99365"/>
                    </a:lnTo>
                    <a:lnTo>
                      <a:pt x="925911" y="100361"/>
                    </a:lnTo>
                    <a:lnTo>
                      <a:pt x="928766" y="101143"/>
                    </a:lnTo>
                    <a:lnTo>
                      <a:pt x="931641" y="103094"/>
                    </a:lnTo>
                    <a:lnTo>
                      <a:pt x="937788" y="107331"/>
                    </a:lnTo>
                    <a:lnTo>
                      <a:pt x="938022" y="108001"/>
                    </a:lnTo>
                    <a:lnTo>
                      <a:pt x="937910" y="108601"/>
                    </a:lnTo>
                    <a:lnTo>
                      <a:pt x="937910" y="109159"/>
                    </a:lnTo>
                    <a:lnTo>
                      <a:pt x="938387" y="109525"/>
                    </a:lnTo>
                    <a:lnTo>
                      <a:pt x="939058" y="109759"/>
                    </a:lnTo>
                    <a:lnTo>
                      <a:pt x="943630" y="110460"/>
                    </a:lnTo>
                    <a:lnTo>
                      <a:pt x="944199" y="110419"/>
                    </a:lnTo>
                    <a:lnTo>
                      <a:pt x="945042" y="110267"/>
                    </a:lnTo>
                    <a:lnTo>
                      <a:pt x="955568" y="107980"/>
                    </a:lnTo>
                    <a:lnTo>
                      <a:pt x="958850" y="106680"/>
                    </a:lnTo>
                    <a:lnTo>
                      <a:pt x="961695" y="105552"/>
                    </a:lnTo>
                    <a:lnTo>
                      <a:pt x="962345" y="105349"/>
                    </a:lnTo>
                    <a:lnTo>
                      <a:pt x="963137" y="105410"/>
                    </a:lnTo>
                    <a:lnTo>
                      <a:pt x="970808" y="107158"/>
                    </a:lnTo>
                    <a:lnTo>
                      <a:pt x="971601" y="108143"/>
                    </a:lnTo>
                    <a:lnTo>
                      <a:pt x="971885" y="108682"/>
                    </a:lnTo>
                    <a:lnTo>
                      <a:pt x="988172" y="110287"/>
                    </a:lnTo>
                    <a:lnTo>
                      <a:pt x="995172" y="109809"/>
                    </a:lnTo>
                    <a:lnTo>
                      <a:pt x="995934" y="109759"/>
                    </a:lnTo>
                    <a:lnTo>
                      <a:pt x="1001095" y="109363"/>
                    </a:lnTo>
                    <a:lnTo>
                      <a:pt x="1004712" y="109444"/>
                    </a:lnTo>
                    <a:lnTo>
                      <a:pt x="1011428" y="109759"/>
                    </a:lnTo>
                    <a:lnTo>
                      <a:pt x="1012830" y="110104"/>
                    </a:lnTo>
                    <a:lnTo>
                      <a:pt x="1013287" y="109616"/>
                    </a:lnTo>
                    <a:lnTo>
                      <a:pt x="1013602" y="108113"/>
                    </a:lnTo>
                    <a:lnTo>
                      <a:pt x="1013683" y="107605"/>
                    </a:lnTo>
                    <a:lnTo>
                      <a:pt x="1013429" y="105949"/>
                    </a:lnTo>
                    <a:lnTo>
                      <a:pt x="1012078" y="104049"/>
                    </a:lnTo>
                    <a:lnTo>
                      <a:pt x="1010808" y="103429"/>
                    </a:lnTo>
                    <a:lnTo>
                      <a:pt x="1010432" y="100300"/>
                    </a:lnTo>
                    <a:lnTo>
                      <a:pt x="1012048" y="94793"/>
                    </a:lnTo>
                    <a:lnTo>
                      <a:pt x="1014587" y="93330"/>
                    </a:lnTo>
                    <a:lnTo>
                      <a:pt x="1016559" y="92822"/>
                    </a:lnTo>
                    <a:lnTo>
                      <a:pt x="1017351" y="92761"/>
                    </a:lnTo>
                    <a:lnTo>
                      <a:pt x="1027877" y="95413"/>
                    </a:lnTo>
                    <a:lnTo>
                      <a:pt x="1035324" y="97455"/>
                    </a:lnTo>
                    <a:lnTo>
                      <a:pt x="1054435" y="100269"/>
                    </a:lnTo>
                    <a:lnTo>
                      <a:pt x="1055116" y="100361"/>
                    </a:lnTo>
                    <a:lnTo>
                      <a:pt x="1058103" y="101966"/>
                    </a:lnTo>
                    <a:lnTo>
                      <a:pt x="1059230" y="102758"/>
                    </a:lnTo>
                    <a:lnTo>
                      <a:pt x="1060023" y="103541"/>
                    </a:lnTo>
                    <a:lnTo>
                      <a:pt x="1060104" y="104699"/>
                    </a:lnTo>
                    <a:lnTo>
                      <a:pt x="1059799" y="105187"/>
                    </a:lnTo>
                    <a:lnTo>
                      <a:pt x="1060104" y="105695"/>
                    </a:lnTo>
                    <a:lnTo>
                      <a:pt x="1060501" y="106111"/>
                    </a:lnTo>
                    <a:lnTo>
                      <a:pt x="1061120" y="106538"/>
                    </a:lnTo>
                    <a:lnTo>
                      <a:pt x="1063467" y="107950"/>
                    </a:lnTo>
                    <a:lnTo>
                      <a:pt x="1078484" y="107412"/>
                    </a:lnTo>
                    <a:lnTo>
                      <a:pt x="1079154" y="106904"/>
                    </a:lnTo>
                    <a:lnTo>
                      <a:pt x="1082294" y="107381"/>
                    </a:lnTo>
                    <a:lnTo>
                      <a:pt x="1085454" y="110125"/>
                    </a:lnTo>
                    <a:lnTo>
                      <a:pt x="1088186" y="113934"/>
                    </a:lnTo>
                    <a:lnTo>
                      <a:pt x="1091092" y="118903"/>
                    </a:lnTo>
                    <a:lnTo>
                      <a:pt x="1089934" y="121494"/>
                    </a:lnTo>
                    <a:lnTo>
                      <a:pt x="1088613" y="124602"/>
                    </a:lnTo>
                    <a:lnTo>
                      <a:pt x="1088898" y="129937"/>
                    </a:lnTo>
                    <a:lnTo>
                      <a:pt x="1091346" y="134254"/>
                    </a:lnTo>
                    <a:lnTo>
                      <a:pt x="1091997" y="135179"/>
                    </a:lnTo>
                    <a:lnTo>
                      <a:pt x="1097839" y="135718"/>
                    </a:lnTo>
                    <a:lnTo>
                      <a:pt x="1099982" y="135748"/>
                    </a:lnTo>
                    <a:lnTo>
                      <a:pt x="1100836" y="135636"/>
                    </a:lnTo>
                    <a:lnTo>
                      <a:pt x="1112286" y="132527"/>
                    </a:lnTo>
                    <a:lnTo>
                      <a:pt x="1112967" y="132162"/>
                    </a:lnTo>
                    <a:lnTo>
                      <a:pt x="1118839" y="128941"/>
                    </a:lnTo>
                    <a:lnTo>
                      <a:pt x="1119317" y="128301"/>
                    </a:lnTo>
                    <a:lnTo>
                      <a:pt x="1125047" y="130445"/>
                    </a:lnTo>
                    <a:lnTo>
                      <a:pt x="1132301" y="132304"/>
                    </a:lnTo>
                    <a:lnTo>
                      <a:pt x="1137889" y="134651"/>
                    </a:lnTo>
                    <a:lnTo>
                      <a:pt x="1143254" y="138319"/>
                    </a:lnTo>
                    <a:lnTo>
                      <a:pt x="1144239" y="141021"/>
                    </a:lnTo>
                    <a:lnTo>
                      <a:pt x="1145032" y="141986"/>
                    </a:lnTo>
                    <a:lnTo>
                      <a:pt x="1146160" y="142687"/>
                    </a:lnTo>
                    <a:lnTo>
                      <a:pt x="1147877" y="143764"/>
                    </a:lnTo>
                    <a:lnTo>
                      <a:pt x="1149147" y="144181"/>
                    </a:lnTo>
                    <a:lnTo>
                      <a:pt x="1149827" y="144272"/>
                    </a:lnTo>
                    <a:lnTo>
                      <a:pt x="1153718" y="143795"/>
                    </a:lnTo>
                    <a:lnTo>
                      <a:pt x="1156909" y="143053"/>
                    </a:lnTo>
                    <a:lnTo>
                      <a:pt x="1159276" y="141113"/>
                    </a:lnTo>
                    <a:lnTo>
                      <a:pt x="1159906" y="140096"/>
                    </a:lnTo>
                    <a:lnTo>
                      <a:pt x="1160018" y="139588"/>
                    </a:lnTo>
                    <a:lnTo>
                      <a:pt x="1160526" y="138593"/>
                    </a:lnTo>
                    <a:lnTo>
                      <a:pt x="1161399" y="137668"/>
                    </a:lnTo>
                    <a:lnTo>
                      <a:pt x="1162781" y="137241"/>
                    </a:lnTo>
                    <a:lnTo>
                      <a:pt x="1174069" y="135687"/>
                    </a:lnTo>
                    <a:lnTo>
                      <a:pt x="1174750" y="135636"/>
                    </a:lnTo>
                    <a:lnTo>
                      <a:pt x="1175898" y="135931"/>
                    </a:lnTo>
                    <a:lnTo>
                      <a:pt x="1181151" y="137577"/>
                    </a:lnTo>
                    <a:lnTo>
                      <a:pt x="1191991" y="141387"/>
                    </a:lnTo>
                    <a:lnTo>
                      <a:pt x="1192387" y="141813"/>
                    </a:lnTo>
                    <a:lnTo>
                      <a:pt x="1195121" y="144160"/>
                    </a:lnTo>
                    <a:lnTo>
                      <a:pt x="1196645" y="145207"/>
                    </a:lnTo>
                    <a:lnTo>
                      <a:pt x="1200820" y="146192"/>
                    </a:lnTo>
                    <a:lnTo>
                      <a:pt x="1202456" y="146274"/>
                    </a:lnTo>
                    <a:lnTo>
                      <a:pt x="1215105" y="145319"/>
                    </a:lnTo>
                    <a:lnTo>
                      <a:pt x="1215918" y="143764"/>
                    </a:lnTo>
                    <a:lnTo>
                      <a:pt x="1214140" y="141509"/>
                    </a:lnTo>
                    <a:lnTo>
                      <a:pt x="1214171" y="141001"/>
                    </a:lnTo>
                    <a:lnTo>
                      <a:pt x="1216314" y="139243"/>
                    </a:lnTo>
                    <a:lnTo>
                      <a:pt x="1221029" y="137445"/>
                    </a:lnTo>
                    <a:lnTo>
                      <a:pt x="1243919" y="131227"/>
                    </a:lnTo>
                    <a:lnTo>
                      <a:pt x="1253602" y="131826"/>
                    </a:lnTo>
                    <a:lnTo>
                      <a:pt x="1253855" y="132334"/>
                    </a:lnTo>
                    <a:lnTo>
                      <a:pt x="1254018" y="133350"/>
                    </a:lnTo>
                    <a:lnTo>
                      <a:pt x="1256700" y="135413"/>
                    </a:lnTo>
                    <a:lnTo>
                      <a:pt x="1258366" y="136368"/>
                    </a:lnTo>
                    <a:lnTo>
                      <a:pt x="1259779" y="136449"/>
                    </a:lnTo>
                    <a:lnTo>
                      <a:pt x="1265082" y="136032"/>
                    </a:lnTo>
                    <a:lnTo>
                      <a:pt x="1266383" y="135799"/>
                    </a:lnTo>
                    <a:lnTo>
                      <a:pt x="1267053" y="135677"/>
                    </a:lnTo>
                    <a:lnTo>
                      <a:pt x="1266190" y="136764"/>
                    </a:lnTo>
                    <a:lnTo>
                      <a:pt x="1265174" y="141194"/>
                    </a:lnTo>
                    <a:lnTo>
                      <a:pt x="1265174" y="141559"/>
                    </a:lnTo>
                    <a:lnTo>
                      <a:pt x="1265875" y="143287"/>
                    </a:lnTo>
                    <a:lnTo>
                      <a:pt x="1266352" y="143734"/>
                    </a:lnTo>
                    <a:lnTo>
                      <a:pt x="1268242" y="145004"/>
                    </a:lnTo>
                    <a:lnTo>
                      <a:pt x="1268699" y="145288"/>
                    </a:lnTo>
                    <a:lnTo>
                      <a:pt x="1269146" y="145431"/>
                    </a:lnTo>
                    <a:lnTo>
                      <a:pt x="1269573" y="145258"/>
                    </a:lnTo>
                    <a:lnTo>
                      <a:pt x="1269573" y="144892"/>
                    </a:lnTo>
                    <a:lnTo>
                      <a:pt x="1270000" y="144669"/>
                    </a:lnTo>
                    <a:lnTo>
                      <a:pt x="1271158" y="144557"/>
                    </a:lnTo>
                    <a:lnTo>
                      <a:pt x="1272794" y="144526"/>
                    </a:lnTo>
                    <a:lnTo>
                      <a:pt x="1276065" y="145065"/>
                    </a:lnTo>
                    <a:lnTo>
                      <a:pt x="1277416" y="145573"/>
                    </a:lnTo>
                    <a:lnTo>
                      <a:pt x="1281227" y="147036"/>
                    </a:lnTo>
                    <a:lnTo>
                      <a:pt x="1281430" y="147401"/>
                    </a:lnTo>
                    <a:lnTo>
                      <a:pt x="1281287" y="147767"/>
                    </a:lnTo>
                    <a:lnTo>
                      <a:pt x="1278128" y="152847"/>
                    </a:lnTo>
                    <a:lnTo>
                      <a:pt x="1277416" y="153843"/>
                    </a:lnTo>
                    <a:lnTo>
                      <a:pt x="1276065" y="155337"/>
                    </a:lnTo>
                    <a:lnTo>
                      <a:pt x="1275699" y="155590"/>
                    </a:lnTo>
                    <a:lnTo>
                      <a:pt x="1271209" y="156434"/>
                    </a:lnTo>
                    <a:lnTo>
                      <a:pt x="1270223" y="156180"/>
                    </a:lnTo>
                    <a:lnTo>
                      <a:pt x="1268984" y="155530"/>
                    </a:lnTo>
                    <a:lnTo>
                      <a:pt x="1267795" y="154463"/>
                    </a:lnTo>
                    <a:lnTo>
                      <a:pt x="1267510" y="154066"/>
                    </a:lnTo>
                    <a:lnTo>
                      <a:pt x="1267114" y="153721"/>
                    </a:lnTo>
                    <a:lnTo>
                      <a:pt x="1265702" y="153325"/>
                    </a:lnTo>
                    <a:lnTo>
                      <a:pt x="1265113" y="153386"/>
                    </a:lnTo>
                    <a:lnTo>
                      <a:pt x="1264605" y="153497"/>
                    </a:lnTo>
                    <a:lnTo>
                      <a:pt x="1263447" y="154290"/>
                    </a:lnTo>
                    <a:lnTo>
                      <a:pt x="1261160" y="156800"/>
                    </a:lnTo>
                    <a:lnTo>
                      <a:pt x="1260825" y="157562"/>
                    </a:lnTo>
                    <a:lnTo>
                      <a:pt x="1260622" y="158293"/>
                    </a:lnTo>
                    <a:lnTo>
                      <a:pt x="1260256" y="160071"/>
                    </a:lnTo>
                    <a:lnTo>
                      <a:pt x="1260205" y="160528"/>
                    </a:lnTo>
                    <a:lnTo>
                      <a:pt x="1260622" y="164623"/>
                    </a:lnTo>
                    <a:lnTo>
                      <a:pt x="1261160" y="166147"/>
                    </a:lnTo>
                    <a:lnTo>
                      <a:pt x="1262603" y="168037"/>
                    </a:lnTo>
                    <a:lnTo>
                      <a:pt x="1263558" y="168290"/>
                    </a:lnTo>
                    <a:lnTo>
                      <a:pt x="1264046" y="168199"/>
                    </a:lnTo>
                    <a:lnTo>
                      <a:pt x="1265479" y="168311"/>
                    </a:lnTo>
                    <a:lnTo>
                      <a:pt x="1265956" y="168433"/>
                    </a:lnTo>
                    <a:lnTo>
                      <a:pt x="1267226" y="169164"/>
                    </a:lnTo>
                    <a:lnTo>
                      <a:pt x="1267795" y="169784"/>
                    </a:lnTo>
                    <a:lnTo>
                      <a:pt x="1270223" y="172751"/>
                    </a:lnTo>
                    <a:lnTo>
                      <a:pt x="1270670" y="173848"/>
                    </a:lnTo>
                    <a:lnTo>
                      <a:pt x="1271412" y="185451"/>
                    </a:lnTo>
                    <a:lnTo>
                      <a:pt x="1269492" y="190947"/>
                    </a:lnTo>
                    <a:lnTo>
                      <a:pt x="1266810" y="193518"/>
                    </a:lnTo>
                    <a:lnTo>
                      <a:pt x="1261557" y="195438"/>
                    </a:lnTo>
                    <a:lnTo>
                      <a:pt x="1250208" y="203119"/>
                    </a:lnTo>
                    <a:lnTo>
                      <a:pt x="1243553" y="208026"/>
                    </a:lnTo>
                    <a:lnTo>
                      <a:pt x="1242842" y="208504"/>
                    </a:lnTo>
                    <a:lnTo>
                      <a:pt x="1242080" y="208931"/>
                    </a:lnTo>
                    <a:lnTo>
                      <a:pt x="1220297" y="217902"/>
                    </a:lnTo>
                    <a:lnTo>
                      <a:pt x="1216152" y="219395"/>
                    </a:lnTo>
                    <a:lnTo>
                      <a:pt x="1208948" y="221631"/>
                    </a:lnTo>
                    <a:lnTo>
                      <a:pt x="1204072" y="223012"/>
                    </a:lnTo>
                    <a:lnTo>
                      <a:pt x="1202040" y="223713"/>
                    </a:lnTo>
                    <a:lnTo>
                      <a:pt x="1175146" y="234584"/>
                    </a:lnTo>
                    <a:lnTo>
                      <a:pt x="1173927" y="235286"/>
                    </a:lnTo>
                    <a:lnTo>
                      <a:pt x="1173195" y="235936"/>
                    </a:lnTo>
                    <a:lnTo>
                      <a:pt x="1172687" y="236474"/>
                    </a:lnTo>
                    <a:lnTo>
                      <a:pt x="1172067" y="237206"/>
                    </a:lnTo>
                    <a:lnTo>
                      <a:pt x="1164133" y="246858"/>
                    </a:lnTo>
                    <a:lnTo>
                      <a:pt x="1162954" y="249621"/>
                    </a:lnTo>
                    <a:lnTo>
                      <a:pt x="1162578" y="250302"/>
                    </a:lnTo>
                    <a:lnTo>
                      <a:pt x="1159987" y="251907"/>
                    </a:lnTo>
                    <a:lnTo>
                      <a:pt x="1158656" y="252619"/>
                    </a:lnTo>
                    <a:lnTo>
                      <a:pt x="1155354" y="253685"/>
                    </a:lnTo>
                    <a:lnTo>
                      <a:pt x="1152906" y="254366"/>
                    </a:lnTo>
                    <a:lnTo>
                      <a:pt x="1149116" y="254925"/>
                    </a:lnTo>
                    <a:lnTo>
                      <a:pt x="1148161" y="254925"/>
                    </a:lnTo>
                    <a:lnTo>
                      <a:pt x="1147206" y="254904"/>
                    </a:lnTo>
                    <a:lnTo>
                      <a:pt x="1136223" y="256144"/>
                    </a:lnTo>
                    <a:lnTo>
                      <a:pt x="1123188" y="259446"/>
                    </a:lnTo>
                    <a:lnTo>
                      <a:pt x="1117061" y="260767"/>
                    </a:lnTo>
                    <a:lnTo>
                      <a:pt x="1114460" y="261163"/>
                    </a:lnTo>
                    <a:lnTo>
                      <a:pt x="1111981" y="261417"/>
                    </a:lnTo>
                    <a:lnTo>
                      <a:pt x="1108425" y="261763"/>
                    </a:lnTo>
                    <a:lnTo>
                      <a:pt x="1099840" y="262860"/>
                    </a:lnTo>
                    <a:lnTo>
                      <a:pt x="1096426" y="263510"/>
                    </a:lnTo>
                    <a:lnTo>
                      <a:pt x="1078565" y="268509"/>
                    </a:lnTo>
                    <a:lnTo>
                      <a:pt x="1066627" y="271353"/>
                    </a:lnTo>
                    <a:lnTo>
                      <a:pt x="1049802" y="275306"/>
                    </a:lnTo>
                    <a:lnTo>
                      <a:pt x="1045098" y="276769"/>
                    </a:lnTo>
                    <a:lnTo>
                      <a:pt x="1042182" y="278323"/>
                    </a:lnTo>
                    <a:lnTo>
                      <a:pt x="1040038" y="279959"/>
                    </a:lnTo>
                    <a:lnTo>
                      <a:pt x="1039337" y="280894"/>
                    </a:lnTo>
                    <a:lnTo>
                      <a:pt x="1038148" y="282560"/>
                    </a:lnTo>
                    <a:lnTo>
                      <a:pt x="1036208" y="283180"/>
                    </a:lnTo>
                    <a:lnTo>
                      <a:pt x="1034958" y="284135"/>
                    </a:lnTo>
                    <a:lnTo>
                      <a:pt x="1015746" y="300655"/>
                    </a:lnTo>
                    <a:lnTo>
                      <a:pt x="1015349" y="301417"/>
                    </a:lnTo>
                    <a:lnTo>
                      <a:pt x="1015258" y="301783"/>
                    </a:lnTo>
                    <a:lnTo>
                      <a:pt x="1015207" y="302148"/>
                    </a:lnTo>
                    <a:lnTo>
                      <a:pt x="1015319" y="302514"/>
                    </a:lnTo>
                    <a:lnTo>
                      <a:pt x="1016650" y="303672"/>
                    </a:lnTo>
                    <a:lnTo>
                      <a:pt x="1017666" y="304434"/>
                    </a:lnTo>
                    <a:lnTo>
                      <a:pt x="1019180" y="305389"/>
                    </a:lnTo>
                    <a:lnTo>
                      <a:pt x="1029401" y="309057"/>
                    </a:lnTo>
                    <a:lnTo>
                      <a:pt x="1031321" y="309230"/>
                    </a:lnTo>
                    <a:lnTo>
                      <a:pt x="1032307" y="308945"/>
                    </a:lnTo>
                    <a:lnTo>
                      <a:pt x="1032926" y="308722"/>
                    </a:lnTo>
                    <a:lnTo>
                      <a:pt x="1034481" y="309027"/>
                    </a:lnTo>
                    <a:lnTo>
                      <a:pt x="1035131" y="309260"/>
                    </a:lnTo>
                    <a:lnTo>
                      <a:pt x="1035639" y="309657"/>
                    </a:lnTo>
                    <a:lnTo>
                      <a:pt x="1035923" y="310134"/>
                    </a:lnTo>
                    <a:lnTo>
                      <a:pt x="1034146" y="311851"/>
                    </a:lnTo>
                    <a:lnTo>
                      <a:pt x="1032002" y="313721"/>
                    </a:lnTo>
                    <a:lnTo>
                      <a:pt x="1030732" y="314564"/>
                    </a:lnTo>
                    <a:lnTo>
                      <a:pt x="1014272" y="325171"/>
                    </a:lnTo>
                    <a:lnTo>
                      <a:pt x="1012383" y="325933"/>
                    </a:lnTo>
                    <a:lnTo>
                      <a:pt x="1011001" y="326218"/>
                    </a:lnTo>
                    <a:lnTo>
                      <a:pt x="1009558" y="326329"/>
                    </a:lnTo>
                    <a:lnTo>
                      <a:pt x="1008146" y="326025"/>
                    </a:lnTo>
                    <a:lnTo>
                      <a:pt x="1007506" y="325791"/>
                    </a:lnTo>
                    <a:lnTo>
                      <a:pt x="1005891" y="324754"/>
                    </a:lnTo>
                    <a:lnTo>
                      <a:pt x="1005972" y="324267"/>
                    </a:lnTo>
                    <a:lnTo>
                      <a:pt x="1006683" y="322946"/>
                    </a:lnTo>
                    <a:lnTo>
                      <a:pt x="1007364" y="323139"/>
                    </a:lnTo>
                    <a:lnTo>
                      <a:pt x="1007953" y="323424"/>
                    </a:lnTo>
                    <a:lnTo>
                      <a:pt x="1008654" y="323373"/>
                    </a:lnTo>
                    <a:lnTo>
                      <a:pt x="1016254" y="322722"/>
                    </a:lnTo>
                    <a:lnTo>
                      <a:pt x="1019180" y="318262"/>
                    </a:lnTo>
                    <a:lnTo>
                      <a:pt x="1018509" y="318201"/>
                    </a:lnTo>
                    <a:lnTo>
                      <a:pt x="1014984" y="318486"/>
                    </a:lnTo>
                    <a:lnTo>
                      <a:pt x="1006856" y="319613"/>
                    </a:lnTo>
                    <a:lnTo>
                      <a:pt x="1005525" y="319898"/>
                    </a:lnTo>
                    <a:lnTo>
                      <a:pt x="1004062" y="320995"/>
                    </a:lnTo>
                    <a:lnTo>
                      <a:pt x="999256" y="325425"/>
                    </a:lnTo>
                    <a:lnTo>
                      <a:pt x="996950" y="329012"/>
                    </a:lnTo>
                    <a:lnTo>
                      <a:pt x="996919" y="329540"/>
                    </a:lnTo>
                    <a:lnTo>
                      <a:pt x="990762" y="337820"/>
                    </a:lnTo>
                    <a:lnTo>
                      <a:pt x="980602" y="352471"/>
                    </a:lnTo>
                    <a:lnTo>
                      <a:pt x="980206" y="352918"/>
                    </a:lnTo>
                    <a:lnTo>
                      <a:pt x="972708" y="359207"/>
                    </a:lnTo>
                    <a:lnTo>
                      <a:pt x="965850" y="364602"/>
                    </a:lnTo>
                    <a:lnTo>
                      <a:pt x="949167" y="379588"/>
                    </a:lnTo>
                    <a:lnTo>
                      <a:pt x="948883" y="380065"/>
                    </a:lnTo>
                    <a:lnTo>
                      <a:pt x="947531" y="382463"/>
                    </a:lnTo>
                    <a:lnTo>
                      <a:pt x="940419" y="394096"/>
                    </a:lnTo>
                    <a:lnTo>
                      <a:pt x="935624" y="398353"/>
                    </a:lnTo>
                    <a:lnTo>
                      <a:pt x="933308" y="400670"/>
                    </a:lnTo>
                    <a:lnTo>
                      <a:pt x="932434" y="401686"/>
                    </a:lnTo>
                    <a:lnTo>
                      <a:pt x="925992" y="410068"/>
                    </a:lnTo>
                    <a:lnTo>
                      <a:pt x="912225" y="432054"/>
                    </a:lnTo>
                    <a:lnTo>
                      <a:pt x="911626" y="433040"/>
                    </a:lnTo>
                    <a:lnTo>
                      <a:pt x="911067" y="434594"/>
                    </a:lnTo>
                    <a:lnTo>
                      <a:pt x="909940" y="440091"/>
                    </a:lnTo>
                    <a:lnTo>
                      <a:pt x="909848" y="440599"/>
                    </a:lnTo>
                    <a:lnTo>
                      <a:pt x="919703" y="470236"/>
                    </a:lnTo>
                    <a:lnTo>
                      <a:pt x="924387" y="479410"/>
                    </a:lnTo>
                    <a:lnTo>
                      <a:pt x="925657" y="481889"/>
                    </a:lnTo>
                    <a:lnTo>
                      <a:pt x="929640" y="487060"/>
                    </a:lnTo>
                    <a:lnTo>
                      <a:pt x="934831" y="491998"/>
                    </a:lnTo>
                    <a:lnTo>
                      <a:pt x="937087" y="494112"/>
                    </a:lnTo>
                    <a:lnTo>
                      <a:pt x="938103" y="494904"/>
                    </a:lnTo>
                    <a:lnTo>
                      <a:pt x="939200" y="495605"/>
                    </a:lnTo>
                    <a:lnTo>
                      <a:pt x="940836" y="496611"/>
                    </a:lnTo>
                    <a:lnTo>
                      <a:pt x="945103" y="498856"/>
                    </a:lnTo>
                    <a:lnTo>
                      <a:pt x="947166" y="499364"/>
                    </a:lnTo>
                    <a:lnTo>
                      <a:pt x="949137" y="499191"/>
                    </a:lnTo>
                    <a:lnTo>
                      <a:pt x="949787" y="498968"/>
                    </a:lnTo>
                    <a:lnTo>
                      <a:pt x="950437" y="498907"/>
                    </a:lnTo>
                    <a:lnTo>
                      <a:pt x="951087" y="499049"/>
                    </a:lnTo>
                    <a:lnTo>
                      <a:pt x="952977" y="499588"/>
                    </a:lnTo>
                    <a:lnTo>
                      <a:pt x="959216" y="502301"/>
                    </a:lnTo>
                    <a:lnTo>
                      <a:pt x="964072" y="504587"/>
                    </a:lnTo>
                    <a:lnTo>
                      <a:pt x="964661" y="505003"/>
                    </a:lnTo>
                    <a:lnTo>
                      <a:pt x="966073" y="509443"/>
                    </a:lnTo>
                    <a:lnTo>
                      <a:pt x="965251" y="512064"/>
                    </a:lnTo>
                    <a:lnTo>
                      <a:pt x="960882" y="515590"/>
                    </a:lnTo>
                    <a:lnTo>
                      <a:pt x="958850" y="516890"/>
                    </a:lnTo>
                    <a:lnTo>
                      <a:pt x="948436" y="521635"/>
                    </a:lnTo>
                    <a:lnTo>
                      <a:pt x="943518" y="522590"/>
                    </a:lnTo>
                    <a:lnTo>
                      <a:pt x="942421" y="523210"/>
                    </a:lnTo>
                    <a:lnTo>
                      <a:pt x="939089" y="525943"/>
                    </a:lnTo>
                    <a:lnTo>
                      <a:pt x="938580" y="526400"/>
                    </a:lnTo>
                    <a:lnTo>
                      <a:pt x="930117" y="531795"/>
                    </a:lnTo>
                    <a:lnTo>
                      <a:pt x="928786" y="532019"/>
                    </a:lnTo>
                    <a:lnTo>
                      <a:pt x="914877" y="537038"/>
                    </a:lnTo>
                    <a:lnTo>
                      <a:pt x="913658" y="537515"/>
                    </a:lnTo>
                    <a:lnTo>
                      <a:pt x="911972" y="538389"/>
                    </a:lnTo>
                    <a:lnTo>
                      <a:pt x="911403" y="538704"/>
                    </a:lnTo>
                    <a:lnTo>
                      <a:pt x="906414" y="541579"/>
                    </a:lnTo>
                    <a:lnTo>
                      <a:pt x="904910" y="542687"/>
                    </a:lnTo>
                    <a:lnTo>
                      <a:pt x="892210" y="553436"/>
                    </a:lnTo>
                    <a:lnTo>
                      <a:pt x="883209" y="567629"/>
                    </a:lnTo>
                    <a:lnTo>
                      <a:pt x="877478" y="581691"/>
                    </a:lnTo>
                    <a:lnTo>
                      <a:pt x="868080" y="597408"/>
                    </a:lnTo>
                    <a:lnTo>
                      <a:pt x="867806" y="597916"/>
                    </a:lnTo>
                    <a:lnTo>
                      <a:pt x="867044" y="600487"/>
                    </a:lnTo>
                    <a:lnTo>
                      <a:pt x="866922" y="600995"/>
                    </a:lnTo>
                    <a:lnTo>
                      <a:pt x="866881" y="602102"/>
                    </a:lnTo>
                    <a:lnTo>
                      <a:pt x="862777" y="606633"/>
                    </a:lnTo>
                    <a:lnTo>
                      <a:pt x="858662" y="611968"/>
                    </a:lnTo>
                    <a:lnTo>
                      <a:pt x="856996" y="614731"/>
                    </a:lnTo>
                    <a:lnTo>
                      <a:pt x="856823" y="615239"/>
                    </a:lnTo>
                    <a:lnTo>
                      <a:pt x="857077" y="615727"/>
                    </a:lnTo>
                    <a:lnTo>
                      <a:pt x="861476" y="620522"/>
                    </a:lnTo>
                    <a:lnTo>
                      <a:pt x="862441" y="621284"/>
                    </a:lnTo>
                    <a:lnTo>
                      <a:pt x="864250" y="622239"/>
                    </a:lnTo>
                    <a:lnTo>
                      <a:pt x="868934" y="624017"/>
                    </a:lnTo>
                    <a:lnTo>
                      <a:pt x="869554" y="624109"/>
                    </a:lnTo>
                    <a:lnTo>
                      <a:pt x="870854" y="623458"/>
                    </a:lnTo>
                    <a:lnTo>
                      <a:pt x="871220" y="622981"/>
                    </a:lnTo>
                    <a:lnTo>
                      <a:pt x="871220" y="622463"/>
                    </a:lnTo>
                    <a:lnTo>
                      <a:pt x="872033" y="622636"/>
                    </a:lnTo>
                    <a:lnTo>
                      <a:pt x="873414" y="623794"/>
                    </a:lnTo>
                    <a:lnTo>
                      <a:pt x="872236" y="625430"/>
                    </a:lnTo>
                    <a:lnTo>
                      <a:pt x="871494" y="626395"/>
                    </a:lnTo>
                    <a:lnTo>
                      <a:pt x="869889" y="627350"/>
                    </a:lnTo>
                    <a:lnTo>
                      <a:pt x="868588" y="627715"/>
                    </a:lnTo>
                    <a:lnTo>
                      <a:pt x="851235" y="631952"/>
                    </a:lnTo>
                    <a:lnTo>
                      <a:pt x="850554" y="632033"/>
                    </a:lnTo>
                    <a:lnTo>
                      <a:pt x="847425" y="631587"/>
                    </a:lnTo>
                    <a:lnTo>
                      <a:pt x="845027" y="629859"/>
                    </a:lnTo>
                    <a:lnTo>
                      <a:pt x="844661" y="629443"/>
                    </a:lnTo>
                    <a:lnTo>
                      <a:pt x="837692" y="629209"/>
                    </a:lnTo>
                    <a:lnTo>
                      <a:pt x="818357" y="629605"/>
                    </a:lnTo>
                    <a:lnTo>
                      <a:pt x="809325" y="631353"/>
                    </a:lnTo>
                    <a:lnTo>
                      <a:pt x="806958" y="632237"/>
                    </a:lnTo>
                    <a:lnTo>
                      <a:pt x="797610" y="637825"/>
                    </a:lnTo>
                    <a:lnTo>
                      <a:pt x="796483" y="638526"/>
                    </a:lnTo>
                    <a:lnTo>
                      <a:pt x="795579" y="639369"/>
                    </a:lnTo>
                    <a:lnTo>
                      <a:pt x="794654" y="640751"/>
                    </a:lnTo>
                    <a:lnTo>
                      <a:pt x="793435" y="643240"/>
                    </a:lnTo>
                    <a:lnTo>
                      <a:pt x="793262" y="643748"/>
                    </a:lnTo>
                    <a:lnTo>
                      <a:pt x="790844" y="645191"/>
                    </a:lnTo>
                    <a:lnTo>
                      <a:pt x="784910" y="647446"/>
                    </a:lnTo>
                    <a:lnTo>
                      <a:pt x="778246" y="649763"/>
                    </a:lnTo>
                    <a:lnTo>
                      <a:pt x="777209" y="650179"/>
                    </a:lnTo>
                    <a:lnTo>
                      <a:pt x="773623" y="652557"/>
                    </a:lnTo>
                    <a:lnTo>
                      <a:pt x="772576" y="653258"/>
                    </a:lnTo>
                    <a:lnTo>
                      <a:pt x="762223" y="664464"/>
                    </a:lnTo>
                    <a:lnTo>
                      <a:pt x="761512" y="665419"/>
                    </a:lnTo>
                    <a:lnTo>
                      <a:pt x="760384" y="667482"/>
                    </a:lnTo>
                    <a:lnTo>
                      <a:pt x="760130" y="668101"/>
                    </a:lnTo>
                    <a:lnTo>
                      <a:pt x="759683" y="669626"/>
                    </a:lnTo>
                    <a:lnTo>
                      <a:pt x="758921" y="672734"/>
                    </a:lnTo>
                    <a:lnTo>
                      <a:pt x="758718" y="674787"/>
                    </a:lnTo>
                    <a:lnTo>
                      <a:pt x="758495" y="675925"/>
                    </a:lnTo>
                    <a:lnTo>
                      <a:pt x="756574" y="679735"/>
                    </a:lnTo>
                    <a:lnTo>
                      <a:pt x="750935" y="690880"/>
                    </a:lnTo>
                    <a:lnTo>
                      <a:pt x="748223" y="694182"/>
                    </a:lnTo>
                    <a:lnTo>
                      <a:pt x="747572" y="694263"/>
                    </a:lnTo>
                    <a:lnTo>
                      <a:pt x="742381" y="698642"/>
                    </a:lnTo>
                    <a:lnTo>
                      <a:pt x="741111" y="699821"/>
                    </a:lnTo>
                    <a:lnTo>
                      <a:pt x="735076" y="707299"/>
                    </a:lnTo>
                    <a:lnTo>
                      <a:pt x="734984" y="707817"/>
                    </a:lnTo>
                    <a:lnTo>
                      <a:pt x="735015" y="709422"/>
                    </a:lnTo>
                    <a:lnTo>
                      <a:pt x="734903" y="710469"/>
                    </a:lnTo>
                    <a:lnTo>
                      <a:pt x="734537" y="710916"/>
                    </a:lnTo>
                    <a:lnTo>
                      <a:pt x="729142" y="714919"/>
                    </a:lnTo>
                    <a:lnTo>
                      <a:pt x="727872" y="715345"/>
                    </a:lnTo>
                    <a:lnTo>
                      <a:pt x="721949" y="716869"/>
                    </a:lnTo>
                    <a:lnTo>
                      <a:pt x="721014" y="716057"/>
                    </a:lnTo>
                    <a:lnTo>
                      <a:pt x="718931" y="713903"/>
                    </a:lnTo>
                    <a:lnTo>
                      <a:pt x="717519" y="711993"/>
                    </a:lnTo>
                    <a:lnTo>
                      <a:pt x="712409" y="706344"/>
                    </a:lnTo>
                    <a:lnTo>
                      <a:pt x="711870" y="705978"/>
                    </a:lnTo>
                    <a:lnTo>
                      <a:pt x="710661" y="705389"/>
                    </a:lnTo>
                    <a:lnTo>
                      <a:pt x="706059" y="704281"/>
                    </a:lnTo>
                    <a:lnTo>
                      <a:pt x="705409" y="704231"/>
                    </a:lnTo>
                    <a:lnTo>
                      <a:pt x="692038" y="705328"/>
                    </a:lnTo>
                    <a:lnTo>
                      <a:pt x="684580" y="706882"/>
                    </a:lnTo>
                    <a:lnTo>
                      <a:pt x="684042" y="707218"/>
                    </a:lnTo>
                    <a:lnTo>
                      <a:pt x="682244" y="709077"/>
                    </a:lnTo>
                    <a:lnTo>
                      <a:pt x="681024" y="710408"/>
                    </a:lnTo>
                    <a:lnTo>
                      <a:pt x="680486" y="711454"/>
                    </a:lnTo>
                    <a:lnTo>
                      <a:pt x="680323" y="711962"/>
                    </a:lnTo>
                    <a:lnTo>
                      <a:pt x="679978" y="713171"/>
                    </a:lnTo>
                    <a:lnTo>
                      <a:pt x="680039" y="713740"/>
                    </a:lnTo>
                    <a:lnTo>
                      <a:pt x="679470" y="714787"/>
                    </a:lnTo>
                    <a:lnTo>
                      <a:pt x="678342" y="716280"/>
                    </a:lnTo>
                    <a:lnTo>
                      <a:pt x="676036" y="718424"/>
                    </a:lnTo>
                    <a:lnTo>
                      <a:pt x="674929" y="719105"/>
                    </a:lnTo>
                    <a:lnTo>
                      <a:pt x="670641" y="720029"/>
                    </a:lnTo>
                    <a:lnTo>
                      <a:pt x="667593" y="720395"/>
                    </a:lnTo>
                    <a:lnTo>
                      <a:pt x="662879" y="720740"/>
                    </a:lnTo>
                    <a:lnTo>
                      <a:pt x="653684" y="719013"/>
                    </a:lnTo>
                    <a:lnTo>
                      <a:pt x="652180" y="717997"/>
                    </a:lnTo>
                    <a:lnTo>
                      <a:pt x="651703" y="717489"/>
                    </a:lnTo>
                    <a:lnTo>
                      <a:pt x="651449" y="716951"/>
                    </a:lnTo>
                    <a:lnTo>
                      <a:pt x="650768" y="716026"/>
                    </a:lnTo>
                    <a:lnTo>
                      <a:pt x="649955" y="715122"/>
                    </a:lnTo>
                    <a:lnTo>
                      <a:pt x="647720" y="713964"/>
                    </a:lnTo>
                    <a:lnTo>
                      <a:pt x="646623" y="713486"/>
                    </a:lnTo>
                    <a:lnTo>
                      <a:pt x="626699" y="713425"/>
                    </a:lnTo>
                    <a:lnTo>
                      <a:pt x="615950" y="713649"/>
                    </a:lnTo>
                    <a:lnTo>
                      <a:pt x="613064" y="713771"/>
                    </a:lnTo>
                    <a:lnTo>
                      <a:pt x="606125" y="714502"/>
                    </a:lnTo>
                    <a:lnTo>
                      <a:pt x="604205" y="715010"/>
                    </a:lnTo>
                    <a:lnTo>
                      <a:pt x="603270" y="715803"/>
                    </a:lnTo>
                    <a:lnTo>
                      <a:pt x="602823" y="716311"/>
                    </a:lnTo>
                    <a:lnTo>
                      <a:pt x="602762" y="716819"/>
                    </a:lnTo>
                    <a:lnTo>
                      <a:pt x="602457" y="717296"/>
                    </a:lnTo>
                    <a:lnTo>
                      <a:pt x="596900" y="719105"/>
                    </a:lnTo>
                    <a:lnTo>
                      <a:pt x="595427" y="719267"/>
                    </a:lnTo>
                    <a:lnTo>
                      <a:pt x="593395" y="719379"/>
                    </a:lnTo>
                    <a:lnTo>
                      <a:pt x="591931" y="719328"/>
                    </a:lnTo>
                    <a:lnTo>
                      <a:pt x="590661" y="719105"/>
                    </a:lnTo>
                    <a:lnTo>
                      <a:pt x="589950" y="718871"/>
                    </a:lnTo>
                    <a:lnTo>
                      <a:pt x="585612" y="716931"/>
                    </a:lnTo>
                    <a:lnTo>
                      <a:pt x="578916" y="713771"/>
                    </a:lnTo>
                    <a:lnTo>
                      <a:pt x="577647" y="713882"/>
                    </a:lnTo>
                    <a:lnTo>
                      <a:pt x="574405" y="714411"/>
                    </a:lnTo>
                    <a:lnTo>
                      <a:pt x="571388" y="715122"/>
                    </a:lnTo>
                    <a:lnTo>
                      <a:pt x="570758" y="715427"/>
                    </a:lnTo>
                    <a:lnTo>
                      <a:pt x="568848" y="715660"/>
                    </a:lnTo>
                    <a:lnTo>
                      <a:pt x="565678" y="715630"/>
                    </a:lnTo>
                    <a:lnTo>
                      <a:pt x="559582" y="714218"/>
                    </a:lnTo>
                    <a:lnTo>
                      <a:pt x="556453" y="713456"/>
                    </a:lnTo>
                    <a:lnTo>
                      <a:pt x="553151" y="713202"/>
                    </a:lnTo>
                    <a:lnTo>
                      <a:pt x="535290" y="714330"/>
                    </a:lnTo>
                    <a:lnTo>
                      <a:pt x="520476" y="716514"/>
                    </a:lnTo>
                    <a:lnTo>
                      <a:pt x="513446" y="717184"/>
                    </a:lnTo>
                    <a:lnTo>
                      <a:pt x="505114" y="717469"/>
                    </a:lnTo>
                    <a:lnTo>
                      <a:pt x="504495" y="717469"/>
                    </a:lnTo>
                    <a:lnTo>
                      <a:pt x="501253" y="716758"/>
                    </a:lnTo>
                    <a:lnTo>
                      <a:pt x="498002" y="716189"/>
                    </a:lnTo>
                    <a:lnTo>
                      <a:pt x="497332" y="716280"/>
                    </a:lnTo>
                    <a:lnTo>
                      <a:pt x="496681" y="716473"/>
                    </a:lnTo>
                    <a:lnTo>
                      <a:pt x="493684" y="718597"/>
                    </a:lnTo>
                    <a:lnTo>
                      <a:pt x="493410" y="719074"/>
                    </a:lnTo>
                    <a:lnTo>
                      <a:pt x="490870" y="723026"/>
                    </a:lnTo>
                    <a:lnTo>
                      <a:pt x="488493" y="726440"/>
                    </a:lnTo>
                    <a:lnTo>
                      <a:pt x="487507" y="727852"/>
                    </a:lnTo>
                    <a:lnTo>
                      <a:pt x="473476" y="737779"/>
                    </a:lnTo>
                    <a:lnTo>
                      <a:pt x="472125" y="738236"/>
                    </a:lnTo>
                    <a:lnTo>
                      <a:pt x="465836" y="740014"/>
                    </a:lnTo>
                    <a:lnTo>
                      <a:pt x="465186" y="740095"/>
                    </a:lnTo>
                    <a:lnTo>
                      <a:pt x="461172" y="740298"/>
                    </a:lnTo>
                    <a:lnTo>
                      <a:pt x="460441" y="740319"/>
                    </a:lnTo>
                    <a:lnTo>
                      <a:pt x="458378" y="740156"/>
                    </a:lnTo>
                    <a:lnTo>
                      <a:pt x="457108" y="739841"/>
                    </a:lnTo>
                    <a:lnTo>
                      <a:pt x="455137" y="739221"/>
                    </a:lnTo>
                    <a:lnTo>
                      <a:pt x="453247" y="738968"/>
                    </a:lnTo>
                    <a:lnTo>
                      <a:pt x="451185" y="738775"/>
                    </a:lnTo>
                    <a:lnTo>
                      <a:pt x="448584" y="738775"/>
                    </a:lnTo>
                    <a:lnTo>
                      <a:pt x="444947" y="738968"/>
                    </a:lnTo>
                    <a:lnTo>
                      <a:pt x="442295" y="739699"/>
                    </a:lnTo>
                    <a:lnTo>
                      <a:pt x="428721" y="744047"/>
                    </a:lnTo>
                    <a:lnTo>
                      <a:pt x="427390" y="744525"/>
                    </a:lnTo>
                    <a:lnTo>
                      <a:pt x="419405" y="747461"/>
                    </a:lnTo>
                    <a:lnTo>
                      <a:pt x="418734" y="747715"/>
                    </a:lnTo>
                    <a:lnTo>
                      <a:pt x="418246" y="748030"/>
                    </a:lnTo>
                    <a:lnTo>
                      <a:pt x="413928" y="752003"/>
                    </a:lnTo>
                    <a:lnTo>
                      <a:pt x="404561" y="765922"/>
                    </a:lnTo>
                    <a:lnTo>
                      <a:pt x="404337" y="766430"/>
                    </a:lnTo>
                    <a:lnTo>
                      <a:pt x="403067" y="769590"/>
                    </a:lnTo>
                    <a:lnTo>
                      <a:pt x="402336" y="772191"/>
                    </a:lnTo>
                    <a:lnTo>
                      <a:pt x="402214" y="773136"/>
                    </a:lnTo>
                    <a:lnTo>
                      <a:pt x="400050" y="773064"/>
                    </a:lnTo>
                    <a:lnTo>
                      <a:pt x="397449" y="771540"/>
                    </a:lnTo>
                    <a:lnTo>
                      <a:pt x="396036" y="771429"/>
                    </a:lnTo>
                    <a:lnTo>
                      <a:pt x="393923" y="771480"/>
                    </a:lnTo>
                    <a:lnTo>
                      <a:pt x="393273" y="771591"/>
                    </a:lnTo>
                    <a:lnTo>
                      <a:pt x="392338" y="772465"/>
                    </a:lnTo>
                    <a:lnTo>
                      <a:pt x="390957" y="775036"/>
                    </a:lnTo>
                    <a:lnTo>
                      <a:pt x="391099" y="776082"/>
                    </a:lnTo>
                    <a:lnTo>
                      <a:pt x="392338" y="781132"/>
                    </a:lnTo>
                    <a:lnTo>
                      <a:pt x="393334" y="781954"/>
                    </a:lnTo>
                    <a:lnTo>
                      <a:pt x="392989" y="782463"/>
                    </a:lnTo>
                    <a:lnTo>
                      <a:pt x="390591" y="784352"/>
                    </a:lnTo>
                    <a:lnTo>
                      <a:pt x="373857" y="789036"/>
                    </a:lnTo>
                    <a:lnTo>
                      <a:pt x="355203" y="782147"/>
                    </a:lnTo>
                    <a:lnTo>
                      <a:pt x="354187" y="781467"/>
                    </a:lnTo>
                    <a:lnTo>
                      <a:pt x="353791" y="781020"/>
                    </a:lnTo>
                    <a:lnTo>
                      <a:pt x="352663" y="779669"/>
                    </a:lnTo>
                    <a:lnTo>
                      <a:pt x="351952" y="778703"/>
                    </a:lnTo>
                    <a:lnTo>
                      <a:pt x="351221" y="777830"/>
                    </a:lnTo>
                    <a:lnTo>
                      <a:pt x="350824" y="777382"/>
                    </a:lnTo>
                    <a:lnTo>
                      <a:pt x="349412" y="775940"/>
                    </a:lnTo>
                    <a:lnTo>
                      <a:pt x="346852" y="773339"/>
                    </a:lnTo>
                    <a:lnTo>
                      <a:pt x="346364" y="772973"/>
                    </a:lnTo>
                    <a:lnTo>
                      <a:pt x="343601" y="771449"/>
                    </a:lnTo>
                    <a:lnTo>
                      <a:pt x="342900" y="771256"/>
                    </a:lnTo>
                    <a:lnTo>
                      <a:pt x="331998" y="770921"/>
                    </a:lnTo>
                    <a:lnTo>
                      <a:pt x="331277" y="771246"/>
                    </a:lnTo>
                    <a:lnTo>
                      <a:pt x="330789" y="771337"/>
                    </a:lnTo>
                    <a:lnTo>
                      <a:pt x="329438" y="770159"/>
                    </a:lnTo>
                    <a:lnTo>
                      <a:pt x="318516" y="758637"/>
                    </a:lnTo>
                    <a:lnTo>
                      <a:pt x="311546" y="748538"/>
                    </a:lnTo>
                    <a:lnTo>
                      <a:pt x="308041" y="741904"/>
                    </a:lnTo>
                    <a:lnTo>
                      <a:pt x="307868" y="740715"/>
                    </a:lnTo>
                    <a:lnTo>
                      <a:pt x="309230" y="742076"/>
                    </a:lnTo>
                    <a:lnTo>
                      <a:pt x="310246" y="742727"/>
                    </a:lnTo>
                    <a:lnTo>
                      <a:pt x="310896" y="742777"/>
                    </a:lnTo>
                    <a:lnTo>
                      <a:pt x="311627" y="742554"/>
                    </a:lnTo>
                    <a:lnTo>
                      <a:pt x="312247" y="742219"/>
                    </a:lnTo>
                    <a:lnTo>
                      <a:pt x="312724" y="741822"/>
                    </a:lnTo>
                    <a:lnTo>
                      <a:pt x="317043" y="737616"/>
                    </a:lnTo>
                    <a:lnTo>
                      <a:pt x="316646" y="737159"/>
                    </a:lnTo>
                    <a:lnTo>
                      <a:pt x="311150" y="731236"/>
                    </a:lnTo>
                    <a:lnTo>
                      <a:pt x="310408" y="730586"/>
                    </a:lnTo>
                    <a:lnTo>
                      <a:pt x="304373" y="727283"/>
                    </a:lnTo>
                    <a:lnTo>
                      <a:pt x="300340" y="726603"/>
                    </a:lnTo>
                    <a:lnTo>
                      <a:pt x="297830" y="727030"/>
                    </a:lnTo>
                    <a:lnTo>
                      <a:pt x="297180" y="726979"/>
                    </a:lnTo>
                    <a:lnTo>
                      <a:pt x="295310" y="726268"/>
                    </a:lnTo>
                    <a:lnTo>
                      <a:pt x="294721" y="726013"/>
                    </a:lnTo>
                    <a:lnTo>
                      <a:pt x="293878" y="725221"/>
                    </a:lnTo>
                    <a:lnTo>
                      <a:pt x="291165" y="720283"/>
                    </a:lnTo>
                    <a:lnTo>
                      <a:pt x="290657" y="719328"/>
                    </a:lnTo>
                    <a:lnTo>
                      <a:pt x="290403" y="718820"/>
                    </a:lnTo>
                    <a:lnTo>
                      <a:pt x="289529" y="716615"/>
                    </a:lnTo>
                    <a:lnTo>
                      <a:pt x="289722" y="714533"/>
                    </a:lnTo>
                    <a:lnTo>
                      <a:pt x="290180" y="714106"/>
                    </a:lnTo>
                    <a:lnTo>
                      <a:pt x="298470" y="702198"/>
                    </a:lnTo>
                    <a:lnTo>
                      <a:pt x="275783" y="686085"/>
                    </a:lnTo>
                    <a:lnTo>
                      <a:pt x="260858" y="678719"/>
                    </a:lnTo>
                    <a:lnTo>
                      <a:pt x="242681" y="671231"/>
                    </a:lnTo>
                    <a:lnTo>
                      <a:pt x="237073" y="665521"/>
                    </a:lnTo>
                    <a:lnTo>
                      <a:pt x="235163" y="666456"/>
                    </a:lnTo>
                    <a:lnTo>
                      <a:pt x="235824" y="669991"/>
                    </a:lnTo>
                    <a:lnTo>
                      <a:pt x="233324" y="668640"/>
                    </a:lnTo>
                    <a:lnTo>
                      <a:pt x="227584" y="666405"/>
                    </a:lnTo>
                    <a:lnTo>
                      <a:pt x="224840" y="665958"/>
                    </a:lnTo>
                    <a:lnTo>
                      <a:pt x="220075" y="665643"/>
                    </a:lnTo>
                    <a:lnTo>
                      <a:pt x="215392" y="665988"/>
                    </a:lnTo>
                    <a:lnTo>
                      <a:pt x="206725" y="666913"/>
                    </a:lnTo>
                    <a:lnTo>
                      <a:pt x="204074" y="667228"/>
                    </a:lnTo>
                    <a:lnTo>
                      <a:pt x="199918" y="668020"/>
                    </a:lnTo>
                    <a:lnTo>
                      <a:pt x="198394" y="668863"/>
                    </a:lnTo>
                    <a:lnTo>
                      <a:pt x="198516" y="669402"/>
                    </a:lnTo>
                    <a:lnTo>
                      <a:pt x="198008" y="669798"/>
                    </a:lnTo>
                    <a:lnTo>
                      <a:pt x="196789" y="670195"/>
                    </a:lnTo>
                    <a:lnTo>
                      <a:pt x="193964" y="670814"/>
                    </a:lnTo>
                    <a:lnTo>
                      <a:pt x="192501" y="669687"/>
                    </a:lnTo>
                    <a:lnTo>
                      <a:pt x="191404" y="667563"/>
                    </a:lnTo>
                    <a:lnTo>
                      <a:pt x="189128" y="662331"/>
                    </a:lnTo>
                    <a:lnTo>
                      <a:pt x="188834" y="650779"/>
                    </a:lnTo>
                    <a:lnTo>
                      <a:pt x="187563" y="645526"/>
                    </a:lnTo>
                    <a:lnTo>
                      <a:pt x="186121" y="641604"/>
                    </a:lnTo>
                    <a:lnTo>
                      <a:pt x="185105" y="639145"/>
                    </a:lnTo>
                    <a:lnTo>
                      <a:pt x="183753" y="637368"/>
                    </a:lnTo>
                    <a:lnTo>
                      <a:pt x="181884" y="634970"/>
                    </a:lnTo>
                    <a:lnTo>
                      <a:pt x="180929" y="634360"/>
                    </a:lnTo>
                    <a:lnTo>
                      <a:pt x="179720" y="631922"/>
                    </a:lnTo>
                    <a:lnTo>
                      <a:pt x="187594" y="616997"/>
                    </a:lnTo>
                    <a:lnTo>
                      <a:pt x="190012" y="612476"/>
                    </a:lnTo>
                    <a:lnTo>
                      <a:pt x="192897" y="610332"/>
                    </a:lnTo>
                    <a:lnTo>
                      <a:pt x="194472" y="609377"/>
                    </a:lnTo>
                    <a:lnTo>
                      <a:pt x="200487" y="605221"/>
                    </a:lnTo>
                    <a:lnTo>
                      <a:pt x="204043" y="600649"/>
                    </a:lnTo>
                    <a:lnTo>
                      <a:pt x="204724" y="599582"/>
                    </a:lnTo>
                    <a:lnTo>
                      <a:pt x="207233" y="593740"/>
                    </a:lnTo>
                    <a:lnTo>
                      <a:pt x="207406" y="593202"/>
                    </a:lnTo>
                    <a:lnTo>
                      <a:pt x="207406" y="590580"/>
                    </a:lnTo>
                    <a:lnTo>
                      <a:pt x="207121" y="589026"/>
                    </a:lnTo>
                    <a:lnTo>
                      <a:pt x="206644" y="588315"/>
                    </a:lnTo>
                    <a:lnTo>
                      <a:pt x="207152" y="587726"/>
                    </a:lnTo>
                    <a:lnTo>
                      <a:pt x="208046" y="587390"/>
                    </a:lnTo>
                    <a:lnTo>
                      <a:pt x="211582" y="586771"/>
                    </a:lnTo>
                    <a:lnTo>
                      <a:pt x="220441" y="585440"/>
                    </a:lnTo>
                    <a:lnTo>
                      <a:pt x="232318" y="583601"/>
                    </a:lnTo>
                    <a:lnTo>
                      <a:pt x="232857" y="582981"/>
                    </a:lnTo>
                    <a:lnTo>
                      <a:pt x="237906" y="572232"/>
                    </a:lnTo>
                    <a:lnTo>
                      <a:pt x="238699" y="569915"/>
                    </a:lnTo>
                    <a:lnTo>
                      <a:pt x="239176" y="568371"/>
                    </a:lnTo>
                    <a:lnTo>
                      <a:pt x="239735" y="565211"/>
                    </a:lnTo>
                    <a:lnTo>
                      <a:pt x="239034" y="564327"/>
                    </a:lnTo>
                    <a:lnTo>
                      <a:pt x="238302" y="564276"/>
                    </a:lnTo>
                    <a:lnTo>
                      <a:pt x="236921" y="564531"/>
                    </a:lnTo>
                    <a:lnTo>
                      <a:pt x="233680" y="565180"/>
                    </a:lnTo>
                    <a:lnTo>
                      <a:pt x="231952" y="566075"/>
                    </a:lnTo>
                    <a:lnTo>
                      <a:pt x="231810" y="566593"/>
                    </a:lnTo>
                    <a:lnTo>
                      <a:pt x="231282" y="566979"/>
                    </a:lnTo>
                    <a:lnTo>
                      <a:pt x="230124" y="567406"/>
                    </a:lnTo>
                    <a:lnTo>
                      <a:pt x="224759" y="568706"/>
                    </a:lnTo>
                    <a:lnTo>
                      <a:pt x="224079" y="568737"/>
                    </a:lnTo>
                    <a:lnTo>
                      <a:pt x="222727" y="567741"/>
                    </a:lnTo>
                    <a:lnTo>
                      <a:pt x="222615" y="567233"/>
                    </a:lnTo>
                    <a:lnTo>
                      <a:pt x="219791" y="563514"/>
                    </a:lnTo>
                    <a:lnTo>
                      <a:pt x="218267" y="561452"/>
                    </a:lnTo>
                    <a:lnTo>
                      <a:pt x="215758" y="557561"/>
                    </a:lnTo>
                    <a:lnTo>
                      <a:pt x="213471" y="553913"/>
                    </a:lnTo>
                    <a:lnTo>
                      <a:pt x="205120" y="544119"/>
                    </a:lnTo>
                    <a:lnTo>
                      <a:pt x="204470" y="543560"/>
                    </a:lnTo>
                    <a:lnTo>
                      <a:pt x="203647" y="543083"/>
                    </a:lnTo>
                    <a:lnTo>
                      <a:pt x="202092" y="542178"/>
                    </a:lnTo>
                    <a:lnTo>
                      <a:pt x="201188" y="541752"/>
                    </a:lnTo>
                    <a:lnTo>
                      <a:pt x="200375" y="540797"/>
                    </a:lnTo>
                    <a:lnTo>
                      <a:pt x="205852" y="515001"/>
                    </a:lnTo>
                    <a:lnTo>
                      <a:pt x="206014" y="514492"/>
                    </a:lnTo>
                    <a:lnTo>
                      <a:pt x="206552" y="512989"/>
                    </a:lnTo>
                    <a:lnTo>
                      <a:pt x="206868" y="512460"/>
                    </a:lnTo>
                    <a:lnTo>
                      <a:pt x="208046" y="511891"/>
                    </a:lnTo>
                    <a:lnTo>
                      <a:pt x="211927" y="510327"/>
                    </a:lnTo>
                    <a:lnTo>
                      <a:pt x="216316" y="507015"/>
                    </a:lnTo>
                    <a:lnTo>
                      <a:pt x="224444" y="501569"/>
                    </a:lnTo>
                    <a:lnTo>
                      <a:pt x="226903" y="499019"/>
                    </a:lnTo>
                    <a:lnTo>
                      <a:pt x="237378" y="482824"/>
                    </a:lnTo>
                    <a:lnTo>
                      <a:pt x="237591" y="482174"/>
                    </a:lnTo>
                    <a:lnTo>
                      <a:pt x="236951" y="479095"/>
                    </a:lnTo>
                    <a:lnTo>
                      <a:pt x="234746" y="475569"/>
                    </a:lnTo>
                    <a:lnTo>
                      <a:pt x="232491" y="473964"/>
                    </a:lnTo>
                    <a:lnTo>
                      <a:pt x="230825" y="473030"/>
                    </a:lnTo>
                    <a:lnTo>
                      <a:pt x="228905" y="472379"/>
                    </a:lnTo>
                    <a:lnTo>
                      <a:pt x="227858" y="472237"/>
                    </a:lnTo>
                    <a:lnTo>
                      <a:pt x="227238" y="472867"/>
                    </a:lnTo>
                    <a:lnTo>
                      <a:pt x="226334" y="473202"/>
                    </a:lnTo>
                    <a:lnTo>
                      <a:pt x="222555" y="474218"/>
                    </a:lnTo>
                    <a:lnTo>
                      <a:pt x="221234" y="474269"/>
                    </a:lnTo>
                    <a:lnTo>
                      <a:pt x="219395" y="473822"/>
                    </a:lnTo>
                    <a:lnTo>
                      <a:pt x="218521" y="473568"/>
                    </a:lnTo>
                    <a:lnTo>
                      <a:pt x="217840" y="472999"/>
                    </a:lnTo>
                    <a:lnTo>
                      <a:pt x="208330" y="463205"/>
                    </a:lnTo>
                    <a:lnTo>
                      <a:pt x="201137" y="449834"/>
                    </a:lnTo>
                    <a:lnTo>
                      <a:pt x="200202" y="445404"/>
                    </a:lnTo>
                    <a:lnTo>
                      <a:pt x="195265" y="434930"/>
                    </a:lnTo>
                    <a:lnTo>
                      <a:pt x="194391" y="434452"/>
                    </a:lnTo>
                    <a:lnTo>
                      <a:pt x="182230" y="423926"/>
                    </a:lnTo>
                    <a:lnTo>
                      <a:pt x="181610" y="423307"/>
                    </a:lnTo>
                    <a:lnTo>
                      <a:pt x="179852" y="420513"/>
                    </a:lnTo>
                    <a:lnTo>
                      <a:pt x="179466" y="419832"/>
                    </a:lnTo>
                    <a:lnTo>
                      <a:pt x="178897" y="416845"/>
                    </a:lnTo>
                    <a:lnTo>
                      <a:pt x="190865" y="418897"/>
                    </a:lnTo>
                    <a:lnTo>
                      <a:pt x="191597" y="418988"/>
                    </a:lnTo>
                    <a:lnTo>
                      <a:pt x="198709" y="419436"/>
                    </a:lnTo>
                    <a:lnTo>
                      <a:pt x="199390" y="419354"/>
                    </a:lnTo>
                    <a:lnTo>
                      <a:pt x="199918" y="418958"/>
                    </a:lnTo>
                    <a:lnTo>
                      <a:pt x="201787" y="418135"/>
                    </a:lnTo>
                    <a:lnTo>
                      <a:pt x="205882" y="416591"/>
                    </a:lnTo>
                    <a:lnTo>
                      <a:pt x="206552" y="416560"/>
                    </a:lnTo>
                    <a:lnTo>
                      <a:pt x="212110" y="417068"/>
                    </a:lnTo>
                    <a:lnTo>
                      <a:pt x="216123" y="417607"/>
                    </a:lnTo>
                    <a:lnTo>
                      <a:pt x="217505" y="417912"/>
                    </a:lnTo>
                    <a:lnTo>
                      <a:pt x="218155" y="417942"/>
                    </a:lnTo>
                    <a:lnTo>
                      <a:pt x="227147" y="417566"/>
                    </a:lnTo>
                    <a:lnTo>
                      <a:pt x="228112" y="417261"/>
                    </a:lnTo>
                    <a:lnTo>
                      <a:pt x="231252" y="416276"/>
                    </a:lnTo>
                    <a:lnTo>
                      <a:pt x="234046" y="411226"/>
                    </a:lnTo>
                    <a:lnTo>
                      <a:pt x="246126" y="382209"/>
                    </a:lnTo>
                    <a:lnTo>
                      <a:pt x="246146" y="381051"/>
                    </a:lnTo>
                    <a:lnTo>
                      <a:pt x="244937" y="378765"/>
                    </a:lnTo>
                    <a:lnTo>
                      <a:pt x="240223" y="372923"/>
                    </a:lnTo>
                    <a:lnTo>
                      <a:pt x="239634" y="372334"/>
                    </a:lnTo>
                    <a:lnTo>
                      <a:pt x="238841" y="371795"/>
                    </a:lnTo>
                    <a:lnTo>
                      <a:pt x="238018" y="371399"/>
                    </a:lnTo>
                    <a:lnTo>
                      <a:pt x="237063" y="371490"/>
                    </a:lnTo>
                    <a:lnTo>
                      <a:pt x="235224" y="371287"/>
                    </a:lnTo>
                    <a:lnTo>
                      <a:pt x="234299" y="371003"/>
                    </a:lnTo>
                    <a:lnTo>
                      <a:pt x="232521" y="370444"/>
                    </a:lnTo>
                    <a:lnTo>
                      <a:pt x="231668" y="369093"/>
                    </a:lnTo>
                    <a:lnTo>
                      <a:pt x="230236" y="364175"/>
                    </a:lnTo>
                    <a:lnTo>
                      <a:pt x="231902" y="360619"/>
                    </a:lnTo>
                    <a:lnTo>
                      <a:pt x="232410" y="359807"/>
                    </a:lnTo>
                    <a:lnTo>
                      <a:pt x="238435" y="356941"/>
                    </a:lnTo>
                    <a:lnTo>
                      <a:pt x="242112" y="357206"/>
                    </a:lnTo>
                    <a:lnTo>
                      <a:pt x="244907" y="356809"/>
                    </a:lnTo>
                    <a:lnTo>
                      <a:pt x="245811" y="356504"/>
                    </a:lnTo>
                    <a:lnTo>
                      <a:pt x="246989" y="355671"/>
                    </a:lnTo>
                    <a:lnTo>
                      <a:pt x="250159" y="351028"/>
                    </a:lnTo>
                    <a:lnTo>
                      <a:pt x="251734" y="343855"/>
                    </a:lnTo>
                    <a:lnTo>
                      <a:pt x="253715" y="329977"/>
                    </a:lnTo>
                    <a:lnTo>
                      <a:pt x="251348" y="308752"/>
                    </a:lnTo>
                    <a:lnTo>
                      <a:pt x="253146" y="297007"/>
                    </a:lnTo>
                    <a:lnTo>
                      <a:pt x="253349" y="296276"/>
                    </a:lnTo>
                    <a:lnTo>
                      <a:pt x="252923" y="294437"/>
                    </a:lnTo>
                    <a:lnTo>
                      <a:pt x="247508" y="286990"/>
                    </a:lnTo>
                    <a:lnTo>
                      <a:pt x="246654" y="286086"/>
                    </a:lnTo>
                    <a:lnTo>
                      <a:pt x="246034" y="285801"/>
                    </a:lnTo>
                    <a:lnTo>
                      <a:pt x="244033" y="284226"/>
                    </a:lnTo>
                    <a:lnTo>
                      <a:pt x="240172" y="280325"/>
                    </a:lnTo>
                    <a:lnTo>
                      <a:pt x="239938" y="279817"/>
                    </a:lnTo>
                    <a:lnTo>
                      <a:pt x="240680" y="278506"/>
                    </a:lnTo>
                    <a:lnTo>
                      <a:pt x="248412" y="278750"/>
                    </a:lnTo>
                    <a:lnTo>
                      <a:pt x="249763" y="278435"/>
                    </a:lnTo>
                    <a:lnTo>
                      <a:pt x="252750" y="277023"/>
                    </a:lnTo>
                    <a:lnTo>
                      <a:pt x="255321" y="275194"/>
                    </a:lnTo>
                    <a:lnTo>
                      <a:pt x="256509" y="273751"/>
                    </a:lnTo>
                    <a:lnTo>
                      <a:pt x="257952" y="271242"/>
                    </a:lnTo>
                    <a:lnTo>
                      <a:pt x="257972" y="270226"/>
                    </a:lnTo>
                    <a:lnTo>
                      <a:pt x="258064" y="267767"/>
                    </a:lnTo>
                    <a:lnTo>
                      <a:pt x="264434" y="260513"/>
                    </a:lnTo>
                    <a:lnTo>
                      <a:pt x="264861" y="260066"/>
                    </a:lnTo>
                    <a:lnTo>
                      <a:pt x="269179" y="256794"/>
                    </a:lnTo>
                    <a:lnTo>
                      <a:pt x="271800" y="256621"/>
                    </a:lnTo>
                    <a:lnTo>
                      <a:pt x="273812" y="256845"/>
                    </a:lnTo>
                    <a:lnTo>
                      <a:pt x="275671" y="257302"/>
                    </a:lnTo>
                    <a:lnTo>
                      <a:pt x="277876" y="257048"/>
                    </a:lnTo>
                    <a:lnTo>
                      <a:pt x="282752" y="254732"/>
                    </a:lnTo>
                    <a:lnTo>
                      <a:pt x="290088" y="249256"/>
                    </a:lnTo>
                    <a:lnTo>
                      <a:pt x="298246" y="242987"/>
                    </a:lnTo>
                    <a:lnTo>
                      <a:pt x="304546" y="237348"/>
                    </a:lnTo>
                    <a:lnTo>
                      <a:pt x="312501" y="227869"/>
                    </a:lnTo>
                    <a:lnTo>
                      <a:pt x="313202" y="226903"/>
                    </a:lnTo>
                    <a:lnTo>
                      <a:pt x="313913" y="225948"/>
                    </a:lnTo>
                    <a:lnTo>
                      <a:pt x="315153" y="223774"/>
                    </a:lnTo>
                    <a:lnTo>
                      <a:pt x="315427" y="223124"/>
                    </a:lnTo>
                    <a:lnTo>
                      <a:pt x="315580" y="222758"/>
                    </a:lnTo>
                    <a:lnTo>
                      <a:pt x="314848" y="221407"/>
                    </a:lnTo>
                    <a:lnTo>
                      <a:pt x="308975" y="216855"/>
                    </a:lnTo>
                    <a:lnTo>
                      <a:pt x="308183" y="216317"/>
                    </a:lnTo>
                    <a:lnTo>
                      <a:pt x="303753" y="214264"/>
                    </a:lnTo>
                    <a:lnTo>
                      <a:pt x="299324" y="213360"/>
                    </a:lnTo>
                    <a:lnTo>
                      <a:pt x="291449" y="212598"/>
                    </a:lnTo>
                    <a:lnTo>
                      <a:pt x="290484" y="212537"/>
                    </a:lnTo>
                    <a:lnTo>
                      <a:pt x="288595" y="213106"/>
                    </a:lnTo>
                    <a:lnTo>
                      <a:pt x="286928" y="213919"/>
                    </a:lnTo>
                    <a:lnTo>
                      <a:pt x="284053" y="214854"/>
                    </a:lnTo>
                    <a:lnTo>
                      <a:pt x="283179" y="214457"/>
                    </a:lnTo>
                    <a:lnTo>
                      <a:pt x="279796" y="212629"/>
                    </a:lnTo>
                    <a:lnTo>
                      <a:pt x="278577" y="211440"/>
                    </a:lnTo>
                    <a:lnTo>
                      <a:pt x="278496" y="210729"/>
                    </a:lnTo>
                    <a:lnTo>
                      <a:pt x="278973" y="203932"/>
                    </a:lnTo>
                    <a:lnTo>
                      <a:pt x="280944" y="196373"/>
                    </a:lnTo>
                    <a:lnTo>
                      <a:pt x="278861" y="187991"/>
                    </a:lnTo>
                    <a:lnTo>
                      <a:pt x="274228" y="184770"/>
                    </a:lnTo>
                    <a:lnTo>
                      <a:pt x="273385" y="185247"/>
                    </a:lnTo>
                    <a:lnTo>
                      <a:pt x="271780" y="186091"/>
                    </a:lnTo>
                    <a:lnTo>
                      <a:pt x="264749" y="186487"/>
                    </a:lnTo>
                    <a:lnTo>
                      <a:pt x="263794" y="186487"/>
                    </a:lnTo>
                    <a:lnTo>
                      <a:pt x="261762" y="186487"/>
                    </a:lnTo>
                    <a:lnTo>
                      <a:pt x="242539" y="185674"/>
                    </a:lnTo>
                    <a:lnTo>
                      <a:pt x="239491" y="185197"/>
                    </a:lnTo>
                    <a:lnTo>
                      <a:pt x="238618" y="184851"/>
                    </a:lnTo>
                    <a:lnTo>
                      <a:pt x="234746" y="182707"/>
                    </a:lnTo>
                    <a:lnTo>
                      <a:pt x="232684" y="184455"/>
                    </a:lnTo>
                    <a:lnTo>
                      <a:pt x="231536" y="184882"/>
                    </a:lnTo>
                    <a:lnTo>
                      <a:pt x="227299" y="185024"/>
                    </a:lnTo>
                    <a:lnTo>
                      <a:pt x="226588" y="184994"/>
                    </a:lnTo>
                    <a:lnTo>
                      <a:pt x="225125" y="184374"/>
                    </a:lnTo>
                    <a:lnTo>
                      <a:pt x="224698" y="183977"/>
                    </a:lnTo>
                    <a:lnTo>
                      <a:pt x="224759" y="183469"/>
                    </a:lnTo>
                    <a:lnTo>
                      <a:pt x="223601" y="182057"/>
                    </a:lnTo>
                    <a:lnTo>
                      <a:pt x="222301" y="181387"/>
                    </a:lnTo>
                    <a:lnTo>
                      <a:pt x="220238" y="180767"/>
                    </a:lnTo>
                    <a:lnTo>
                      <a:pt x="219425" y="180564"/>
                    </a:lnTo>
                    <a:lnTo>
                      <a:pt x="218775" y="180645"/>
                    </a:lnTo>
                    <a:lnTo>
                      <a:pt x="214427" y="182149"/>
                    </a:lnTo>
                    <a:lnTo>
                      <a:pt x="213980" y="182565"/>
                    </a:lnTo>
                    <a:lnTo>
                      <a:pt x="214396" y="186375"/>
                    </a:lnTo>
                    <a:lnTo>
                      <a:pt x="215249" y="187361"/>
                    </a:lnTo>
                    <a:lnTo>
                      <a:pt x="215361" y="187899"/>
                    </a:lnTo>
                    <a:lnTo>
                      <a:pt x="214010" y="190388"/>
                    </a:lnTo>
                    <a:lnTo>
                      <a:pt x="212618" y="191882"/>
                    </a:lnTo>
                    <a:lnTo>
                      <a:pt x="211937" y="191862"/>
                    </a:lnTo>
                    <a:lnTo>
                      <a:pt x="205740" y="193914"/>
                    </a:lnTo>
                    <a:lnTo>
                      <a:pt x="199359" y="195804"/>
                    </a:lnTo>
                    <a:lnTo>
                      <a:pt x="191282" y="198008"/>
                    </a:lnTo>
                    <a:lnTo>
                      <a:pt x="189646" y="198120"/>
                    </a:lnTo>
                    <a:lnTo>
                      <a:pt x="171246" y="197216"/>
                    </a:lnTo>
                    <a:lnTo>
                      <a:pt x="170830" y="196820"/>
                    </a:lnTo>
                    <a:lnTo>
                      <a:pt x="171104" y="195743"/>
                    </a:lnTo>
                    <a:lnTo>
                      <a:pt x="172232" y="193741"/>
                    </a:lnTo>
                    <a:lnTo>
                      <a:pt x="163261" y="189901"/>
                    </a:lnTo>
                    <a:lnTo>
                      <a:pt x="162641" y="189708"/>
                    </a:lnTo>
                    <a:lnTo>
                      <a:pt x="161290" y="189769"/>
                    </a:lnTo>
                    <a:lnTo>
                      <a:pt x="155844" y="190470"/>
                    </a:lnTo>
                    <a:lnTo>
                      <a:pt x="146720" y="193833"/>
                    </a:lnTo>
                    <a:lnTo>
                      <a:pt x="144922" y="194727"/>
                    </a:lnTo>
                    <a:lnTo>
                      <a:pt x="144272" y="195042"/>
                    </a:lnTo>
                    <a:lnTo>
                      <a:pt x="143591" y="195011"/>
                    </a:lnTo>
                    <a:lnTo>
                      <a:pt x="139415" y="192166"/>
                    </a:lnTo>
                    <a:lnTo>
                      <a:pt x="138287" y="192786"/>
                    </a:lnTo>
                    <a:lnTo>
                      <a:pt x="127812" y="197612"/>
                    </a:lnTo>
                    <a:lnTo>
                      <a:pt x="125801" y="198394"/>
                    </a:lnTo>
                    <a:lnTo>
                      <a:pt x="124541" y="198821"/>
                    </a:lnTo>
                    <a:lnTo>
                      <a:pt x="122479" y="199421"/>
                    </a:lnTo>
                    <a:lnTo>
                      <a:pt x="118018" y="199441"/>
                    </a:lnTo>
                    <a:lnTo>
                      <a:pt x="117114" y="199441"/>
                    </a:lnTo>
                    <a:lnTo>
                      <a:pt x="114757" y="198628"/>
                    </a:lnTo>
                    <a:lnTo>
                      <a:pt x="114970" y="197582"/>
                    </a:lnTo>
                    <a:lnTo>
                      <a:pt x="115143" y="196027"/>
                    </a:lnTo>
                    <a:lnTo>
                      <a:pt x="115031" y="194534"/>
                    </a:lnTo>
                    <a:lnTo>
                      <a:pt x="114605" y="193965"/>
                    </a:lnTo>
                    <a:lnTo>
                      <a:pt x="113558" y="193152"/>
                    </a:lnTo>
                    <a:lnTo>
                      <a:pt x="112999" y="193010"/>
                    </a:lnTo>
                    <a:lnTo>
                      <a:pt x="112318" y="192868"/>
                    </a:lnTo>
                    <a:lnTo>
                      <a:pt x="110967" y="193010"/>
                    </a:lnTo>
                    <a:lnTo>
                      <a:pt x="110602" y="192786"/>
                    </a:lnTo>
                    <a:lnTo>
                      <a:pt x="109271" y="189819"/>
                    </a:lnTo>
                    <a:lnTo>
                      <a:pt x="109128" y="189342"/>
                    </a:lnTo>
                    <a:lnTo>
                      <a:pt x="109189" y="188834"/>
                    </a:lnTo>
                    <a:lnTo>
                      <a:pt x="109779" y="187788"/>
                    </a:lnTo>
                    <a:lnTo>
                      <a:pt x="110602" y="186802"/>
                    </a:lnTo>
                    <a:lnTo>
                      <a:pt x="114605" y="182657"/>
                    </a:lnTo>
                    <a:lnTo>
                      <a:pt x="117713" y="180168"/>
                    </a:lnTo>
                    <a:lnTo>
                      <a:pt x="120335" y="179182"/>
                    </a:lnTo>
                    <a:lnTo>
                      <a:pt x="121686" y="178704"/>
                    </a:lnTo>
                    <a:lnTo>
                      <a:pt x="122316" y="178389"/>
                    </a:lnTo>
                    <a:lnTo>
                      <a:pt x="122763" y="177993"/>
                    </a:lnTo>
                    <a:lnTo>
                      <a:pt x="123017" y="177485"/>
                    </a:lnTo>
                    <a:lnTo>
                      <a:pt x="123098" y="177008"/>
                    </a:lnTo>
                    <a:lnTo>
                      <a:pt x="123302" y="174549"/>
                    </a:lnTo>
                    <a:lnTo>
                      <a:pt x="122702" y="173482"/>
                    </a:lnTo>
                    <a:lnTo>
                      <a:pt x="122255" y="173056"/>
                    </a:lnTo>
                    <a:lnTo>
                      <a:pt x="111648" y="164958"/>
                    </a:lnTo>
                    <a:lnTo>
                      <a:pt x="110957" y="164541"/>
                    </a:lnTo>
                    <a:lnTo>
                      <a:pt x="105806" y="165974"/>
                    </a:lnTo>
                    <a:lnTo>
                      <a:pt x="99842" y="169530"/>
                    </a:lnTo>
                    <a:lnTo>
                      <a:pt x="86075" y="171450"/>
                    </a:lnTo>
                    <a:lnTo>
                      <a:pt x="83281" y="171450"/>
                    </a:lnTo>
                    <a:lnTo>
                      <a:pt x="79105" y="171592"/>
                    </a:lnTo>
                    <a:lnTo>
                      <a:pt x="78425" y="171643"/>
                    </a:lnTo>
                    <a:lnTo>
                      <a:pt x="69738" y="174041"/>
                    </a:lnTo>
                    <a:lnTo>
                      <a:pt x="68326" y="174610"/>
                    </a:lnTo>
                    <a:lnTo>
                      <a:pt x="66375" y="175453"/>
                    </a:lnTo>
                    <a:lnTo>
                      <a:pt x="56357" y="182962"/>
                    </a:lnTo>
                    <a:lnTo>
                      <a:pt x="55900" y="183439"/>
                    </a:lnTo>
                    <a:lnTo>
                      <a:pt x="55758" y="183927"/>
                    </a:lnTo>
                    <a:lnTo>
                      <a:pt x="55707" y="184882"/>
                    </a:lnTo>
                    <a:lnTo>
                      <a:pt x="54468" y="186091"/>
                    </a:lnTo>
                    <a:lnTo>
                      <a:pt x="52883" y="187229"/>
                    </a:lnTo>
                    <a:lnTo>
                      <a:pt x="51755" y="187899"/>
                    </a:lnTo>
                    <a:lnTo>
                      <a:pt x="48453" y="188164"/>
                    </a:lnTo>
                    <a:lnTo>
                      <a:pt x="45242" y="190256"/>
                    </a:lnTo>
                    <a:lnTo>
                      <a:pt x="43484" y="192705"/>
                    </a:lnTo>
                    <a:lnTo>
                      <a:pt x="42814" y="192675"/>
                    </a:lnTo>
                    <a:lnTo>
                      <a:pt x="41818" y="191913"/>
                    </a:lnTo>
                    <a:lnTo>
                      <a:pt x="41148" y="186802"/>
                    </a:lnTo>
                    <a:lnTo>
                      <a:pt x="40101" y="169073"/>
                    </a:lnTo>
                    <a:lnTo>
                      <a:pt x="40325" y="168565"/>
                    </a:lnTo>
                    <a:lnTo>
                      <a:pt x="49022" y="161067"/>
                    </a:lnTo>
                    <a:lnTo>
                      <a:pt x="52771" y="158405"/>
                    </a:lnTo>
                    <a:lnTo>
                      <a:pt x="54295" y="157765"/>
                    </a:lnTo>
                    <a:lnTo>
                      <a:pt x="57962" y="155641"/>
                    </a:lnTo>
                    <a:lnTo>
                      <a:pt x="65948" y="150764"/>
                    </a:lnTo>
                    <a:lnTo>
                      <a:pt x="72471" y="144862"/>
                    </a:lnTo>
                    <a:lnTo>
                      <a:pt x="72502" y="144323"/>
                    </a:lnTo>
                    <a:lnTo>
                      <a:pt x="70439" y="144130"/>
                    </a:lnTo>
                    <a:lnTo>
                      <a:pt x="68437" y="144496"/>
                    </a:lnTo>
                    <a:lnTo>
                      <a:pt x="67168" y="145451"/>
                    </a:lnTo>
                    <a:lnTo>
                      <a:pt x="65044" y="147574"/>
                    </a:lnTo>
                    <a:lnTo>
                      <a:pt x="64709" y="148052"/>
                    </a:lnTo>
                    <a:lnTo>
                      <a:pt x="64536" y="148590"/>
                    </a:lnTo>
                    <a:lnTo>
                      <a:pt x="65359" y="149433"/>
                    </a:lnTo>
                    <a:lnTo>
                      <a:pt x="65390" y="150002"/>
                    </a:lnTo>
                    <a:lnTo>
                      <a:pt x="64881" y="150368"/>
                    </a:lnTo>
                    <a:lnTo>
                      <a:pt x="61945" y="151638"/>
                    </a:lnTo>
                    <a:lnTo>
                      <a:pt x="54102" y="153721"/>
                    </a:lnTo>
                    <a:lnTo>
                      <a:pt x="50718" y="154310"/>
                    </a:lnTo>
                    <a:lnTo>
                      <a:pt x="44308" y="154879"/>
                    </a:lnTo>
                    <a:lnTo>
                      <a:pt x="43627" y="154849"/>
                    </a:lnTo>
                    <a:lnTo>
                      <a:pt x="43088" y="154513"/>
                    </a:lnTo>
                    <a:lnTo>
                      <a:pt x="44755" y="149972"/>
                    </a:lnTo>
                    <a:lnTo>
                      <a:pt x="47894" y="146701"/>
                    </a:lnTo>
                    <a:lnTo>
                      <a:pt x="50769" y="145735"/>
                    </a:lnTo>
                    <a:lnTo>
                      <a:pt x="61071" y="139334"/>
                    </a:lnTo>
                    <a:lnTo>
                      <a:pt x="63124" y="137953"/>
                    </a:lnTo>
                    <a:lnTo>
                      <a:pt x="64739" y="136591"/>
                    </a:lnTo>
                    <a:lnTo>
                      <a:pt x="61376" y="135413"/>
                    </a:lnTo>
                    <a:lnTo>
                      <a:pt x="59964" y="135778"/>
                    </a:lnTo>
                    <a:lnTo>
                      <a:pt x="55991" y="137719"/>
                    </a:lnTo>
                    <a:lnTo>
                      <a:pt x="55026" y="138542"/>
                    </a:lnTo>
                    <a:lnTo>
                      <a:pt x="52639" y="139416"/>
                    </a:lnTo>
                    <a:lnTo>
                      <a:pt x="52436" y="139700"/>
                    </a:lnTo>
                    <a:lnTo>
                      <a:pt x="51674" y="139893"/>
                    </a:lnTo>
                    <a:lnTo>
                      <a:pt x="45974" y="140289"/>
                    </a:lnTo>
                    <a:lnTo>
                      <a:pt x="42072" y="137445"/>
                    </a:lnTo>
                    <a:lnTo>
                      <a:pt x="41798" y="136988"/>
                    </a:lnTo>
                    <a:lnTo>
                      <a:pt x="39116" y="132558"/>
                    </a:lnTo>
                    <a:lnTo>
                      <a:pt x="39563" y="131003"/>
                    </a:lnTo>
                    <a:lnTo>
                      <a:pt x="40833" y="129591"/>
                    </a:lnTo>
                    <a:lnTo>
                      <a:pt x="41371" y="129225"/>
                    </a:lnTo>
                    <a:lnTo>
                      <a:pt x="42834" y="129175"/>
                    </a:lnTo>
                    <a:lnTo>
                      <a:pt x="43576" y="129286"/>
                    </a:lnTo>
                    <a:lnTo>
                      <a:pt x="44135" y="129621"/>
                    </a:lnTo>
                    <a:lnTo>
                      <a:pt x="44389" y="130099"/>
                    </a:lnTo>
                    <a:lnTo>
                      <a:pt x="44531" y="130607"/>
                    </a:lnTo>
                    <a:lnTo>
                      <a:pt x="44358" y="131400"/>
                    </a:lnTo>
                    <a:lnTo>
                      <a:pt x="44216" y="131907"/>
                    </a:lnTo>
                    <a:lnTo>
                      <a:pt x="43546" y="132162"/>
                    </a:lnTo>
                    <a:lnTo>
                      <a:pt x="43007" y="132476"/>
                    </a:lnTo>
                    <a:lnTo>
                      <a:pt x="42753" y="132984"/>
                    </a:lnTo>
                    <a:lnTo>
                      <a:pt x="43068" y="133970"/>
                    </a:lnTo>
                    <a:lnTo>
                      <a:pt x="43769" y="133939"/>
                    </a:lnTo>
                    <a:lnTo>
                      <a:pt x="46451" y="133127"/>
                    </a:lnTo>
                    <a:lnTo>
                      <a:pt x="48656" y="130099"/>
                    </a:lnTo>
                    <a:lnTo>
                      <a:pt x="49134" y="127285"/>
                    </a:lnTo>
                    <a:lnTo>
                      <a:pt x="47518" y="125619"/>
                    </a:lnTo>
                    <a:lnTo>
                      <a:pt x="46705" y="124145"/>
                    </a:lnTo>
                    <a:lnTo>
                      <a:pt x="46644" y="123637"/>
                    </a:lnTo>
                    <a:lnTo>
                      <a:pt x="47295" y="121666"/>
                    </a:lnTo>
                    <a:lnTo>
                      <a:pt x="47833" y="121301"/>
                    </a:lnTo>
                    <a:lnTo>
                      <a:pt x="48514" y="121443"/>
                    </a:lnTo>
                    <a:lnTo>
                      <a:pt x="49042" y="121747"/>
                    </a:lnTo>
                    <a:lnTo>
                      <a:pt x="49672" y="121524"/>
                    </a:lnTo>
                    <a:lnTo>
                      <a:pt x="52263" y="119492"/>
                    </a:lnTo>
                    <a:lnTo>
                      <a:pt x="55504" y="115225"/>
                    </a:lnTo>
                    <a:lnTo>
                      <a:pt x="58277" y="111445"/>
                    </a:lnTo>
                    <a:lnTo>
                      <a:pt x="58308" y="109363"/>
                    </a:lnTo>
                    <a:lnTo>
                      <a:pt x="58084" y="108824"/>
                    </a:lnTo>
                    <a:lnTo>
                      <a:pt x="44897" y="112888"/>
                    </a:lnTo>
                    <a:lnTo>
                      <a:pt x="38100" y="116220"/>
                    </a:lnTo>
                    <a:lnTo>
                      <a:pt x="37592" y="116525"/>
                    </a:lnTo>
                    <a:lnTo>
                      <a:pt x="36403" y="118019"/>
                    </a:lnTo>
                    <a:lnTo>
                      <a:pt x="36261" y="118618"/>
                    </a:lnTo>
                    <a:lnTo>
                      <a:pt x="36373" y="119096"/>
                    </a:lnTo>
                    <a:lnTo>
                      <a:pt x="35580" y="120508"/>
                    </a:lnTo>
                    <a:lnTo>
                      <a:pt x="30246" y="125954"/>
                    </a:lnTo>
                    <a:lnTo>
                      <a:pt x="28082" y="127082"/>
                    </a:lnTo>
                    <a:lnTo>
                      <a:pt x="27432" y="127112"/>
                    </a:lnTo>
                    <a:lnTo>
                      <a:pt x="26162" y="126685"/>
                    </a:lnTo>
                    <a:lnTo>
                      <a:pt x="25593" y="126319"/>
                    </a:lnTo>
                    <a:lnTo>
                      <a:pt x="23561" y="121189"/>
                    </a:lnTo>
                    <a:lnTo>
                      <a:pt x="24038" y="118080"/>
                    </a:lnTo>
                    <a:lnTo>
                      <a:pt x="26274" y="111902"/>
                    </a:lnTo>
                    <a:lnTo>
                      <a:pt x="27290" y="109505"/>
                    </a:lnTo>
                    <a:lnTo>
                      <a:pt x="27736" y="108458"/>
                    </a:lnTo>
                    <a:lnTo>
                      <a:pt x="29149" y="106822"/>
                    </a:lnTo>
                    <a:lnTo>
                      <a:pt x="37927" y="100330"/>
                    </a:lnTo>
                    <a:lnTo>
                      <a:pt x="38770" y="99457"/>
                    </a:lnTo>
                    <a:lnTo>
                      <a:pt x="28925" y="101174"/>
                    </a:lnTo>
                    <a:lnTo>
                      <a:pt x="20990" y="104841"/>
                    </a:lnTo>
                    <a:lnTo>
                      <a:pt x="19050" y="103602"/>
                    </a:lnTo>
                    <a:lnTo>
                      <a:pt x="17272" y="101936"/>
                    </a:lnTo>
                    <a:lnTo>
                      <a:pt x="15545" y="99284"/>
                    </a:lnTo>
                    <a:lnTo>
                      <a:pt x="15992" y="98857"/>
                    </a:lnTo>
                    <a:lnTo>
                      <a:pt x="16926" y="98522"/>
                    </a:lnTo>
                    <a:lnTo>
                      <a:pt x="17160" y="94712"/>
                    </a:lnTo>
                    <a:lnTo>
                      <a:pt x="15179" y="89296"/>
                    </a:lnTo>
                    <a:lnTo>
                      <a:pt x="13258" y="85995"/>
                    </a:lnTo>
                    <a:lnTo>
                      <a:pt x="11003" y="83282"/>
                    </a:lnTo>
                    <a:lnTo>
                      <a:pt x="10353" y="83536"/>
                    </a:lnTo>
                    <a:lnTo>
                      <a:pt x="3668" y="87010"/>
                    </a:lnTo>
                    <a:lnTo>
                      <a:pt x="2306" y="87427"/>
                    </a:lnTo>
                    <a:lnTo>
                      <a:pt x="0" y="86330"/>
                    </a:lnTo>
                    <a:lnTo>
                      <a:pt x="3464" y="73660"/>
                    </a:lnTo>
                    <a:lnTo>
                      <a:pt x="8524" y="62931"/>
                    </a:lnTo>
                    <a:lnTo>
                      <a:pt x="8778" y="62454"/>
                    </a:lnTo>
                    <a:lnTo>
                      <a:pt x="12558" y="59578"/>
                    </a:lnTo>
                    <a:lnTo>
                      <a:pt x="15036" y="58837"/>
                    </a:lnTo>
                    <a:lnTo>
                      <a:pt x="16398" y="58471"/>
                    </a:lnTo>
                    <a:lnTo>
                      <a:pt x="17038" y="58390"/>
                    </a:lnTo>
                    <a:lnTo>
                      <a:pt x="20716" y="59091"/>
                    </a:lnTo>
                    <a:lnTo>
                      <a:pt x="26212" y="57739"/>
                    </a:lnTo>
                    <a:lnTo>
                      <a:pt x="34655" y="55027"/>
                    </a:lnTo>
                    <a:lnTo>
                      <a:pt x="36322" y="54133"/>
                    </a:lnTo>
                    <a:lnTo>
                      <a:pt x="31912" y="50942"/>
                    </a:lnTo>
                    <a:lnTo>
                      <a:pt x="31658" y="50404"/>
                    </a:lnTo>
                    <a:lnTo>
                      <a:pt x="31801" y="49865"/>
                    </a:lnTo>
                    <a:lnTo>
                      <a:pt x="32959" y="49388"/>
                    </a:lnTo>
                    <a:lnTo>
                      <a:pt x="34849" y="48626"/>
                    </a:lnTo>
                    <a:lnTo>
                      <a:pt x="42357" y="45974"/>
                    </a:lnTo>
                    <a:lnTo>
                      <a:pt x="47640" y="45212"/>
                    </a:lnTo>
                    <a:lnTo>
                      <a:pt x="51867" y="47661"/>
                    </a:lnTo>
                    <a:lnTo>
                      <a:pt x="57820" y="48880"/>
                    </a:lnTo>
                    <a:lnTo>
                      <a:pt x="60137" y="49276"/>
                    </a:lnTo>
                    <a:lnTo>
                      <a:pt x="61356" y="48768"/>
                    </a:lnTo>
                    <a:lnTo>
                      <a:pt x="64597" y="47640"/>
                    </a:lnTo>
                    <a:lnTo>
                      <a:pt x="90190" y="39370"/>
                    </a:lnTo>
                    <a:lnTo>
                      <a:pt x="97902" y="37419"/>
                    </a:lnTo>
                    <a:lnTo>
                      <a:pt x="104414" y="22291"/>
                    </a:lnTo>
                    <a:lnTo>
                      <a:pt x="130718" y="6939"/>
                    </a:lnTo>
                    <a:lnTo>
                      <a:pt x="141752" y="813"/>
                    </a:lnTo>
                    <a:lnTo>
                      <a:pt x="145034" y="0"/>
                    </a:lnTo>
                    <a:lnTo>
                      <a:pt x="146019" y="73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499" name="EST">
              <a:extLst>
                <a:ext uri="{FF2B5EF4-FFF2-40B4-BE49-F238E27FC236}">
                  <a16:creationId xmlns:a16="http://schemas.microsoft.com/office/drawing/2014/main" id="{00000000-0008-0000-0000-0000F3010000}"/>
                </a:ext>
              </a:extLst>
            </xdr:cNvPr>
            <xdr:cNvGrpSpPr/>
          </xdr:nvGrpSpPr>
          <xdr:grpSpPr>
            <a:xfrm>
              <a:off x="5905185" y="3159343"/>
              <a:ext cx="646522" cy="218045"/>
              <a:chOff x="5905185" y="3159343"/>
              <a:chExt cx="646522" cy="218045"/>
            </a:xfrm>
            <a:grpFill/>
          </xdr:grpSpPr>
          <xdr:sp macro="" textlink="">
            <xdr:nvSpPr>
              <xdr:cNvPr id="915" name="EST_1">
                <a:extLst>
                  <a:ext uri="{FF2B5EF4-FFF2-40B4-BE49-F238E27FC236}">
                    <a16:creationId xmlns:a16="http://schemas.microsoft.com/office/drawing/2014/main" id="{00000000-0008-0000-0000-000093030000}"/>
                  </a:ext>
                </a:extLst>
              </xdr:cNvPr>
              <xdr:cNvSpPr/>
            </xdr:nvSpPr>
            <xdr:spPr>
              <a:xfrm>
                <a:off x="6119226" y="3312810"/>
                <a:ext cx="8809" cy="6097"/>
              </a:xfrm>
              <a:custGeom>
                <a:avLst/>
                <a:gdLst/>
                <a:ahLst/>
                <a:cxnLst/>
                <a:rect l="0" t="0" r="0" b="0"/>
                <a:pathLst>
                  <a:path w="8809" h="6097">
                    <a:moveTo>
                      <a:pt x="5303" y="5873"/>
                    </a:moveTo>
                    <a:lnTo>
                      <a:pt x="4013" y="6096"/>
                    </a:lnTo>
                    <a:lnTo>
                      <a:pt x="2458" y="5934"/>
                    </a:lnTo>
                    <a:lnTo>
                      <a:pt x="1443" y="5507"/>
                    </a:lnTo>
                    <a:lnTo>
                      <a:pt x="650" y="4999"/>
                    </a:lnTo>
                    <a:lnTo>
                      <a:pt x="30" y="4410"/>
                    </a:lnTo>
                    <a:lnTo>
                      <a:pt x="0" y="3556"/>
                    </a:lnTo>
                    <a:lnTo>
                      <a:pt x="142" y="2632"/>
                    </a:lnTo>
                    <a:lnTo>
                      <a:pt x="447" y="1809"/>
                    </a:lnTo>
                    <a:lnTo>
                      <a:pt x="935" y="1077"/>
                    </a:lnTo>
                    <a:lnTo>
                      <a:pt x="1727" y="539"/>
                    </a:lnTo>
                    <a:lnTo>
                      <a:pt x="2682" y="112"/>
                    </a:lnTo>
                    <a:lnTo>
                      <a:pt x="4125" y="0"/>
                    </a:lnTo>
                    <a:lnTo>
                      <a:pt x="5699" y="173"/>
                    </a:lnTo>
                    <a:lnTo>
                      <a:pt x="6888" y="508"/>
                    </a:lnTo>
                    <a:lnTo>
                      <a:pt x="7874" y="935"/>
                    </a:lnTo>
                    <a:lnTo>
                      <a:pt x="8493" y="1534"/>
                    </a:lnTo>
                    <a:lnTo>
                      <a:pt x="8748" y="2093"/>
                    </a:lnTo>
                    <a:lnTo>
                      <a:pt x="8808" y="2936"/>
                    </a:lnTo>
                    <a:lnTo>
                      <a:pt x="7843" y="4410"/>
                    </a:lnTo>
                    <a:lnTo>
                      <a:pt x="7224" y="5029"/>
                    </a:lnTo>
                    <a:lnTo>
                      <a:pt x="6411" y="553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6" name="EST_2">
                <a:extLst>
                  <a:ext uri="{FF2B5EF4-FFF2-40B4-BE49-F238E27FC236}">
                    <a16:creationId xmlns:a16="http://schemas.microsoft.com/office/drawing/2014/main" id="{00000000-0008-0000-0000-000094030000}"/>
                  </a:ext>
                </a:extLst>
              </xdr:cNvPr>
              <xdr:cNvSpPr/>
            </xdr:nvSpPr>
            <xdr:spPr>
              <a:xfrm>
                <a:off x="5905185" y="3266074"/>
                <a:ext cx="152492" cy="72086"/>
              </a:xfrm>
              <a:custGeom>
                <a:avLst/>
                <a:gdLst/>
                <a:ahLst/>
                <a:cxnLst/>
                <a:rect l="0" t="0" r="0" b="0"/>
                <a:pathLst>
                  <a:path w="152492" h="72086">
                    <a:moveTo>
                      <a:pt x="117744" y="2032"/>
                    </a:moveTo>
                    <a:lnTo>
                      <a:pt x="127904" y="5426"/>
                    </a:lnTo>
                    <a:lnTo>
                      <a:pt x="145410" y="12365"/>
                    </a:lnTo>
                    <a:lnTo>
                      <a:pt x="146426" y="12792"/>
                    </a:lnTo>
                    <a:lnTo>
                      <a:pt x="148062" y="13777"/>
                    </a:lnTo>
                    <a:lnTo>
                      <a:pt x="151160" y="15860"/>
                    </a:lnTo>
                    <a:lnTo>
                      <a:pt x="152431" y="17049"/>
                    </a:lnTo>
                    <a:lnTo>
                      <a:pt x="152491" y="17892"/>
                    </a:lnTo>
                    <a:lnTo>
                      <a:pt x="152014" y="18634"/>
                    </a:lnTo>
                    <a:lnTo>
                      <a:pt x="145857" y="19142"/>
                    </a:lnTo>
                    <a:lnTo>
                      <a:pt x="144079" y="19050"/>
                    </a:lnTo>
                    <a:lnTo>
                      <a:pt x="141651" y="18400"/>
                    </a:lnTo>
                    <a:lnTo>
                      <a:pt x="139619" y="17557"/>
                    </a:lnTo>
                    <a:lnTo>
                      <a:pt x="138806" y="17079"/>
                    </a:lnTo>
                    <a:lnTo>
                      <a:pt x="133157" y="17699"/>
                    </a:lnTo>
                    <a:lnTo>
                      <a:pt x="126492" y="20716"/>
                    </a:lnTo>
                    <a:lnTo>
                      <a:pt x="125202" y="23571"/>
                    </a:lnTo>
                    <a:lnTo>
                      <a:pt x="121585" y="26416"/>
                    </a:lnTo>
                    <a:lnTo>
                      <a:pt x="93980" y="38354"/>
                    </a:lnTo>
                    <a:lnTo>
                      <a:pt x="83007" y="39370"/>
                    </a:lnTo>
                    <a:lnTo>
                      <a:pt x="76200" y="38273"/>
                    </a:lnTo>
                    <a:lnTo>
                      <a:pt x="69972" y="38161"/>
                    </a:lnTo>
                    <a:lnTo>
                      <a:pt x="66609" y="38161"/>
                    </a:lnTo>
                    <a:lnTo>
                      <a:pt x="65339" y="38192"/>
                    </a:lnTo>
                    <a:lnTo>
                      <a:pt x="55514" y="40112"/>
                    </a:lnTo>
                    <a:lnTo>
                      <a:pt x="54417" y="40447"/>
                    </a:lnTo>
                    <a:lnTo>
                      <a:pt x="46401" y="43668"/>
                    </a:lnTo>
                    <a:lnTo>
                      <a:pt x="45446" y="44084"/>
                    </a:lnTo>
                    <a:lnTo>
                      <a:pt x="44684" y="44623"/>
                    </a:lnTo>
                    <a:lnTo>
                      <a:pt x="44227" y="45354"/>
                    </a:lnTo>
                    <a:lnTo>
                      <a:pt x="44145" y="46116"/>
                    </a:lnTo>
                    <a:lnTo>
                      <a:pt x="44430" y="46878"/>
                    </a:lnTo>
                    <a:lnTo>
                      <a:pt x="44877" y="47559"/>
                    </a:lnTo>
                    <a:lnTo>
                      <a:pt x="45131" y="48291"/>
                    </a:lnTo>
                    <a:lnTo>
                      <a:pt x="43972" y="52385"/>
                    </a:lnTo>
                    <a:lnTo>
                      <a:pt x="43688" y="53228"/>
                    </a:lnTo>
                    <a:lnTo>
                      <a:pt x="37653" y="64181"/>
                    </a:lnTo>
                    <a:lnTo>
                      <a:pt x="27158" y="69830"/>
                    </a:lnTo>
                    <a:lnTo>
                      <a:pt x="24526" y="71232"/>
                    </a:lnTo>
                    <a:lnTo>
                      <a:pt x="22332" y="71943"/>
                    </a:lnTo>
                    <a:lnTo>
                      <a:pt x="20920" y="72085"/>
                    </a:lnTo>
                    <a:lnTo>
                      <a:pt x="19334" y="71943"/>
                    </a:lnTo>
                    <a:lnTo>
                      <a:pt x="18126" y="71608"/>
                    </a:lnTo>
                    <a:lnTo>
                      <a:pt x="17140" y="71212"/>
                    </a:lnTo>
                    <a:lnTo>
                      <a:pt x="16490" y="70612"/>
                    </a:lnTo>
                    <a:lnTo>
                      <a:pt x="15098" y="67036"/>
                    </a:lnTo>
                    <a:lnTo>
                      <a:pt x="15636" y="65166"/>
                    </a:lnTo>
                    <a:lnTo>
                      <a:pt x="25431" y="54976"/>
                    </a:lnTo>
                    <a:lnTo>
                      <a:pt x="26192" y="54448"/>
                    </a:lnTo>
                    <a:lnTo>
                      <a:pt x="27290" y="54102"/>
                    </a:lnTo>
                    <a:lnTo>
                      <a:pt x="28509" y="54245"/>
                    </a:lnTo>
                    <a:lnTo>
                      <a:pt x="32431" y="53990"/>
                    </a:lnTo>
                    <a:lnTo>
                      <a:pt x="37115" y="48799"/>
                    </a:lnTo>
                    <a:lnTo>
                      <a:pt x="37541" y="48067"/>
                    </a:lnTo>
                    <a:lnTo>
                      <a:pt x="37084" y="47387"/>
                    </a:lnTo>
                    <a:lnTo>
                      <a:pt x="36241" y="46878"/>
                    </a:lnTo>
                    <a:lnTo>
                      <a:pt x="35052" y="46574"/>
                    </a:lnTo>
                    <a:lnTo>
                      <a:pt x="31841" y="46655"/>
                    </a:lnTo>
                    <a:lnTo>
                      <a:pt x="30460" y="46432"/>
                    </a:lnTo>
                    <a:lnTo>
                      <a:pt x="25065" y="45415"/>
                    </a:lnTo>
                    <a:lnTo>
                      <a:pt x="24049" y="45019"/>
                    </a:lnTo>
                    <a:lnTo>
                      <a:pt x="5334" y="37145"/>
                    </a:lnTo>
                    <a:lnTo>
                      <a:pt x="3840" y="36099"/>
                    </a:lnTo>
                    <a:lnTo>
                      <a:pt x="1697" y="34432"/>
                    </a:lnTo>
                    <a:lnTo>
                      <a:pt x="1250" y="33752"/>
                    </a:lnTo>
                    <a:lnTo>
                      <a:pt x="965" y="32990"/>
                    </a:lnTo>
                    <a:lnTo>
                      <a:pt x="1219" y="32370"/>
                    </a:lnTo>
                    <a:lnTo>
                      <a:pt x="4318" y="28225"/>
                    </a:lnTo>
                    <a:lnTo>
                      <a:pt x="5426" y="27889"/>
                    </a:lnTo>
                    <a:lnTo>
                      <a:pt x="6838" y="27940"/>
                    </a:lnTo>
                    <a:lnTo>
                      <a:pt x="12568" y="27920"/>
                    </a:lnTo>
                    <a:lnTo>
                      <a:pt x="17841" y="26873"/>
                    </a:lnTo>
                    <a:lnTo>
                      <a:pt x="17729" y="26193"/>
                    </a:lnTo>
                    <a:lnTo>
                      <a:pt x="16713" y="24019"/>
                    </a:lnTo>
                    <a:lnTo>
                      <a:pt x="8616" y="16287"/>
                    </a:lnTo>
                    <a:lnTo>
                      <a:pt x="7965" y="15718"/>
                    </a:lnTo>
                    <a:lnTo>
                      <a:pt x="7112" y="15220"/>
                    </a:lnTo>
                    <a:lnTo>
                      <a:pt x="4694" y="14590"/>
                    </a:lnTo>
                    <a:lnTo>
                      <a:pt x="3647" y="14173"/>
                    </a:lnTo>
                    <a:lnTo>
                      <a:pt x="1981" y="13208"/>
                    </a:lnTo>
                    <a:lnTo>
                      <a:pt x="0" y="11461"/>
                    </a:lnTo>
                    <a:lnTo>
                      <a:pt x="1108" y="11126"/>
                    </a:lnTo>
                    <a:lnTo>
                      <a:pt x="9459" y="10221"/>
                    </a:lnTo>
                    <a:lnTo>
                      <a:pt x="15525" y="10302"/>
                    </a:lnTo>
                    <a:lnTo>
                      <a:pt x="17140" y="10445"/>
                    </a:lnTo>
                    <a:lnTo>
                      <a:pt x="28509" y="12761"/>
                    </a:lnTo>
                    <a:lnTo>
                      <a:pt x="36302" y="7397"/>
                    </a:lnTo>
                    <a:lnTo>
                      <a:pt x="37226" y="6950"/>
                    </a:lnTo>
                    <a:lnTo>
                      <a:pt x="50322" y="4095"/>
                    </a:lnTo>
                    <a:lnTo>
                      <a:pt x="68052" y="1585"/>
                    </a:lnTo>
                    <a:lnTo>
                      <a:pt x="80498" y="2489"/>
                    </a:lnTo>
                    <a:lnTo>
                      <a:pt x="95138" y="1778"/>
                    </a:lnTo>
                    <a:lnTo>
                      <a:pt x="95900" y="1179"/>
                    </a:lnTo>
                    <a:lnTo>
                      <a:pt x="99152" y="143"/>
                    </a:lnTo>
                    <a:lnTo>
                      <a:pt x="100757" y="92"/>
                    </a:lnTo>
                    <a:lnTo>
                      <a:pt x="105644" y="0"/>
                    </a:lnTo>
                    <a:lnTo>
                      <a:pt x="109058" y="31"/>
                    </a:lnTo>
                    <a:lnTo>
                      <a:pt x="110266" y="173"/>
                    </a:lnTo>
                    <a:lnTo>
                      <a:pt x="116535" y="169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7" name="EST_3">
                <a:extLst>
                  <a:ext uri="{FF2B5EF4-FFF2-40B4-BE49-F238E27FC236}">
                    <a16:creationId xmlns:a16="http://schemas.microsoft.com/office/drawing/2014/main" id="{00000000-0008-0000-0000-000095030000}"/>
                  </a:ext>
                </a:extLst>
              </xdr:cNvPr>
              <xdr:cNvSpPr/>
            </xdr:nvSpPr>
            <xdr:spPr>
              <a:xfrm>
                <a:off x="6029737" y="3259836"/>
                <a:ext cx="34687" cy="15190"/>
              </a:xfrm>
              <a:custGeom>
                <a:avLst/>
                <a:gdLst/>
                <a:ahLst/>
                <a:cxnLst/>
                <a:rect l="0" t="0" r="0" b="0"/>
                <a:pathLst>
                  <a:path w="34687" h="15190">
                    <a:moveTo>
                      <a:pt x="31211" y="15159"/>
                    </a:moveTo>
                    <a:lnTo>
                      <a:pt x="17211" y="15189"/>
                    </a:lnTo>
                    <a:lnTo>
                      <a:pt x="16001" y="14844"/>
                    </a:lnTo>
                    <a:lnTo>
                      <a:pt x="3383" y="10048"/>
                    </a:lnTo>
                    <a:lnTo>
                      <a:pt x="1351" y="9235"/>
                    </a:lnTo>
                    <a:lnTo>
                      <a:pt x="700" y="8636"/>
                    </a:lnTo>
                    <a:lnTo>
                      <a:pt x="253" y="7965"/>
                    </a:lnTo>
                    <a:lnTo>
                      <a:pt x="0" y="7203"/>
                    </a:lnTo>
                    <a:lnTo>
                      <a:pt x="304" y="6381"/>
                    </a:lnTo>
                    <a:lnTo>
                      <a:pt x="1097" y="5842"/>
                    </a:lnTo>
                    <a:lnTo>
                      <a:pt x="8382" y="1361"/>
                    </a:lnTo>
                    <a:lnTo>
                      <a:pt x="9337" y="904"/>
                    </a:lnTo>
                    <a:lnTo>
                      <a:pt x="11765" y="346"/>
                    </a:lnTo>
                    <a:lnTo>
                      <a:pt x="13065" y="122"/>
                    </a:lnTo>
                    <a:lnTo>
                      <a:pt x="14528" y="0"/>
                    </a:lnTo>
                    <a:lnTo>
                      <a:pt x="16113" y="142"/>
                    </a:lnTo>
                    <a:lnTo>
                      <a:pt x="19273" y="823"/>
                    </a:lnTo>
                    <a:lnTo>
                      <a:pt x="21701" y="1504"/>
                    </a:lnTo>
                    <a:lnTo>
                      <a:pt x="26355" y="2885"/>
                    </a:lnTo>
                    <a:lnTo>
                      <a:pt x="28590" y="3647"/>
                    </a:lnTo>
                    <a:lnTo>
                      <a:pt x="29402" y="4125"/>
                    </a:lnTo>
                    <a:lnTo>
                      <a:pt x="34259" y="11552"/>
                    </a:lnTo>
                    <a:lnTo>
                      <a:pt x="34686" y="12222"/>
                    </a:lnTo>
                    <a:lnTo>
                      <a:pt x="34401" y="13046"/>
                    </a:lnTo>
                    <a:lnTo>
                      <a:pt x="32339" y="1484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8" name="EST_4">
                <a:extLst>
                  <a:ext uri="{FF2B5EF4-FFF2-40B4-BE49-F238E27FC236}">
                    <a16:creationId xmlns:a16="http://schemas.microsoft.com/office/drawing/2014/main" id="{00000000-0008-0000-0000-000096030000}"/>
                  </a:ext>
                </a:extLst>
              </xdr:cNvPr>
              <xdr:cNvSpPr/>
            </xdr:nvSpPr>
            <xdr:spPr>
              <a:xfrm>
                <a:off x="6035121" y="3222955"/>
                <a:ext cx="28592" cy="8241"/>
              </a:xfrm>
              <a:custGeom>
                <a:avLst/>
                <a:gdLst/>
                <a:ahLst/>
                <a:cxnLst/>
                <a:rect l="0" t="0" r="0" b="0"/>
                <a:pathLst>
                  <a:path w="28592" h="8241">
                    <a:moveTo>
                      <a:pt x="16906" y="8037"/>
                    </a:moveTo>
                    <a:lnTo>
                      <a:pt x="7092" y="8240"/>
                    </a:lnTo>
                    <a:lnTo>
                      <a:pt x="5477" y="8067"/>
                    </a:lnTo>
                    <a:lnTo>
                      <a:pt x="4237" y="7763"/>
                    </a:lnTo>
                    <a:lnTo>
                      <a:pt x="3414" y="7254"/>
                    </a:lnTo>
                    <a:lnTo>
                      <a:pt x="2774" y="6655"/>
                    </a:lnTo>
                    <a:lnTo>
                      <a:pt x="254" y="2540"/>
                    </a:lnTo>
                    <a:lnTo>
                      <a:pt x="0" y="1778"/>
                    </a:lnTo>
                    <a:lnTo>
                      <a:pt x="651" y="1158"/>
                    </a:lnTo>
                    <a:lnTo>
                      <a:pt x="1616" y="732"/>
                    </a:lnTo>
                    <a:lnTo>
                      <a:pt x="2743" y="397"/>
                    </a:lnTo>
                    <a:lnTo>
                      <a:pt x="4064" y="163"/>
                    </a:lnTo>
                    <a:lnTo>
                      <a:pt x="7173" y="0"/>
                    </a:lnTo>
                    <a:lnTo>
                      <a:pt x="8271" y="21"/>
                    </a:lnTo>
                    <a:lnTo>
                      <a:pt x="21844" y="478"/>
                    </a:lnTo>
                    <a:lnTo>
                      <a:pt x="23256" y="701"/>
                    </a:lnTo>
                    <a:lnTo>
                      <a:pt x="24496" y="1047"/>
                    </a:lnTo>
                    <a:lnTo>
                      <a:pt x="25512" y="1463"/>
                    </a:lnTo>
                    <a:lnTo>
                      <a:pt x="26366" y="1951"/>
                    </a:lnTo>
                    <a:lnTo>
                      <a:pt x="28083" y="3810"/>
                    </a:lnTo>
                    <a:lnTo>
                      <a:pt x="28540" y="4491"/>
                    </a:lnTo>
                    <a:lnTo>
                      <a:pt x="28591" y="5334"/>
                    </a:lnTo>
                    <a:lnTo>
                      <a:pt x="28113" y="6035"/>
                    </a:lnTo>
                    <a:lnTo>
                      <a:pt x="27463" y="6685"/>
                    </a:lnTo>
                    <a:lnTo>
                      <a:pt x="26335" y="7031"/>
                    </a:lnTo>
                    <a:lnTo>
                      <a:pt x="18400" y="792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9" name="EST_5">
                <a:extLst>
                  <a:ext uri="{FF2B5EF4-FFF2-40B4-BE49-F238E27FC236}">
                    <a16:creationId xmlns:a16="http://schemas.microsoft.com/office/drawing/2014/main" id="{00000000-0008-0000-0000-000097030000}"/>
                  </a:ext>
                </a:extLst>
              </xdr:cNvPr>
              <xdr:cNvSpPr/>
            </xdr:nvSpPr>
            <xdr:spPr>
              <a:xfrm>
                <a:off x="5926551" y="3220273"/>
                <a:ext cx="102201" cy="38802"/>
              </a:xfrm>
              <a:custGeom>
                <a:avLst/>
                <a:gdLst/>
                <a:ahLst/>
                <a:cxnLst/>
                <a:rect l="0" t="0" r="0" b="0"/>
                <a:pathLst>
                  <a:path w="102201" h="38802">
                    <a:moveTo>
                      <a:pt x="71882" y="6970"/>
                    </a:moveTo>
                    <a:lnTo>
                      <a:pt x="77105" y="7254"/>
                    </a:lnTo>
                    <a:lnTo>
                      <a:pt x="81372" y="6746"/>
                    </a:lnTo>
                    <a:lnTo>
                      <a:pt x="83170" y="6797"/>
                    </a:lnTo>
                    <a:lnTo>
                      <a:pt x="90171" y="8748"/>
                    </a:lnTo>
                    <a:lnTo>
                      <a:pt x="92487" y="10333"/>
                    </a:lnTo>
                    <a:lnTo>
                      <a:pt x="101743" y="22098"/>
                    </a:lnTo>
                    <a:lnTo>
                      <a:pt x="102200" y="22779"/>
                    </a:lnTo>
                    <a:lnTo>
                      <a:pt x="101916" y="23591"/>
                    </a:lnTo>
                    <a:lnTo>
                      <a:pt x="99518" y="25207"/>
                    </a:lnTo>
                    <a:lnTo>
                      <a:pt x="97851" y="24181"/>
                    </a:lnTo>
                    <a:lnTo>
                      <a:pt x="93330" y="22718"/>
                    </a:lnTo>
                    <a:lnTo>
                      <a:pt x="92060" y="22779"/>
                    </a:lnTo>
                    <a:lnTo>
                      <a:pt x="85568" y="23927"/>
                    </a:lnTo>
                    <a:lnTo>
                      <a:pt x="83658" y="24811"/>
                    </a:lnTo>
                    <a:lnTo>
                      <a:pt x="83932" y="25369"/>
                    </a:lnTo>
                    <a:lnTo>
                      <a:pt x="85344" y="25593"/>
                    </a:lnTo>
                    <a:lnTo>
                      <a:pt x="85995" y="26192"/>
                    </a:lnTo>
                    <a:lnTo>
                      <a:pt x="85853" y="28529"/>
                    </a:lnTo>
                    <a:lnTo>
                      <a:pt x="85568" y="29352"/>
                    </a:lnTo>
                    <a:lnTo>
                      <a:pt x="81880" y="29972"/>
                    </a:lnTo>
                    <a:lnTo>
                      <a:pt x="78598" y="30053"/>
                    </a:lnTo>
                    <a:lnTo>
                      <a:pt x="76820" y="29972"/>
                    </a:lnTo>
                    <a:lnTo>
                      <a:pt x="75408" y="29748"/>
                    </a:lnTo>
                    <a:lnTo>
                      <a:pt x="74768" y="29149"/>
                    </a:lnTo>
                    <a:lnTo>
                      <a:pt x="74676" y="28306"/>
                    </a:lnTo>
                    <a:lnTo>
                      <a:pt x="75296" y="27686"/>
                    </a:lnTo>
                    <a:lnTo>
                      <a:pt x="76262" y="27259"/>
                    </a:lnTo>
                    <a:lnTo>
                      <a:pt x="77389" y="26924"/>
                    </a:lnTo>
                    <a:lnTo>
                      <a:pt x="79340" y="26050"/>
                    </a:lnTo>
                    <a:lnTo>
                      <a:pt x="79960" y="25430"/>
                    </a:lnTo>
                    <a:lnTo>
                      <a:pt x="79675" y="24831"/>
                    </a:lnTo>
                    <a:lnTo>
                      <a:pt x="78263" y="24607"/>
                    </a:lnTo>
                    <a:lnTo>
                      <a:pt x="76800" y="24750"/>
                    </a:lnTo>
                    <a:lnTo>
                      <a:pt x="74534" y="25400"/>
                    </a:lnTo>
                    <a:lnTo>
                      <a:pt x="71629" y="26731"/>
                    </a:lnTo>
                    <a:lnTo>
                      <a:pt x="70836" y="27259"/>
                    </a:lnTo>
                    <a:lnTo>
                      <a:pt x="68977" y="29149"/>
                    </a:lnTo>
                    <a:lnTo>
                      <a:pt x="66975" y="31973"/>
                    </a:lnTo>
                    <a:lnTo>
                      <a:pt x="66071" y="33447"/>
                    </a:lnTo>
                    <a:lnTo>
                      <a:pt x="65786" y="34290"/>
                    </a:lnTo>
                    <a:lnTo>
                      <a:pt x="64882" y="35753"/>
                    </a:lnTo>
                    <a:lnTo>
                      <a:pt x="64262" y="36383"/>
                    </a:lnTo>
                    <a:lnTo>
                      <a:pt x="63470" y="36911"/>
                    </a:lnTo>
                    <a:lnTo>
                      <a:pt x="61387" y="37673"/>
                    </a:lnTo>
                    <a:lnTo>
                      <a:pt x="59132" y="38354"/>
                    </a:lnTo>
                    <a:lnTo>
                      <a:pt x="56216" y="38639"/>
                    </a:lnTo>
                    <a:lnTo>
                      <a:pt x="53148" y="38801"/>
                    </a:lnTo>
                    <a:lnTo>
                      <a:pt x="51339" y="38750"/>
                    </a:lnTo>
                    <a:lnTo>
                      <a:pt x="49734" y="38608"/>
                    </a:lnTo>
                    <a:lnTo>
                      <a:pt x="48322" y="38354"/>
                    </a:lnTo>
                    <a:lnTo>
                      <a:pt x="44481" y="37480"/>
                    </a:lnTo>
                    <a:lnTo>
                      <a:pt x="43435" y="37084"/>
                    </a:lnTo>
                    <a:lnTo>
                      <a:pt x="42987" y="36403"/>
                    </a:lnTo>
                    <a:lnTo>
                      <a:pt x="43404" y="35875"/>
                    </a:lnTo>
                    <a:lnTo>
                      <a:pt x="43658" y="30988"/>
                    </a:lnTo>
                    <a:lnTo>
                      <a:pt x="41433" y="24100"/>
                    </a:lnTo>
                    <a:lnTo>
                      <a:pt x="40976" y="23429"/>
                    </a:lnTo>
                    <a:lnTo>
                      <a:pt x="39005" y="21671"/>
                    </a:lnTo>
                    <a:lnTo>
                      <a:pt x="36861" y="20005"/>
                    </a:lnTo>
                    <a:lnTo>
                      <a:pt x="35368" y="18938"/>
                    </a:lnTo>
                    <a:lnTo>
                      <a:pt x="34514" y="18461"/>
                    </a:lnTo>
                    <a:lnTo>
                      <a:pt x="33274" y="18115"/>
                    </a:lnTo>
                    <a:lnTo>
                      <a:pt x="29861" y="17922"/>
                    </a:lnTo>
                    <a:lnTo>
                      <a:pt x="23846" y="18207"/>
                    </a:lnTo>
                    <a:lnTo>
                      <a:pt x="20666" y="19304"/>
                    </a:lnTo>
                    <a:lnTo>
                      <a:pt x="19020" y="19365"/>
                    </a:lnTo>
                    <a:lnTo>
                      <a:pt x="13717" y="18257"/>
                    </a:lnTo>
                    <a:lnTo>
                      <a:pt x="12477" y="17953"/>
                    </a:lnTo>
                    <a:lnTo>
                      <a:pt x="2175" y="14732"/>
                    </a:lnTo>
                    <a:lnTo>
                      <a:pt x="1128" y="14305"/>
                    </a:lnTo>
                    <a:lnTo>
                      <a:pt x="285" y="13828"/>
                    </a:lnTo>
                    <a:lnTo>
                      <a:pt x="0" y="13066"/>
                    </a:lnTo>
                    <a:lnTo>
                      <a:pt x="427" y="12527"/>
                    </a:lnTo>
                    <a:lnTo>
                      <a:pt x="1017" y="12080"/>
                    </a:lnTo>
                    <a:lnTo>
                      <a:pt x="2317" y="11826"/>
                    </a:lnTo>
                    <a:lnTo>
                      <a:pt x="15129" y="12304"/>
                    </a:lnTo>
                    <a:lnTo>
                      <a:pt x="33874" y="11877"/>
                    </a:lnTo>
                    <a:lnTo>
                      <a:pt x="39848" y="10383"/>
                    </a:lnTo>
                    <a:lnTo>
                      <a:pt x="43272" y="9205"/>
                    </a:lnTo>
                    <a:lnTo>
                      <a:pt x="45274" y="7762"/>
                    </a:lnTo>
                    <a:lnTo>
                      <a:pt x="48911" y="4684"/>
                    </a:lnTo>
                    <a:lnTo>
                      <a:pt x="54214" y="0"/>
                    </a:lnTo>
                    <a:lnTo>
                      <a:pt x="66752" y="1747"/>
                    </a:lnTo>
                    <a:lnTo>
                      <a:pt x="66294" y="2479"/>
                    </a:lnTo>
                    <a:lnTo>
                      <a:pt x="66691" y="4938"/>
                    </a:lnTo>
                    <a:lnTo>
                      <a:pt x="67148" y="5588"/>
                    </a:lnTo>
                    <a:lnTo>
                      <a:pt x="68835" y="6604"/>
                    </a:lnTo>
                    <a:lnTo>
                      <a:pt x="70277" y="682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20" name="EST_6">
                <a:extLst>
                  <a:ext uri="{FF2B5EF4-FFF2-40B4-BE49-F238E27FC236}">
                    <a16:creationId xmlns:a16="http://schemas.microsoft.com/office/drawing/2014/main" id="{00000000-0008-0000-0000-000098030000}"/>
                  </a:ext>
                </a:extLst>
              </xdr:cNvPr>
              <xdr:cNvSpPr/>
            </xdr:nvSpPr>
            <xdr:spPr>
              <a:xfrm>
                <a:off x="6065236" y="3159343"/>
                <a:ext cx="486471" cy="218045"/>
              </a:xfrm>
              <a:custGeom>
                <a:avLst/>
                <a:gdLst/>
                <a:ahLst/>
                <a:cxnLst/>
                <a:rect l="0" t="0" r="0" b="0"/>
                <a:pathLst>
                  <a:path w="486471" h="218045">
                    <a:moveTo>
                      <a:pt x="241107" y="4003"/>
                    </a:moveTo>
                    <a:lnTo>
                      <a:pt x="250535" y="7052"/>
                    </a:lnTo>
                    <a:lnTo>
                      <a:pt x="261396" y="3607"/>
                    </a:lnTo>
                    <a:lnTo>
                      <a:pt x="266557" y="4623"/>
                    </a:lnTo>
                    <a:lnTo>
                      <a:pt x="267858" y="4908"/>
                    </a:lnTo>
                    <a:lnTo>
                      <a:pt x="271363" y="6889"/>
                    </a:lnTo>
                    <a:lnTo>
                      <a:pt x="290159" y="8382"/>
                    </a:lnTo>
                    <a:lnTo>
                      <a:pt x="303021" y="10831"/>
                    </a:lnTo>
                    <a:lnTo>
                      <a:pt x="309991" y="12924"/>
                    </a:lnTo>
                    <a:lnTo>
                      <a:pt x="312196" y="13656"/>
                    </a:lnTo>
                    <a:lnTo>
                      <a:pt x="313832" y="13767"/>
                    </a:lnTo>
                    <a:lnTo>
                      <a:pt x="316798" y="13402"/>
                    </a:lnTo>
                    <a:lnTo>
                      <a:pt x="318099" y="13117"/>
                    </a:lnTo>
                    <a:lnTo>
                      <a:pt x="320497" y="12497"/>
                    </a:lnTo>
                    <a:lnTo>
                      <a:pt x="321594" y="12101"/>
                    </a:lnTo>
                    <a:lnTo>
                      <a:pt x="322163" y="11461"/>
                    </a:lnTo>
                    <a:lnTo>
                      <a:pt x="323260" y="11085"/>
                    </a:lnTo>
                    <a:lnTo>
                      <a:pt x="326593" y="11288"/>
                    </a:lnTo>
                    <a:lnTo>
                      <a:pt x="329529" y="11684"/>
                    </a:lnTo>
                    <a:lnTo>
                      <a:pt x="332089" y="12274"/>
                    </a:lnTo>
                    <a:lnTo>
                      <a:pt x="338297" y="14814"/>
                    </a:lnTo>
                    <a:lnTo>
                      <a:pt x="341945" y="16703"/>
                    </a:lnTo>
                    <a:lnTo>
                      <a:pt x="346456" y="19050"/>
                    </a:lnTo>
                    <a:lnTo>
                      <a:pt x="349758" y="20209"/>
                    </a:lnTo>
                    <a:lnTo>
                      <a:pt x="350834" y="20575"/>
                    </a:lnTo>
                    <a:lnTo>
                      <a:pt x="353202" y="21245"/>
                    </a:lnTo>
                    <a:lnTo>
                      <a:pt x="357042" y="22098"/>
                    </a:lnTo>
                    <a:lnTo>
                      <a:pt x="361441" y="22688"/>
                    </a:lnTo>
                    <a:lnTo>
                      <a:pt x="363077" y="22799"/>
                    </a:lnTo>
                    <a:lnTo>
                      <a:pt x="368411" y="22942"/>
                    </a:lnTo>
                    <a:lnTo>
                      <a:pt x="373918" y="22972"/>
                    </a:lnTo>
                    <a:lnTo>
                      <a:pt x="383854" y="22495"/>
                    </a:lnTo>
                    <a:lnTo>
                      <a:pt x="404764" y="22322"/>
                    </a:lnTo>
                    <a:lnTo>
                      <a:pt x="408432" y="22353"/>
                    </a:lnTo>
                    <a:lnTo>
                      <a:pt x="410098" y="22464"/>
                    </a:lnTo>
                    <a:lnTo>
                      <a:pt x="411571" y="22657"/>
                    </a:lnTo>
                    <a:lnTo>
                      <a:pt x="414111" y="23257"/>
                    </a:lnTo>
                    <a:lnTo>
                      <a:pt x="416844" y="23765"/>
                    </a:lnTo>
                    <a:lnTo>
                      <a:pt x="421223" y="24354"/>
                    </a:lnTo>
                    <a:lnTo>
                      <a:pt x="451195" y="26579"/>
                    </a:lnTo>
                    <a:lnTo>
                      <a:pt x="454487" y="26467"/>
                    </a:lnTo>
                    <a:lnTo>
                      <a:pt x="455991" y="26305"/>
                    </a:lnTo>
                    <a:lnTo>
                      <a:pt x="459851" y="25512"/>
                    </a:lnTo>
                    <a:lnTo>
                      <a:pt x="461944" y="24689"/>
                    </a:lnTo>
                    <a:lnTo>
                      <a:pt x="464403" y="23145"/>
                    </a:lnTo>
                    <a:lnTo>
                      <a:pt x="465927" y="22037"/>
                    </a:lnTo>
                    <a:lnTo>
                      <a:pt x="466516" y="21387"/>
                    </a:lnTo>
                    <a:lnTo>
                      <a:pt x="468233" y="19274"/>
                    </a:lnTo>
                    <a:lnTo>
                      <a:pt x="469310" y="19640"/>
                    </a:lnTo>
                    <a:lnTo>
                      <a:pt x="474359" y="21844"/>
                    </a:lnTo>
                    <a:lnTo>
                      <a:pt x="477743" y="23592"/>
                    </a:lnTo>
                    <a:lnTo>
                      <a:pt x="483930" y="27483"/>
                    </a:lnTo>
                    <a:lnTo>
                      <a:pt x="484998" y="28337"/>
                    </a:lnTo>
                    <a:lnTo>
                      <a:pt x="486328" y="29718"/>
                    </a:lnTo>
                    <a:lnTo>
                      <a:pt x="486470" y="30369"/>
                    </a:lnTo>
                    <a:lnTo>
                      <a:pt x="486297" y="30988"/>
                    </a:lnTo>
                    <a:lnTo>
                      <a:pt x="484845" y="34555"/>
                    </a:lnTo>
                    <a:lnTo>
                      <a:pt x="483941" y="36424"/>
                    </a:lnTo>
                    <a:lnTo>
                      <a:pt x="482701" y="37653"/>
                    </a:lnTo>
                    <a:lnTo>
                      <a:pt x="481258" y="38354"/>
                    </a:lnTo>
                    <a:lnTo>
                      <a:pt x="476331" y="39056"/>
                    </a:lnTo>
                    <a:lnTo>
                      <a:pt x="472256" y="39533"/>
                    </a:lnTo>
                    <a:lnTo>
                      <a:pt x="469686" y="39746"/>
                    </a:lnTo>
                    <a:lnTo>
                      <a:pt x="467756" y="39482"/>
                    </a:lnTo>
                    <a:lnTo>
                      <a:pt x="466201" y="38995"/>
                    </a:lnTo>
                    <a:lnTo>
                      <a:pt x="463692" y="38730"/>
                    </a:lnTo>
                    <a:lnTo>
                      <a:pt x="461711" y="38893"/>
                    </a:lnTo>
                    <a:lnTo>
                      <a:pt x="458541" y="39909"/>
                    </a:lnTo>
                    <a:lnTo>
                      <a:pt x="457738" y="40285"/>
                    </a:lnTo>
                    <a:lnTo>
                      <a:pt x="454416" y="44725"/>
                    </a:lnTo>
                    <a:lnTo>
                      <a:pt x="450087" y="52578"/>
                    </a:lnTo>
                    <a:lnTo>
                      <a:pt x="447385" y="57486"/>
                    </a:lnTo>
                    <a:lnTo>
                      <a:pt x="446643" y="59233"/>
                    </a:lnTo>
                    <a:lnTo>
                      <a:pt x="445515" y="61468"/>
                    </a:lnTo>
                    <a:lnTo>
                      <a:pt x="445099" y="61946"/>
                    </a:lnTo>
                    <a:lnTo>
                      <a:pt x="436656" y="69342"/>
                    </a:lnTo>
                    <a:lnTo>
                      <a:pt x="435071" y="69993"/>
                    </a:lnTo>
                    <a:lnTo>
                      <a:pt x="425673" y="74869"/>
                    </a:lnTo>
                    <a:lnTo>
                      <a:pt x="420908" y="77267"/>
                    </a:lnTo>
                    <a:lnTo>
                      <a:pt x="419272" y="77836"/>
                    </a:lnTo>
                    <a:lnTo>
                      <a:pt x="415178" y="79899"/>
                    </a:lnTo>
                    <a:lnTo>
                      <a:pt x="411480" y="82886"/>
                    </a:lnTo>
                    <a:lnTo>
                      <a:pt x="409671" y="84745"/>
                    </a:lnTo>
                    <a:lnTo>
                      <a:pt x="409285" y="85233"/>
                    </a:lnTo>
                    <a:lnTo>
                      <a:pt x="408574" y="86269"/>
                    </a:lnTo>
                    <a:lnTo>
                      <a:pt x="408320" y="86838"/>
                    </a:lnTo>
                    <a:lnTo>
                      <a:pt x="408015" y="88077"/>
                    </a:lnTo>
                    <a:lnTo>
                      <a:pt x="407873" y="89409"/>
                    </a:lnTo>
                    <a:lnTo>
                      <a:pt x="407873" y="90109"/>
                    </a:lnTo>
                    <a:lnTo>
                      <a:pt x="410860" y="99711"/>
                    </a:lnTo>
                    <a:lnTo>
                      <a:pt x="414609" y="110938"/>
                    </a:lnTo>
                    <a:lnTo>
                      <a:pt x="414873" y="111507"/>
                    </a:lnTo>
                    <a:lnTo>
                      <a:pt x="415401" y="112604"/>
                    </a:lnTo>
                    <a:lnTo>
                      <a:pt x="415909" y="113732"/>
                    </a:lnTo>
                    <a:lnTo>
                      <a:pt x="417606" y="117714"/>
                    </a:lnTo>
                    <a:lnTo>
                      <a:pt x="418002" y="118872"/>
                    </a:lnTo>
                    <a:lnTo>
                      <a:pt x="419414" y="123698"/>
                    </a:lnTo>
                    <a:lnTo>
                      <a:pt x="420146" y="127447"/>
                    </a:lnTo>
                    <a:lnTo>
                      <a:pt x="420258" y="129480"/>
                    </a:lnTo>
                    <a:lnTo>
                      <a:pt x="420227" y="131572"/>
                    </a:lnTo>
                    <a:lnTo>
                      <a:pt x="420085" y="132192"/>
                    </a:lnTo>
                    <a:lnTo>
                      <a:pt x="419811" y="132751"/>
                    </a:lnTo>
                    <a:lnTo>
                      <a:pt x="419384" y="133239"/>
                    </a:lnTo>
                    <a:lnTo>
                      <a:pt x="418449" y="134143"/>
                    </a:lnTo>
                    <a:lnTo>
                      <a:pt x="417352" y="134956"/>
                    </a:lnTo>
                    <a:lnTo>
                      <a:pt x="415493" y="136083"/>
                    </a:lnTo>
                    <a:lnTo>
                      <a:pt x="414385" y="136907"/>
                    </a:lnTo>
                    <a:lnTo>
                      <a:pt x="412495" y="138715"/>
                    </a:lnTo>
                    <a:lnTo>
                      <a:pt x="412241" y="139243"/>
                    </a:lnTo>
                    <a:lnTo>
                      <a:pt x="412211" y="140656"/>
                    </a:lnTo>
                    <a:lnTo>
                      <a:pt x="412953" y="146497"/>
                    </a:lnTo>
                    <a:lnTo>
                      <a:pt x="413207" y="147768"/>
                    </a:lnTo>
                    <a:lnTo>
                      <a:pt x="413461" y="148306"/>
                    </a:lnTo>
                    <a:lnTo>
                      <a:pt x="413857" y="148814"/>
                    </a:lnTo>
                    <a:lnTo>
                      <a:pt x="420796" y="155591"/>
                    </a:lnTo>
                    <a:lnTo>
                      <a:pt x="421335" y="156007"/>
                    </a:lnTo>
                    <a:lnTo>
                      <a:pt x="422513" y="156769"/>
                    </a:lnTo>
                    <a:lnTo>
                      <a:pt x="423956" y="157389"/>
                    </a:lnTo>
                    <a:lnTo>
                      <a:pt x="426181" y="158324"/>
                    </a:lnTo>
                    <a:lnTo>
                      <a:pt x="426974" y="158608"/>
                    </a:lnTo>
                    <a:lnTo>
                      <a:pt x="428558" y="159167"/>
                    </a:lnTo>
                    <a:lnTo>
                      <a:pt x="430164" y="159736"/>
                    </a:lnTo>
                    <a:lnTo>
                      <a:pt x="431068" y="159929"/>
                    </a:lnTo>
                    <a:lnTo>
                      <a:pt x="432399" y="160640"/>
                    </a:lnTo>
                    <a:lnTo>
                      <a:pt x="433435" y="161483"/>
                    </a:lnTo>
                    <a:lnTo>
                      <a:pt x="433832" y="161961"/>
                    </a:lnTo>
                    <a:lnTo>
                      <a:pt x="434197" y="163150"/>
                    </a:lnTo>
                    <a:lnTo>
                      <a:pt x="434797" y="173025"/>
                    </a:lnTo>
                    <a:lnTo>
                      <a:pt x="443595" y="179436"/>
                    </a:lnTo>
                    <a:lnTo>
                      <a:pt x="444753" y="179771"/>
                    </a:lnTo>
                    <a:lnTo>
                      <a:pt x="446846" y="180564"/>
                    </a:lnTo>
                    <a:lnTo>
                      <a:pt x="447324" y="180788"/>
                    </a:lnTo>
                    <a:lnTo>
                      <a:pt x="448086" y="181295"/>
                    </a:lnTo>
                    <a:lnTo>
                      <a:pt x="448370" y="181580"/>
                    </a:lnTo>
                    <a:lnTo>
                      <a:pt x="448655" y="182312"/>
                    </a:lnTo>
                    <a:lnTo>
                      <a:pt x="448625" y="182738"/>
                    </a:lnTo>
                    <a:lnTo>
                      <a:pt x="448452" y="183134"/>
                    </a:lnTo>
                    <a:lnTo>
                      <a:pt x="447720" y="183693"/>
                    </a:lnTo>
                    <a:lnTo>
                      <a:pt x="444815" y="184913"/>
                    </a:lnTo>
                    <a:lnTo>
                      <a:pt x="441543" y="185837"/>
                    </a:lnTo>
                    <a:lnTo>
                      <a:pt x="439704" y="186213"/>
                    </a:lnTo>
                    <a:lnTo>
                      <a:pt x="436371" y="186599"/>
                    </a:lnTo>
                    <a:lnTo>
                      <a:pt x="433466" y="186741"/>
                    </a:lnTo>
                    <a:lnTo>
                      <a:pt x="429036" y="186914"/>
                    </a:lnTo>
                    <a:lnTo>
                      <a:pt x="423671" y="187503"/>
                    </a:lnTo>
                    <a:lnTo>
                      <a:pt x="421050" y="187849"/>
                    </a:lnTo>
                    <a:lnTo>
                      <a:pt x="420481" y="188011"/>
                    </a:lnTo>
                    <a:lnTo>
                      <a:pt x="406257" y="201504"/>
                    </a:lnTo>
                    <a:lnTo>
                      <a:pt x="405749" y="202215"/>
                    </a:lnTo>
                    <a:lnTo>
                      <a:pt x="400395" y="210597"/>
                    </a:lnTo>
                    <a:lnTo>
                      <a:pt x="400273" y="211044"/>
                    </a:lnTo>
                    <a:lnTo>
                      <a:pt x="400273" y="211471"/>
                    </a:lnTo>
                    <a:lnTo>
                      <a:pt x="400395" y="211857"/>
                    </a:lnTo>
                    <a:lnTo>
                      <a:pt x="400923" y="213330"/>
                    </a:lnTo>
                    <a:lnTo>
                      <a:pt x="401777" y="215474"/>
                    </a:lnTo>
                    <a:lnTo>
                      <a:pt x="401939" y="215809"/>
                    </a:lnTo>
                    <a:lnTo>
                      <a:pt x="402834" y="216683"/>
                    </a:lnTo>
                    <a:lnTo>
                      <a:pt x="396554" y="217109"/>
                    </a:lnTo>
                    <a:lnTo>
                      <a:pt x="373888" y="213980"/>
                    </a:lnTo>
                    <a:lnTo>
                      <a:pt x="373217" y="213838"/>
                    </a:lnTo>
                    <a:lnTo>
                      <a:pt x="372170" y="213442"/>
                    </a:lnTo>
                    <a:lnTo>
                      <a:pt x="370281" y="211328"/>
                    </a:lnTo>
                    <a:lnTo>
                      <a:pt x="369031" y="210170"/>
                    </a:lnTo>
                    <a:lnTo>
                      <a:pt x="368269" y="209662"/>
                    </a:lnTo>
                    <a:lnTo>
                      <a:pt x="366918" y="208982"/>
                    </a:lnTo>
                    <a:lnTo>
                      <a:pt x="364632" y="208281"/>
                    </a:lnTo>
                    <a:lnTo>
                      <a:pt x="361980" y="207772"/>
                    </a:lnTo>
                    <a:lnTo>
                      <a:pt x="355488" y="206787"/>
                    </a:lnTo>
                    <a:lnTo>
                      <a:pt x="354695" y="206695"/>
                    </a:lnTo>
                    <a:lnTo>
                      <a:pt x="353232" y="206726"/>
                    </a:lnTo>
                    <a:lnTo>
                      <a:pt x="352135" y="207041"/>
                    </a:lnTo>
                    <a:lnTo>
                      <a:pt x="334325" y="212619"/>
                    </a:lnTo>
                    <a:lnTo>
                      <a:pt x="327944" y="214631"/>
                    </a:lnTo>
                    <a:lnTo>
                      <a:pt x="327070" y="215108"/>
                    </a:lnTo>
                    <a:lnTo>
                      <a:pt x="326420" y="215728"/>
                    </a:lnTo>
                    <a:lnTo>
                      <a:pt x="325942" y="216937"/>
                    </a:lnTo>
                    <a:lnTo>
                      <a:pt x="325689" y="217313"/>
                    </a:lnTo>
                    <a:lnTo>
                      <a:pt x="325292" y="217567"/>
                    </a:lnTo>
                    <a:lnTo>
                      <a:pt x="324672" y="217678"/>
                    </a:lnTo>
                    <a:lnTo>
                      <a:pt x="318180" y="218044"/>
                    </a:lnTo>
                    <a:lnTo>
                      <a:pt x="316626" y="217963"/>
                    </a:lnTo>
                    <a:lnTo>
                      <a:pt x="315386" y="217648"/>
                    </a:lnTo>
                    <a:lnTo>
                      <a:pt x="295259" y="209632"/>
                    </a:lnTo>
                    <a:lnTo>
                      <a:pt x="293827" y="208982"/>
                    </a:lnTo>
                    <a:lnTo>
                      <a:pt x="292638" y="208220"/>
                    </a:lnTo>
                    <a:lnTo>
                      <a:pt x="291287" y="207122"/>
                    </a:lnTo>
                    <a:lnTo>
                      <a:pt x="284195" y="200488"/>
                    </a:lnTo>
                    <a:lnTo>
                      <a:pt x="266984" y="187452"/>
                    </a:lnTo>
                    <a:lnTo>
                      <a:pt x="258033" y="184344"/>
                    </a:lnTo>
                    <a:lnTo>
                      <a:pt x="251551" y="184151"/>
                    </a:lnTo>
                    <a:lnTo>
                      <a:pt x="246806" y="183663"/>
                    </a:lnTo>
                    <a:lnTo>
                      <a:pt x="243250" y="183134"/>
                    </a:lnTo>
                    <a:lnTo>
                      <a:pt x="225104" y="177994"/>
                    </a:lnTo>
                    <a:lnTo>
                      <a:pt x="224627" y="177801"/>
                    </a:lnTo>
                    <a:lnTo>
                      <a:pt x="208676" y="170069"/>
                    </a:lnTo>
                    <a:lnTo>
                      <a:pt x="207883" y="169561"/>
                    </a:lnTo>
                    <a:lnTo>
                      <a:pt x="207487" y="168910"/>
                    </a:lnTo>
                    <a:lnTo>
                      <a:pt x="207040" y="167386"/>
                    </a:lnTo>
                    <a:lnTo>
                      <a:pt x="206532" y="166767"/>
                    </a:lnTo>
                    <a:lnTo>
                      <a:pt x="206136" y="166513"/>
                    </a:lnTo>
                    <a:lnTo>
                      <a:pt x="204673" y="165883"/>
                    </a:lnTo>
                    <a:lnTo>
                      <a:pt x="193070" y="161230"/>
                    </a:lnTo>
                    <a:lnTo>
                      <a:pt x="192481" y="161057"/>
                    </a:lnTo>
                    <a:lnTo>
                      <a:pt x="191800" y="160924"/>
                    </a:lnTo>
                    <a:lnTo>
                      <a:pt x="191008" y="160945"/>
                    </a:lnTo>
                    <a:lnTo>
                      <a:pt x="189829" y="161199"/>
                    </a:lnTo>
                    <a:lnTo>
                      <a:pt x="188945" y="161687"/>
                    </a:lnTo>
                    <a:lnTo>
                      <a:pt x="188559" y="162469"/>
                    </a:lnTo>
                    <a:lnTo>
                      <a:pt x="188691" y="163262"/>
                    </a:lnTo>
                    <a:lnTo>
                      <a:pt x="191180" y="164704"/>
                    </a:lnTo>
                    <a:lnTo>
                      <a:pt x="191770" y="165294"/>
                    </a:lnTo>
                    <a:lnTo>
                      <a:pt x="191993" y="165639"/>
                    </a:lnTo>
                    <a:lnTo>
                      <a:pt x="192339" y="166767"/>
                    </a:lnTo>
                    <a:lnTo>
                      <a:pt x="192369" y="167580"/>
                    </a:lnTo>
                    <a:lnTo>
                      <a:pt x="192308" y="168057"/>
                    </a:lnTo>
                    <a:lnTo>
                      <a:pt x="191739" y="168738"/>
                    </a:lnTo>
                    <a:lnTo>
                      <a:pt x="190865" y="169185"/>
                    </a:lnTo>
                    <a:lnTo>
                      <a:pt x="186944" y="170262"/>
                    </a:lnTo>
                    <a:lnTo>
                      <a:pt x="185450" y="170231"/>
                    </a:lnTo>
                    <a:lnTo>
                      <a:pt x="184576" y="169784"/>
                    </a:lnTo>
                    <a:lnTo>
                      <a:pt x="183672" y="168910"/>
                    </a:lnTo>
                    <a:lnTo>
                      <a:pt x="183245" y="168230"/>
                    </a:lnTo>
                    <a:lnTo>
                      <a:pt x="182880" y="166655"/>
                    </a:lnTo>
                    <a:lnTo>
                      <a:pt x="182544" y="165517"/>
                    </a:lnTo>
                    <a:lnTo>
                      <a:pt x="182118" y="164420"/>
                    </a:lnTo>
                    <a:lnTo>
                      <a:pt x="181386" y="163465"/>
                    </a:lnTo>
                    <a:lnTo>
                      <a:pt x="180086" y="162357"/>
                    </a:lnTo>
                    <a:lnTo>
                      <a:pt x="179100" y="161941"/>
                    </a:lnTo>
                    <a:lnTo>
                      <a:pt x="178399" y="161798"/>
                    </a:lnTo>
                    <a:lnTo>
                      <a:pt x="175971" y="161707"/>
                    </a:lnTo>
                    <a:lnTo>
                      <a:pt x="174467" y="161768"/>
                    </a:lnTo>
                    <a:lnTo>
                      <a:pt x="171145" y="162215"/>
                    </a:lnTo>
                    <a:lnTo>
                      <a:pt x="168940" y="162865"/>
                    </a:lnTo>
                    <a:lnTo>
                      <a:pt x="168005" y="163292"/>
                    </a:lnTo>
                    <a:lnTo>
                      <a:pt x="165719" y="164389"/>
                    </a:lnTo>
                    <a:lnTo>
                      <a:pt x="163433" y="165497"/>
                    </a:lnTo>
                    <a:lnTo>
                      <a:pt x="133776" y="173056"/>
                    </a:lnTo>
                    <a:lnTo>
                      <a:pt x="117175" y="174011"/>
                    </a:lnTo>
                    <a:lnTo>
                      <a:pt x="116474" y="174102"/>
                    </a:lnTo>
                    <a:lnTo>
                      <a:pt x="115377" y="174407"/>
                    </a:lnTo>
                    <a:lnTo>
                      <a:pt x="106253" y="178308"/>
                    </a:lnTo>
                    <a:lnTo>
                      <a:pt x="105267" y="179213"/>
                    </a:lnTo>
                    <a:lnTo>
                      <a:pt x="105044" y="179578"/>
                    </a:lnTo>
                    <a:lnTo>
                      <a:pt x="104759" y="180391"/>
                    </a:lnTo>
                    <a:lnTo>
                      <a:pt x="104312" y="181102"/>
                    </a:lnTo>
                    <a:lnTo>
                      <a:pt x="103692" y="181753"/>
                    </a:lnTo>
                    <a:lnTo>
                      <a:pt x="102931" y="182261"/>
                    </a:lnTo>
                    <a:lnTo>
                      <a:pt x="101122" y="182657"/>
                    </a:lnTo>
                    <a:lnTo>
                      <a:pt x="98125" y="182820"/>
                    </a:lnTo>
                    <a:lnTo>
                      <a:pt x="93187" y="182677"/>
                    </a:lnTo>
                    <a:lnTo>
                      <a:pt x="92232" y="182525"/>
                    </a:lnTo>
                    <a:lnTo>
                      <a:pt x="94579" y="177232"/>
                    </a:lnTo>
                    <a:lnTo>
                      <a:pt x="95361" y="175657"/>
                    </a:lnTo>
                    <a:lnTo>
                      <a:pt x="96184" y="174102"/>
                    </a:lnTo>
                    <a:lnTo>
                      <a:pt x="97119" y="172659"/>
                    </a:lnTo>
                    <a:lnTo>
                      <a:pt x="99852" y="169215"/>
                    </a:lnTo>
                    <a:lnTo>
                      <a:pt x="100949" y="167864"/>
                    </a:lnTo>
                    <a:lnTo>
                      <a:pt x="102077" y="166513"/>
                    </a:lnTo>
                    <a:lnTo>
                      <a:pt x="103520" y="165354"/>
                    </a:lnTo>
                    <a:lnTo>
                      <a:pt x="104312" y="164816"/>
                    </a:lnTo>
                    <a:lnTo>
                      <a:pt x="106629" y="161768"/>
                    </a:lnTo>
                    <a:lnTo>
                      <a:pt x="107980" y="157023"/>
                    </a:lnTo>
                    <a:lnTo>
                      <a:pt x="108153" y="156099"/>
                    </a:lnTo>
                    <a:lnTo>
                      <a:pt x="108092" y="154402"/>
                    </a:lnTo>
                    <a:lnTo>
                      <a:pt x="107868" y="153640"/>
                    </a:lnTo>
                    <a:lnTo>
                      <a:pt x="106202" y="150927"/>
                    </a:lnTo>
                    <a:lnTo>
                      <a:pt x="107919" y="145197"/>
                    </a:lnTo>
                    <a:lnTo>
                      <a:pt x="108264" y="144384"/>
                    </a:lnTo>
                    <a:lnTo>
                      <a:pt x="108915" y="143764"/>
                    </a:lnTo>
                    <a:lnTo>
                      <a:pt x="109697" y="143226"/>
                    </a:lnTo>
                    <a:lnTo>
                      <a:pt x="110835" y="142911"/>
                    </a:lnTo>
                    <a:lnTo>
                      <a:pt x="113741" y="141641"/>
                    </a:lnTo>
                    <a:lnTo>
                      <a:pt x="115346" y="140605"/>
                    </a:lnTo>
                    <a:lnTo>
                      <a:pt x="116646" y="139335"/>
                    </a:lnTo>
                    <a:lnTo>
                      <a:pt x="117124" y="138624"/>
                    </a:lnTo>
                    <a:lnTo>
                      <a:pt x="117297" y="137699"/>
                    </a:lnTo>
                    <a:lnTo>
                      <a:pt x="117063" y="136937"/>
                    </a:lnTo>
                    <a:lnTo>
                      <a:pt x="116677" y="136256"/>
                    </a:lnTo>
                    <a:lnTo>
                      <a:pt x="115234" y="135159"/>
                    </a:lnTo>
                    <a:lnTo>
                      <a:pt x="112837" y="133625"/>
                    </a:lnTo>
                    <a:lnTo>
                      <a:pt x="106852" y="131064"/>
                    </a:lnTo>
                    <a:lnTo>
                      <a:pt x="102870" y="130211"/>
                    </a:lnTo>
                    <a:lnTo>
                      <a:pt x="99913" y="129795"/>
                    </a:lnTo>
                    <a:lnTo>
                      <a:pt x="97058" y="129683"/>
                    </a:lnTo>
                    <a:lnTo>
                      <a:pt x="95615" y="129795"/>
                    </a:lnTo>
                    <a:lnTo>
                      <a:pt x="94325" y="130018"/>
                    </a:lnTo>
                    <a:lnTo>
                      <a:pt x="93360" y="130414"/>
                    </a:lnTo>
                    <a:lnTo>
                      <a:pt x="90769" y="132924"/>
                    </a:lnTo>
                    <a:lnTo>
                      <a:pt x="90281" y="133655"/>
                    </a:lnTo>
                    <a:lnTo>
                      <a:pt x="90007" y="135321"/>
                    </a:lnTo>
                    <a:lnTo>
                      <a:pt x="90027" y="136175"/>
                    </a:lnTo>
                    <a:lnTo>
                      <a:pt x="89885" y="137100"/>
                    </a:lnTo>
                    <a:lnTo>
                      <a:pt x="89408" y="137831"/>
                    </a:lnTo>
                    <a:lnTo>
                      <a:pt x="88757" y="138461"/>
                    </a:lnTo>
                    <a:lnTo>
                      <a:pt x="85232" y="141387"/>
                    </a:lnTo>
                    <a:lnTo>
                      <a:pt x="84409" y="141926"/>
                    </a:lnTo>
                    <a:lnTo>
                      <a:pt x="71465" y="145908"/>
                    </a:lnTo>
                    <a:lnTo>
                      <a:pt x="70449" y="145482"/>
                    </a:lnTo>
                    <a:lnTo>
                      <a:pt x="69657" y="144974"/>
                    </a:lnTo>
                    <a:lnTo>
                      <a:pt x="65989" y="142291"/>
                    </a:lnTo>
                    <a:lnTo>
                      <a:pt x="65369" y="141702"/>
                    </a:lnTo>
                    <a:lnTo>
                      <a:pt x="61325" y="139162"/>
                    </a:lnTo>
                    <a:lnTo>
                      <a:pt x="59527" y="138227"/>
                    </a:lnTo>
                    <a:lnTo>
                      <a:pt x="57515" y="137414"/>
                    </a:lnTo>
                    <a:lnTo>
                      <a:pt x="55118" y="136734"/>
                    </a:lnTo>
                    <a:lnTo>
                      <a:pt x="53908" y="136398"/>
                    </a:lnTo>
                    <a:lnTo>
                      <a:pt x="42590" y="133462"/>
                    </a:lnTo>
                    <a:lnTo>
                      <a:pt x="38049" y="133909"/>
                    </a:lnTo>
                    <a:lnTo>
                      <a:pt x="36941" y="134255"/>
                    </a:lnTo>
                    <a:lnTo>
                      <a:pt x="32654" y="131826"/>
                    </a:lnTo>
                    <a:lnTo>
                      <a:pt x="27635" y="126259"/>
                    </a:lnTo>
                    <a:lnTo>
                      <a:pt x="22717" y="116302"/>
                    </a:lnTo>
                    <a:lnTo>
                      <a:pt x="21305" y="116048"/>
                    </a:lnTo>
                    <a:lnTo>
                      <a:pt x="11938" y="112776"/>
                    </a:lnTo>
                    <a:lnTo>
                      <a:pt x="9540" y="110887"/>
                    </a:lnTo>
                    <a:lnTo>
                      <a:pt x="8971" y="98969"/>
                    </a:lnTo>
                    <a:lnTo>
                      <a:pt x="11795" y="94763"/>
                    </a:lnTo>
                    <a:lnTo>
                      <a:pt x="12415" y="94143"/>
                    </a:lnTo>
                    <a:lnTo>
                      <a:pt x="13380" y="93696"/>
                    </a:lnTo>
                    <a:lnTo>
                      <a:pt x="14447" y="93920"/>
                    </a:lnTo>
                    <a:lnTo>
                      <a:pt x="16479" y="94763"/>
                    </a:lnTo>
                    <a:lnTo>
                      <a:pt x="17891" y="95027"/>
                    </a:lnTo>
                    <a:lnTo>
                      <a:pt x="19669" y="95078"/>
                    </a:lnTo>
                    <a:lnTo>
                      <a:pt x="32349" y="93838"/>
                    </a:lnTo>
                    <a:lnTo>
                      <a:pt x="46766" y="91634"/>
                    </a:lnTo>
                    <a:lnTo>
                      <a:pt x="47528" y="91410"/>
                    </a:lnTo>
                    <a:lnTo>
                      <a:pt x="45720" y="90394"/>
                    </a:lnTo>
                    <a:lnTo>
                      <a:pt x="42671" y="89124"/>
                    </a:lnTo>
                    <a:lnTo>
                      <a:pt x="40446" y="88362"/>
                    </a:lnTo>
                    <a:lnTo>
                      <a:pt x="39034" y="88138"/>
                    </a:lnTo>
                    <a:lnTo>
                      <a:pt x="18745" y="89439"/>
                    </a:lnTo>
                    <a:lnTo>
                      <a:pt x="7711" y="87204"/>
                    </a:lnTo>
                    <a:lnTo>
                      <a:pt x="1331" y="77663"/>
                    </a:lnTo>
                    <a:lnTo>
                      <a:pt x="904" y="76993"/>
                    </a:lnTo>
                    <a:lnTo>
                      <a:pt x="853" y="76140"/>
                    </a:lnTo>
                    <a:lnTo>
                      <a:pt x="2428" y="74057"/>
                    </a:lnTo>
                    <a:lnTo>
                      <a:pt x="3891" y="73945"/>
                    </a:lnTo>
                    <a:lnTo>
                      <a:pt x="7112" y="74250"/>
                    </a:lnTo>
                    <a:lnTo>
                      <a:pt x="10190" y="74280"/>
                    </a:lnTo>
                    <a:lnTo>
                      <a:pt x="17241" y="73264"/>
                    </a:lnTo>
                    <a:lnTo>
                      <a:pt x="18399" y="72929"/>
                    </a:lnTo>
                    <a:lnTo>
                      <a:pt x="23428" y="70897"/>
                    </a:lnTo>
                    <a:lnTo>
                      <a:pt x="23205" y="70135"/>
                    </a:lnTo>
                    <a:lnTo>
                      <a:pt x="22463" y="67849"/>
                    </a:lnTo>
                    <a:lnTo>
                      <a:pt x="21955" y="66325"/>
                    </a:lnTo>
                    <a:lnTo>
                      <a:pt x="21336" y="65725"/>
                    </a:lnTo>
                    <a:lnTo>
                      <a:pt x="18633" y="64313"/>
                    </a:lnTo>
                    <a:lnTo>
                      <a:pt x="16764" y="63409"/>
                    </a:lnTo>
                    <a:lnTo>
                      <a:pt x="15554" y="63074"/>
                    </a:lnTo>
                    <a:lnTo>
                      <a:pt x="16001" y="63754"/>
                    </a:lnTo>
                    <a:lnTo>
                      <a:pt x="16621" y="64313"/>
                    </a:lnTo>
                    <a:lnTo>
                      <a:pt x="19730" y="65583"/>
                    </a:lnTo>
                    <a:lnTo>
                      <a:pt x="20543" y="66091"/>
                    </a:lnTo>
                    <a:lnTo>
                      <a:pt x="20797" y="66853"/>
                    </a:lnTo>
                    <a:lnTo>
                      <a:pt x="20157" y="67473"/>
                    </a:lnTo>
                    <a:lnTo>
                      <a:pt x="15158" y="69139"/>
                    </a:lnTo>
                    <a:lnTo>
                      <a:pt x="10871" y="69820"/>
                    </a:lnTo>
                    <a:lnTo>
                      <a:pt x="6014" y="69505"/>
                    </a:lnTo>
                    <a:lnTo>
                      <a:pt x="4602" y="69281"/>
                    </a:lnTo>
                    <a:lnTo>
                      <a:pt x="2936" y="68184"/>
                    </a:lnTo>
                    <a:lnTo>
                      <a:pt x="650" y="66599"/>
                    </a:lnTo>
                    <a:lnTo>
                      <a:pt x="0" y="66010"/>
                    </a:lnTo>
                    <a:lnTo>
                      <a:pt x="2143" y="62627"/>
                    </a:lnTo>
                    <a:lnTo>
                      <a:pt x="2631" y="61885"/>
                    </a:lnTo>
                    <a:lnTo>
                      <a:pt x="3413" y="61357"/>
                    </a:lnTo>
                    <a:lnTo>
                      <a:pt x="7650" y="58817"/>
                    </a:lnTo>
                    <a:lnTo>
                      <a:pt x="5923" y="48453"/>
                    </a:lnTo>
                    <a:lnTo>
                      <a:pt x="5679" y="47691"/>
                    </a:lnTo>
                    <a:lnTo>
                      <a:pt x="5791" y="46930"/>
                    </a:lnTo>
                    <a:lnTo>
                      <a:pt x="6441" y="46310"/>
                    </a:lnTo>
                    <a:lnTo>
                      <a:pt x="9397" y="45009"/>
                    </a:lnTo>
                    <a:lnTo>
                      <a:pt x="10525" y="44704"/>
                    </a:lnTo>
                    <a:lnTo>
                      <a:pt x="20970" y="43546"/>
                    </a:lnTo>
                    <a:lnTo>
                      <a:pt x="30906" y="44420"/>
                    </a:lnTo>
                    <a:lnTo>
                      <a:pt x="32512" y="44562"/>
                    </a:lnTo>
                    <a:lnTo>
                      <a:pt x="33670" y="44247"/>
                    </a:lnTo>
                    <a:lnTo>
                      <a:pt x="34320" y="43597"/>
                    </a:lnTo>
                    <a:lnTo>
                      <a:pt x="34066" y="42865"/>
                    </a:lnTo>
                    <a:lnTo>
                      <a:pt x="33446" y="42276"/>
                    </a:lnTo>
                    <a:lnTo>
                      <a:pt x="32349" y="41006"/>
                    </a:lnTo>
                    <a:lnTo>
                      <a:pt x="31922" y="40325"/>
                    </a:lnTo>
                    <a:lnTo>
                      <a:pt x="32735" y="39787"/>
                    </a:lnTo>
                    <a:lnTo>
                      <a:pt x="34036" y="39594"/>
                    </a:lnTo>
                    <a:lnTo>
                      <a:pt x="43037" y="38466"/>
                    </a:lnTo>
                    <a:lnTo>
                      <a:pt x="45689" y="39025"/>
                    </a:lnTo>
                    <a:lnTo>
                      <a:pt x="49164" y="40132"/>
                    </a:lnTo>
                    <a:lnTo>
                      <a:pt x="50607" y="40386"/>
                    </a:lnTo>
                    <a:lnTo>
                      <a:pt x="53736" y="40244"/>
                    </a:lnTo>
                    <a:lnTo>
                      <a:pt x="62991" y="38659"/>
                    </a:lnTo>
                    <a:lnTo>
                      <a:pt x="62687" y="31720"/>
                    </a:lnTo>
                    <a:lnTo>
                      <a:pt x="62260" y="31039"/>
                    </a:lnTo>
                    <a:lnTo>
                      <a:pt x="62199" y="30196"/>
                    </a:lnTo>
                    <a:lnTo>
                      <a:pt x="62545" y="29373"/>
                    </a:lnTo>
                    <a:lnTo>
                      <a:pt x="63195" y="28753"/>
                    </a:lnTo>
                    <a:lnTo>
                      <a:pt x="64008" y="28225"/>
                    </a:lnTo>
                    <a:lnTo>
                      <a:pt x="65339" y="27991"/>
                    </a:lnTo>
                    <a:lnTo>
                      <a:pt x="66832" y="27880"/>
                    </a:lnTo>
                    <a:lnTo>
                      <a:pt x="68468" y="28052"/>
                    </a:lnTo>
                    <a:lnTo>
                      <a:pt x="70927" y="28723"/>
                    </a:lnTo>
                    <a:lnTo>
                      <a:pt x="72786" y="29627"/>
                    </a:lnTo>
                    <a:lnTo>
                      <a:pt x="75275" y="31151"/>
                    </a:lnTo>
                    <a:lnTo>
                      <a:pt x="78181" y="32512"/>
                    </a:lnTo>
                    <a:lnTo>
                      <a:pt x="79197" y="32929"/>
                    </a:lnTo>
                    <a:lnTo>
                      <a:pt x="80467" y="33071"/>
                    </a:lnTo>
                    <a:lnTo>
                      <a:pt x="81788" y="32848"/>
                    </a:lnTo>
                    <a:lnTo>
                      <a:pt x="92628" y="24638"/>
                    </a:lnTo>
                    <a:lnTo>
                      <a:pt x="93278" y="24019"/>
                    </a:lnTo>
                    <a:lnTo>
                      <a:pt x="93187" y="21479"/>
                    </a:lnTo>
                    <a:lnTo>
                      <a:pt x="93675" y="20737"/>
                    </a:lnTo>
                    <a:lnTo>
                      <a:pt x="94691" y="20320"/>
                    </a:lnTo>
                    <a:lnTo>
                      <a:pt x="95849" y="20006"/>
                    </a:lnTo>
                    <a:lnTo>
                      <a:pt x="97170" y="19782"/>
                    </a:lnTo>
                    <a:lnTo>
                      <a:pt x="100330" y="19640"/>
                    </a:lnTo>
                    <a:lnTo>
                      <a:pt x="101965" y="19812"/>
                    </a:lnTo>
                    <a:lnTo>
                      <a:pt x="114757" y="21448"/>
                    </a:lnTo>
                    <a:lnTo>
                      <a:pt x="133664" y="21895"/>
                    </a:lnTo>
                    <a:lnTo>
                      <a:pt x="140685" y="16053"/>
                    </a:lnTo>
                    <a:lnTo>
                      <a:pt x="139395" y="15037"/>
                    </a:lnTo>
                    <a:lnTo>
                      <a:pt x="139161" y="14306"/>
                    </a:lnTo>
                    <a:lnTo>
                      <a:pt x="138633" y="11258"/>
                    </a:lnTo>
                    <a:lnTo>
                      <a:pt x="139141" y="10557"/>
                    </a:lnTo>
                    <a:lnTo>
                      <a:pt x="140492" y="10323"/>
                    </a:lnTo>
                    <a:lnTo>
                      <a:pt x="141701" y="10668"/>
                    </a:lnTo>
                    <a:lnTo>
                      <a:pt x="147665" y="12477"/>
                    </a:lnTo>
                    <a:lnTo>
                      <a:pt x="148478" y="12975"/>
                    </a:lnTo>
                    <a:lnTo>
                      <a:pt x="150368" y="14763"/>
                    </a:lnTo>
                    <a:lnTo>
                      <a:pt x="152623" y="16368"/>
                    </a:lnTo>
                    <a:lnTo>
                      <a:pt x="154462" y="16449"/>
                    </a:lnTo>
                    <a:lnTo>
                      <a:pt x="166969" y="15891"/>
                    </a:lnTo>
                    <a:lnTo>
                      <a:pt x="172049" y="14448"/>
                    </a:lnTo>
                    <a:lnTo>
                      <a:pt x="172720" y="13828"/>
                    </a:lnTo>
                    <a:lnTo>
                      <a:pt x="174213" y="13716"/>
                    </a:lnTo>
                    <a:lnTo>
                      <a:pt x="177515" y="13879"/>
                    </a:lnTo>
                    <a:lnTo>
                      <a:pt x="188071" y="15657"/>
                    </a:lnTo>
                    <a:lnTo>
                      <a:pt x="190560" y="16165"/>
                    </a:lnTo>
                    <a:lnTo>
                      <a:pt x="194228" y="17212"/>
                    </a:lnTo>
                    <a:lnTo>
                      <a:pt x="198292" y="18065"/>
                    </a:lnTo>
                    <a:lnTo>
                      <a:pt x="201706" y="18542"/>
                    </a:lnTo>
                    <a:lnTo>
                      <a:pt x="203067" y="18055"/>
                    </a:lnTo>
                    <a:lnTo>
                      <a:pt x="211693" y="10892"/>
                    </a:lnTo>
                    <a:lnTo>
                      <a:pt x="211297" y="10130"/>
                    </a:lnTo>
                    <a:lnTo>
                      <a:pt x="209519" y="2032"/>
                    </a:lnTo>
                    <a:lnTo>
                      <a:pt x="209692" y="1179"/>
                    </a:lnTo>
                    <a:lnTo>
                      <a:pt x="210230" y="539"/>
                    </a:lnTo>
                    <a:lnTo>
                      <a:pt x="211896" y="417"/>
                    </a:lnTo>
                    <a:lnTo>
                      <a:pt x="221945" y="6543"/>
                    </a:lnTo>
                    <a:lnTo>
                      <a:pt x="222707" y="7112"/>
                    </a:lnTo>
                    <a:lnTo>
                      <a:pt x="223804" y="8413"/>
                    </a:lnTo>
                    <a:lnTo>
                      <a:pt x="226029" y="10099"/>
                    </a:lnTo>
                    <a:lnTo>
                      <a:pt x="227137" y="10465"/>
                    </a:lnTo>
                    <a:lnTo>
                      <a:pt x="228437" y="10719"/>
                    </a:lnTo>
                    <a:lnTo>
                      <a:pt x="230296" y="10719"/>
                    </a:lnTo>
                    <a:lnTo>
                      <a:pt x="233029" y="10160"/>
                    </a:lnTo>
                    <a:lnTo>
                      <a:pt x="233964" y="9703"/>
                    </a:lnTo>
                    <a:lnTo>
                      <a:pt x="234502" y="9033"/>
                    </a:lnTo>
                    <a:lnTo>
                      <a:pt x="234502" y="8098"/>
                    </a:lnTo>
                    <a:lnTo>
                      <a:pt x="234299" y="7275"/>
                    </a:lnTo>
                    <a:lnTo>
                      <a:pt x="233740" y="6625"/>
                    </a:lnTo>
                    <a:lnTo>
                      <a:pt x="232267" y="5497"/>
                    </a:lnTo>
                    <a:lnTo>
                      <a:pt x="231708" y="4857"/>
                    </a:lnTo>
                    <a:lnTo>
                      <a:pt x="229819" y="1494"/>
                    </a:lnTo>
                    <a:lnTo>
                      <a:pt x="230377" y="844"/>
                    </a:lnTo>
                    <a:lnTo>
                      <a:pt x="231282" y="366"/>
                    </a:lnTo>
                    <a:lnTo>
                      <a:pt x="232379" y="0"/>
                    </a:lnTo>
                    <a:lnTo>
                      <a:pt x="233883" y="163"/>
                    </a:lnTo>
                    <a:lnTo>
                      <a:pt x="234980" y="559"/>
                    </a:lnTo>
                    <a:lnTo>
                      <a:pt x="239806" y="2794"/>
                    </a:lnTo>
                    <a:lnTo>
                      <a:pt x="240538" y="332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500" name="FIN">
              <a:extLst>
                <a:ext uri="{FF2B5EF4-FFF2-40B4-BE49-F238E27FC236}">
                  <a16:creationId xmlns:a16="http://schemas.microsoft.com/office/drawing/2014/main" id="{00000000-0008-0000-0000-0000F4010000}"/>
                </a:ext>
              </a:extLst>
            </xdr:cNvPr>
            <xdr:cNvGrpSpPr/>
          </xdr:nvGrpSpPr>
          <xdr:grpSpPr>
            <a:xfrm>
              <a:off x="5778083" y="2100611"/>
              <a:ext cx="1118414" cy="1044845"/>
              <a:chOff x="5778083" y="2100611"/>
              <a:chExt cx="1118414" cy="1044845"/>
            </a:xfrm>
            <a:grpFill/>
          </xdr:grpSpPr>
          <xdr:sp macro="" textlink="">
            <xdr:nvSpPr>
              <xdr:cNvPr id="889" name="FIN_1">
                <a:extLst>
                  <a:ext uri="{FF2B5EF4-FFF2-40B4-BE49-F238E27FC236}">
                    <a16:creationId xmlns:a16="http://schemas.microsoft.com/office/drawing/2014/main" id="{00000000-0008-0000-0000-000079030000}"/>
                  </a:ext>
                </a:extLst>
              </xdr:cNvPr>
              <xdr:cNvSpPr/>
            </xdr:nvSpPr>
            <xdr:spPr>
              <a:xfrm>
                <a:off x="6061456" y="3129676"/>
                <a:ext cx="36516" cy="6046"/>
              </a:xfrm>
              <a:custGeom>
                <a:avLst/>
                <a:gdLst/>
                <a:ahLst/>
                <a:cxnLst/>
                <a:rect l="0" t="0" r="0" b="0"/>
                <a:pathLst>
                  <a:path w="36516" h="6046">
                    <a:moveTo>
                      <a:pt x="34117" y="3363"/>
                    </a:moveTo>
                    <a:lnTo>
                      <a:pt x="28387" y="4013"/>
                    </a:lnTo>
                    <a:lnTo>
                      <a:pt x="25034" y="3526"/>
                    </a:lnTo>
                    <a:lnTo>
                      <a:pt x="23033" y="3698"/>
                    </a:lnTo>
                    <a:lnTo>
                      <a:pt x="13939" y="4542"/>
                    </a:lnTo>
                    <a:lnTo>
                      <a:pt x="3271" y="6045"/>
                    </a:lnTo>
                    <a:lnTo>
                      <a:pt x="2144" y="5985"/>
                    </a:lnTo>
                    <a:lnTo>
                      <a:pt x="1067" y="5812"/>
                    </a:lnTo>
                    <a:lnTo>
                      <a:pt x="284" y="5476"/>
                    </a:lnTo>
                    <a:lnTo>
                      <a:pt x="0" y="4969"/>
                    </a:lnTo>
                    <a:lnTo>
                      <a:pt x="81" y="4410"/>
                    </a:lnTo>
                    <a:lnTo>
                      <a:pt x="1412" y="3505"/>
                    </a:lnTo>
                    <a:lnTo>
                      <a:pt x="15067" y="173"/>
                    </a:lnTo>
                    <a:lnTo>
                      <a:pt x="16032" y="61"/>
                    </a:lnTo>
                    <a:lnTo>
                      <a:pt x="17099" y="0"/>
                    </a:lnTo>
                    <a:lnTo>
                      <a:pt x="18227" y="61"/>
                    </a:lnTo>
                    <a:lnTo>
                      <a:pt x="35895" y="2682"/>
                    </a:lnTo>
                    <a:lnTo>
                      <a:pt x="36515" y="2886"/>
                    </a:lnTo>
                    <a:lnTo>
                      <a:pt x="36210" y="310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0" name="FIN_2">
                <a:extLst>
                  <a:ext uri="{FF2B5EF4-FFF2-40B4-BE49-F238E27FC236}">
                    <a16:creationId xmlns:a16="http://schemas.microsoft.com/office/drawing/2014/main" id="{00000000-0008-0000-0000-00007A030000}"/>
                  </a:ext>
                </a:extLst>
              </xdr:cNvPr>
              <xdr:cNvSpPr/>
            </xdr:nvSpPr>
            <xdr:spPr>
              <a:xfrm>
                <a:off x="6003768" y="3128213"/>
                <a:ext cx="27463" cy="7875"/>
              </a:xfrm>
              <a:custGeom>
                <a:avLst/>
                <a:gdLst/>
                <a:ahLst/>
                <a:cxnLst/>
                <a:rect l="0" t="0" r="0" b="0"/>
                <a:pathLst>
                  <a:path w="27463" h="7875">
                    <a:moveTo>
                      <a:pt x="3190" y="1860"/>
                    </a:moveTo>
                    <a:lnTo>
                      <a:pt x="4155" y="2174"/>
                    </a:lnTo>
                    <a:lnTo>
                      <a:pt x="14031" y="1829"/>
                    </a:lnTo>
                    <a:lnTo>
                      <a:pt x="18257" y="1636"/>
                    </a:lnTo>
                    <a:lnTo>
                      <a:pt x="20289" y="1443"/>
                    </a:lnTo>
                    <a:lnTo>
                      <a:pt x="25603" y="1636"/>
                    </a:lnTo>
                    <a:lnTo>
                      <a:pt x="27015" y="1941"/>
                    </a:lnTo>
                    <a:lnTo>
                      <a:pt x="27462" y="2398"/>
                    </a:lnTo>
                    <a:lnTo>
                      <a:pt x="27401" y="2967"/>
                    </a:lnTo>
                    <a:lnTo>
                      <a:pt x="25796" y="7255"/>
                    </a:lnTo>
                    <a:lnTo>
                      <a:pt x="25176" y="7732"/>
                    </a:lnTo>
                    <a:lnTo>
                      <a:pt x="24221" y="7874"/>
                    </a:lnTo>
                    <a:lnTo>
                      <a:pt x="21935" y="7590"/>
                    </a:lnTo>
                    <a:lnTo>
                      <a:pt x="14589" y="7366"/>
                    </a:lnTo>
                    <a:lnTo>
                      <a:pt x="12760" y="7732"/>
                    </a:lnTo>
                    <a:lnTo>
                      <a:pt x="11714" y="7762"/>
                    </a:lnTo>
                    <a:lnTo>
                      <a:pt x="8443" y="7397"/>
                    </a:lnTo>
                    <a:lnTo>
                      <a:pt x="7619" y="7051"/>
                    </a:lnTo>
                    <a:lnTo>
                      <a:pt x="4602" y="5619"/>
                    </a:lnTo>
                    <a:lnTo>
                      <a:pt x="569" y="2987"/>
                    </a:lnTo>
                    <a:lnTo>
                      <a:pt x="111" y="2540"/>
                    </a:lnTo>
                    <a:lnTo>
                      <a:pt x="0" y="2002"/>
                    </a:lnTo>
                    <a:lnTo>
                      <a:pt x="680" y="732"/>
                    </a:lnTo>
                    <a:lnTo>
                      <a:pt x="1300" y="224"/>
                    </a:lnTo>
                    <a:lnTo>
                      <a:pt x="2174" y="0"/>
                    </a:lnTo>
                    <a:lnTo>
                      <a:pt x="2885" y="254"/>
                    </a:lnTo>
                    <a:lnTo>
                      <a:pt x="2966" y="793"/>
                    </a:lnTo>
                    <a:lnTo>
                      <a:pt x="2743" y="14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1" name="FIN_3">
                <a:extLst>
                  <a:ext uri="{FF2B5EF4-FFF2-40B4-BE49-F238E27FC236}">
                    <a16:creationId xmlns:a16="http://schemas.microsoft.com/office/drawing/2014/main" id="{00000000-0008-0000-0000-00007B030000}"/>
                  </a:ext>
                </a:extLst>
              </xdr:cNvPr>
              <xdr:cNvSpPr/>
            </xdr:nvSpPr>
            <xdr:spPr>
              <a:xfrm>
                <a:off x="5957651" y="3117118"/>
                <a:ext cx="10588" cy="9877"/>
              </a:xfrm>
              <a:custGeom>
                <a:avLst/>
                <a:gdLst/>
                <a:ahLst/>
                <a:cxnLst/>
                <a:rect l="0" t="0" r="0" b="0"/>
                <a:pathLst>
                  <a:path w="10588" h="9877">
                    <a:moveTo>
                      <a:pt x="9205" y="8951"/>
                    </a:moveTo>
                    <a:lnTo>
                      <a:pt x="3363" y="9876"/>
                    </a:lnTo>
                    <a:lnTo>
                      <a:pt x="2540" y="9541"/>
                    </a:lnTo>
                    <a:lnTo>
                      <a:pt x="1971" y="8525"/>
                    </a:lnTo>
                    <a:lnTo>
                      <a:pt x="508" y="5050"/>
                    </a:lnTo>
                    <a:lnTo>
                      <a:pt x="0" y="3506"/>
                    </a:lnTo>
                    <a:lnTo>
                      <a:pt x="112" y="2347"/>
                    </a:lnTo>
                    <a:lnTo>
                      <a:pt x="366" y="1728"/>
                    </a:lnTo>
                    <a:lnTo>
                      <a:pt x="966" y="1240"/>
                    </a:lnTo>
                    <a:lnTo>
                      <a:pt x="1667" y="823"/>
                    </a:lnTo>
                    <a:lnTo>
                      <a:pt x="5700" y="0"/>
                    </a:lnTo>
                    <a:lnTo>
                      <a:pt x="6858" y="255"/>
                    </a:lnTo>
                    <a:lnTo>
                      <a:pt x="8748" y="762"/>
                    </a:lnTo>
                    <a:lnTo>
                      <a:pt x="9378" y="1159"/>
                    </a:lnTo>
                    <a:lnTo>
                      <a:pt x="9906" y="1982"/>
                    </a:lnTo>
                    <a:lnTo>
                      <a:pt x="10475" y="2937"/>
                    </a:lnTo>
                    <a:lnTo>
                      <a:pt x="10587" y="3475"/>
                    </a:lnTo>
                    <a:lnTo>
                      <a:pt x="10363" y="7082"/>
                    </a:lnTo>
                    <a:lnTo>
                      <a:pt x="10110" y="7712"/>
                    </a:lnTo>
                    <a:lnTo>
                      <a:pt x="9581" y="852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2" name="FIN_4">
                <a:extLst>
                  <a:ext uri="{FF2B5EF4-FFF2-40B4-BE49-F238E27FC236}">
                    <a16:creationId xmlns:a16="http://schemas.microsoft.com/office/drawing/2014/main" id="{00000000-0008-0000-0000-00007C030000}"/>
                  </a:ext>
                </a:extLst>
              </xdr:cNvPr>
              <xdr:cNvSpPr/>
            </xdr:nvSpPr>
            <xdr:spPr>
              <a:xfrm>
                <a:off x="5869910" y="3108797"/>
                <a:ext cx="17364" cy="7337"/>
              </a:xfrm>
              <a:custGeom>
                <a:avLst/>
                <a:gdLst/>
                <a:ahLst/>
                <a:cxnLst/>
                <a:rect l="0" t="0" r="0" b="0"/>
                <a:pathLst>
                  <a:path w="17364" h="7337">
                    <a:moveTo>
                      <a:pt x="11521" y="6879"/>
                    </a:moveTo>
                    <a:lnTo>
                      <a:pt x="3647" y="7336"/>
                    </a:lnTo>
                    <a:lnTo>
                      <a:pt x="2651" y="7021"/>
                    </a:lnTo>
                    <a:lnTo>
                      <a:pt x="0" y="5842"/>
                    </a:lnTo>
                    <a:lnTo>
                      <a:pt x="60" y="5273"/>
                    </a:lnTo>
                    <a:lnTo>
                      <a:pt x="1747" y="2683"/>
                    </a:lnTo>
                    <a:lnTo>
                      <a:pt x="4571" y="1128"/>
                    </a:lnTo>
                    <a:lnTo>
                      <a:pt x="6918" y="143"/>
                    </a:lnTo>
                    <a:lnTo>
                      <a:pt x="7873" y="0"/>
                    </a:lnTo>
                    <a:lnTo>
                      <a:pt x="11348" y="82"/>
                    </a:lnTo>
                    <a:lnTo>
                      <a:pt x="15097" y="417"/>
                    </a:lnTo>
                    <a:lnTo>
                      <a:pt x="16459" y="620"/>
                    </a:lnTo>
                    <a:lnTo>
                      <a:pt x="17363" y="1047"/>
                    </a:lnTo>
                    <a:lnTo>
                      <a:pt x="17333" y="2053"/>
                    </a:lnTo>
                    <a:lnTo>
                      <a:pt x="15605" y="5670"/>
                    </a:lnTo>
                    <a:lnTo>
                      <a:pt x="15301" y="620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3" name="FIN_5">
                <a:extLst>
                  <a:ext uri="{FF2B5EF4-FFF2-40B4-BE49-F238E27FC236}">
                    <a16:creationId xmlns:a16="http://schemas.microsoft.com/office/drawing/2014/main" id="{00000000-0008-0000-0000-00007D030000}"/>
                  </a:ext>
                </a:extLst>
              </xdr:cNvPr>
              <xdr:cNvSpPr/>
            </xdr:nvSpPr>
            <xdr:spPr>
              <a:xfrm>
                <a:off x="5891306" y="3106166"/>
                <a:ext cx="19306" cy="8302"/>
              </a:xfrm>
              <a:custGeom>
                <a:avLst/>
                <a:gdLst/>
                <a:ahLst/>
                <a:cxnLst/>
                <a:rect l="0" t="0" r="0" b="0"/>
                <a:pathLst>
                  <a:path w="19306" h="8302">
                    <a:moveTo>
                      <a:pt x="5446" y="8158"/>
                    </a:moveTo>
                    <a:lnTo>
                      <a:pt x="4461" y="8301"/>
                    </a:lnTo>
                    <a:lnTo>
                      <a:pt x="3302" y="8270"/>
                    </a:lnTo>
                    <a:lnTo>
                      <a:pt x="813" y="8047"/>
                    </a:lnTo>
                    <a:lnTo>
                      <a:pt x="0" y="7711"/>
                    </a:lnTo>
                    <a:lnTo>
                      <a:pt x="925" y="2520"/>
                    </a:lnTo>
                    <a:lnTo>
                      <a:pt x="1382" y="1270"/>
                    </a:lnTo>
                    <a:lnTo>
                      <a:pt x="2063" y="874"/>
                    </a:lnTo>
                    <a:lnTo>
                      <a:pt x="2845" y="539"/>
                    </a:lnTo>
                    <a:lnTo>
                      <a:pt x="13401" y="91"/>
                    </a:lnTo>
                    <a:lnTo>
                      <a:pt x="16368" y="0"/>
                    </a:lnTo>
                    <a:lnTo>
                      <a:pt x="18034" y="711"/>
                    </a:lnTo>
                    <a:lnTo>
                      <a:pt x="19305" y="1473"/>
                    </a:lnTo>
                    <a:lnTo>
                      <a:pt x="19244" y="2062"/>
                    </a:lnTo>
                    <a:lnTo>
                      <a:pt x="17212" y="3729"/>
                    </a:lnTo>
                    <a:lnTo>
                      <a:pt x="9114" y="73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4" name="FIN_6">
                <a:extLst>
                  <a:ext uri="{FF2B5EF4-FFF2-40B4-BE49-F238E27FC236}">
                    <a16:creationId xmlns:a16="http://schemas.microsoft.com/office/drawing/2014/main" id="{00000000-0008-0000-0000-00007E030000}"/>
                  </a:ext>
                </a:extLst>
              </xdr:cNvPr>
              <xdr:cNvSpPr/>
            </xdr:nvSpPr>
            <xdr:spPr>
              <a:xfrm>
                <a:off x="5847923" y="3104815"/>
                <a:ext cx="13047" cy="4908"/>
              </a:xfrm>
              <a:custGeom>
                <a:avLst/>
                <a:gdLst/>
                <a:ahLst/>
                <a:cxnLst/>
                <a:rect l="0" t="0" r="0" b="0"/>
                <a:pathLst>
                  <a:path w="13047" h="4908">
                    <a:moveTo>
                      <a:pt x="13046" y="2682"/>
                    </a:moveTo>
                    <a:lnTo>
                      <a:pt x="11888" y="4907"/>
                    </a:lnTo>
                    <a:lnTo>
                      <a:pt x="3983" y="3159"/>
                    </a:lnTo>
                    <a:lnTo>
                      <a:pt x="366" y="2062"/>
                    </a:lnTo>
                    <a:lnTo>
                      <a:pt x="0" y="1727"/>
                    </a:lnTo>
                    <a:lnTo>
                      <a:pt x="569" y="1209"/>
                    </a:lnTo>
                    <a:lnTo>
                      <a:pt x="1951" y="396"/>
                    </a:lnTo>
                    <a:lnTo>
                      <a:pt x="2825" y="172"/>
                    </a:lnTo>
                    <a:lnTo>
                      <a:pt x="3790" y="0"/>
                    </a:lnTo>
                    <a:lnTo>
                      <a:pt x="7173" y="0"/>
                    </a:lnTo>
                    <a:lnTo>
                      <a:pt x="8332" y="30"/>
                    </a:lnTo>
                    <a:lnTo>
                      <a:pt x="11999" y="172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5" name="FIN_7">
                <a:extLst>
                  <a:ext uri="{FF2B5EF4-FFF2-40B4-BE49-F238E27FC236}">
                    <a16:creationId xmlns:a16="http://schemas.microsoft.com/office/drawing/2014/main" id="{00000000-0008-0000-0000-00007F030000}"/>
                  </a:ext>
                </a:extLst>
              </xdr:cNvPr>
              <xdr:cNvSpPr/>
            </xdr:nvSpPr>
            <xdr:spPr>
              <a:xfrm>
                <a:off x="5915914" y="3104784"/>
                <a:ext cx="13493" cy="7763"/>
              </a:xfrm>
              <a:custGeom>
                <a:avLst/>
                <a:gdLst/>
                <a:ahLst/>
                <a:cxnLst/>
                <a:rect l="0" t="0" r="0" b="0"/>
                <a:pathLst>
                  <a:path w="13493" h="7763">
                    <a:moveTo>
                      <a:pt x="6431" y="7712"/>
                    </a:moveTo>
                    <a:lnTo>
                      <a:pt x="5364" y="7762"/>
                    </a:lnTo>
                    <a:lnTo>
                      <a:pt x="2510" y="7397"/>
                    </a:lnTo>
                    <a:lnTo>
                      <a:pt x="1493" y="7112"/>
                    </a:lnTo>
                    <a:lnTo>
                      <a:pt x="569" y="6239"/>
                    </a:lnTo>
                    <a:lnTo>
                      <a:pt x="112" y="4125"/>
                    </a:lnTo>
                    <a:lnTo>
                      <a:pt x="0" y="3587"/>
                    </a:lnTo>
                    <a:lnTo>
                      <a:pt x="478" y="2997"/>
                    </a:lnTo>
                    <a:lnTo>
                      <a:pt x="1270" y="2683"/>
                    </a:lnTo>
                    <a:lnTo>
                      <a:pt x="9682" y="0"/>
                    </a:lnTo>
                    <a:lnTo>
                      <a:pt x="12527" y="143"/>
                    </a:lnTo>
                    <a:lnTo>
                      <a:pt x="13462" y="1016"/>
                    </a:lnTo>
                    <a:lnTo>
                      <a:pt x="13492" y="1473"/>
                    </a:lnTo>
                    <a:lnTo>
                      <a:pt x="9459" y="6350"/>
                    </a:lnTo>
                    <a:lnTo>
                      <a:pt x="8778" y="674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6" name="FIN_8">
                <a:extLst>
                  <a:ext uri="{FF2B5EF4-FFF2-40B4-BE49-F238E27FC236}">
                    <a16:creationId xmlns:a16="http://schemas.microsoft.com/office/drawing/2014/main" id="{00000000-0008-0000-0000-000080030000}"/>
                  </a:ext>
                </a:extLst>
              </xdr:cNvPr>
              <xdr:cNvSpPr/>
            </xdr:nvSpPr>
            <xdr:spPr>
              <a:xfrm>
                <a:off x="6309421" y="3103606"/>
                <a:ext cx="6544" cy="2480"/>
              </a:xfrm>
              <a:custGeom>
                <a:avLst/>
                <a:gdLst/>
                <a:ahLst/>
                <a:cxnLst/>
                <a:rect l="0" t="0" r="0" b="0"/>
                <a:pathLst>
                  <a:path w="6544" h="2480">
                    <a:moveTo>
                      <a:pt x="3861" y="2174"/>
                    </a:moveTo>
                    <a:lnTo>
                      <a:pt x="1971" y="2479"/>
                    </a:lnTo>
                    <a:lnTo>
                      <a:pt x="843" y="2194"/>
                    </a:lnTo>
                    <a:lnTo>
                      <a:pt x="254" y="1798"/>
                    </a:lnTo>
                    <a:lnTo>
                      <a:pt x="0" y="1290"/>
                    </a:lnTo>
                    <a:lnTo>
                      <a:pt x="386" y="782"/>
                    </a:lnTo>
                    <a:lnTo>
                      <a:pt x="1128" y="386"/>
                    </a:lnTo>
                    <a:lnTo>
                      <a:pt x="2926" y="0"/>
                    </a:lnTo>
                    <a:lnTo>
                      <a:pt x="4176" y="132"/>
                    </a:lnTo>
                    <a:lnTo>
                      <a:pt x="6543" y="589"/>
                    </a:lnTo>
                    <a:lnTo>
                      <a:pt x="6004" y="924"/>
                    </a:lnTo>
                    <a:lnTo>
                      <a:pt x="4592" y="177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7" name="FIN_9">
                <a:extLst>
                  <a:ext uri="{FF2B5EF4-FFF2-40B4-BE49-F238E27FC236}">
                    <a16:creationId xmlns:a16="http://schemas.microsoft.com/office/drawing/2014/main" id="{00000000-0008-0000-0000-000081030000}"/>
                  </a:ext>
                </a:extLst>
              </xdr:cNvPr>
              <xdr:cNvSpPr/>
            </xdr:nvSpPr>
            <xdr:spPr>
              <a:xfrm>
                <a:off x="5964458" y="3102559"/>
                <a:ext cx="43974" cy="24781"/>
              </a:xfrm>
              <a:custGeom>
                <a:avLst/>
                <a:gdLst/>
                <a:ahLst/>
                <a:cxnLst/>
                <a:rect l="0" t="0" r="0" b="0"/>
                <a:pathLst>
                  <a:path w="43974" h="24781">
                    <a:moveTo>
                      <a:pt x="41565" y="0"/>
                    </a:moveTo>
                    <a:lnTo>
                      <a:pt x="42642" y="3383"/>
                    </a:lnTo>
                    <a:lnTo>
                      <a:pt x="43881" y="10414"/>
                    </a:lnTo>
                    <a:lnTo>
                      <a:pt x="43973" y="10953"/>
                    </a:lnTo>
                    <a:lnTo>
                      <a:pt x="43069" y="13290"/>
                    </a:lnTo>
                    <a:lnTo>
                      <a:pt x="42723" y="13828"/>
                    </a:lnTo>
                    <a:lnTo>
                      <a:pt x="32594" y="22769"/>
                    </a:lnTo>
                    <a:lnTo>
                      <a:pt x="31639" y="22911"/>
                    </a:lnTo>
                    <a:lnTo>
                      <a:pt x="27117" y="23307"/>
                    </a:lnTo>
                    <a:lnTo>
                      <a:pt x="26498" y="22911"/>
                    </a:lnTo>
                    <a:lnTo>
                      <a:pt x="22149" y="22606"/>
                    </a:lnTo>
                    <a:lnTo>
                      <a:pt x="18878" y="24780"/>
                    </a:lnTo>
                    <a:lnTo>
                      <a:pt x="18898" y="23084"/>
                    </a:lnTo>
                    <a:lnTo>
                      <a:pt x="18797" y="22576"/>
                    </a:lnTo>
                    <a:lnTo>
                      <a:pt x="15972" y="20290"/>
                    </a:lnTo>
                    <a:lnTo>
                      <a:pt x="11542" y="22464"/>
                    </a:lnTo>
                    <a:lnTo>
                      <a:pt x="10750" y="22769"/>
                    </a:lnTo>
                    <a:lnTo>
                      <a:pt x="9795" y="22911"/>
                    </a:lnTo>
                    <a:lnTo>
                      <a:pt x="5842" y="23399"/>
                    </a:lnTo>
                    <a:lnTo>
                      <a:pt x="5507" y="23084"/>
                    </a:lnTo>
                    <a:lnTo>
                      <a:pt x="5670" y="15758"/>
                    </a:lnTo>
                    <a:lnTo>
                      <a:pt x="905" y="12080"/>
                    </a:lnTo>
                    <a:lnTo>
                      <a:pt x="0" y="7620"/>
                    </a:lnTo>
                    <a:lnTo>
                      <a:pt x="1524" y="3333"/>
                    </a:lnTo>
                    <a:lnTo>
                      <a:pt x="2876" y="1412"/>
                    </a:lnTo>
                    <a:lnTo>
                      <a:pt x="3496" y="904"/>
                    </a:lnTo>
                    <a:lnTo>
                      <a:pt x="4288" y="590"/>
                    </a:lnTo>
                    <a:lnTo>
                      <a:pt x="5335" y="539"/>
                    </a:lnTo>
                    <a:lnTo>
                      <a:pt x="5985" y="935"/>
                    </a:lnTo>
                    <a:lnTo>
                      <a:pt x="6097" y="1463"/>
                    </a:lnTo>
                    <a:lnTo>
                      <a:pt x="17526" y="2510"/>
                    </a:lnTo>
                    <a:lnTo>
                      <a:pt x="23368" y="1666"/>
                    </a:lnTo>
                    <a:lnTo>
                      <a:pt x="32228" y="73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8" name="FIN_10">
                <a:extLst>
                  <a:ext uri="{FF2B5EF4-FFF2-40B4-BE49-F238E27FC236}">
                    <a16:creationId xmlns:a16="http://schemas.microsoft.com/office/drawing/2014/main" id="{00000000-0008-0000-0000-000082030000}"/>
                  </a:ext>
                </a:extLst>
              </xdr:cNvPr>
              <xdr:cNvSpPr/>
            </xdr:nvSpPr>
            <xdr:spPr>
              <a:xfrm>
                <a:off x="5943854" y="3100304"/>
                <a:ext cx="9511" cy="7306"/>
              </a:xfrm>
              <a:custGeom>
                <a:avLst/>
                <a:gdLst/>
                <a:ahLst/>
                <a:cxnLst/>
                <a:rect l="0" t="0" r="0" b="0"/>
                <a:pathLst>
                  <a:path w="9511" h="7306">
                    <a:moveTo>
                      <a:pt x="3018" y="6939"/>
                    </a:moveTo>
                    <a:lnTo>
                      <a:pt x="1189" y="7305"/>
                    </a:lnTo>
                    <a:lnTo>
                      <a:pt x="284" y="7112"/>
                    </a:lnTo>
                    <a:lnTo>
                      <a:pt x="173" y="6573"/>
                    </a:lnTo>
                    <a:lnTo>
                      <a:pt x="0" y="4937"/>
                    </a:lnTo>
                    <a:lnTo>
                      <a:pt x="539" y="3129"/>
                    </a:lnTo>
                    <a:lnTo>
                      <a:pt x="1046" y="2540"/>
                    </a:lnTo>
                    <a:lnTo>
                      <a:pt x="1636" y="2052"/>
                    </a:lnTo>
                    <a:lnTo>
                      <a:pt x="2347" y="1635"/>
                    </a:lnTo>
                    <a:lnTo>
                      <a:pt x="3048" y="1239"/>
                    </a:lnTo>
                    <a:lnTo>
                      <a:pt x="3840" y="924"/>
                    </a:lnTo>
                    <a:lnTo>
                      <a:pt x="7335" y="0"/>
                    </a:lnTo>
                    <a:lnTo>
                      <a:pt x="8321" y="81"/>
                    </a:lnTo>
                    <a:lnTo>
                      <a:pt x="9510" y="2672"/>
                    </a:lnTo>
                    <a:lnTo>
                      <a:pt x="9174" y="3210"/>
                    </a:lnTo>
                    <a:lnTo>
                      <a:pt x="7986" y="4196"/>
                    </a:lnTo>
                    <a:lnTo>
                      <a:pt x="5273" y="589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99" name="FIN_11">
                <a:extLst>
                  <a:ext uri="{FF2B5EF4-FFF2-40B4-BE49-F238E27FC236}">
                    <a16:creationId xmlns:a16="http://schemas.microsoft.com/office/drawing/2014/main" id="{00000000-0008-0000-0000-000083030000}"/>
                  </a:ext>
                </a:extLst>
              </xdr:cNvPr>
              <xdr:cNvSpPr/>
            </xdr:nvSpPr>
            <xdr:spPr>
              <a:xfrm>
                <a:off x="6284072" y="3095864"/>
                <a:ext cx="12274" cy="9653"/>
              </a:xfrm>
              <a:custGeom>
                <a:avLst/>
                <a:gdLst/>
                <a:ahLst/>
                <a:cxnLst/>
                <a:rect l="0" t="0" r="0" b="0"/>
                <a:pathLst>
                  <a:path w="12274" h="9653">
                    <a:moveTo>
                      <a:pt x="11796" y="5903"/>
                    </a:moveTo>
                    <a:lnTo>
                      <a:pt x="7508" y="9652"/>
                    </a:lnTo>
                    <a:lnTo>
                      <a:pt x="3759" y="8666"/>
                    </a:lnTo>
                    <a:lnTo>
                      <a:pt x="3048" y="8392"/>
                    </a:lnTo>
                    <a:lnTo>
                      <a:pt x="61" y="3302"/>
                    </a:lnTo>
                    <a:lnTo>
                      <a:pt x="0" y="2773"/>
                    </a:lnTo>
                    <a:lnTo>
                      <a:pt x="1585" y="233"/>
                    </a:lnTo>
                    <a:lnTo>
                      <a:pt x="2489" y="0"/>
                    </a:lnTo>
                    <a:lnTo>
                      <a:pt x="3474" y="122"/>
                    </a:lnTo>
                    <a:lnTo>
                      <a:pt x="4429" y="457"/>
                    </a:lnTo>
                    <a:lnTo>
                      <a:pt x="11460" y="4328"/>
                    </a:lnTo>
                    <a:lnTo>
                      <a:pt x="12050" y="4744"/>
                    </a:lnTo>
                    <a:lnTo>
                      <a:pt x="12273" y="522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0" name="FIN_12">
                <a:extLst>
                  <a:ext uri="{FF2B5EF4-FFF2-40B4-BE49-F238E27FC236}">
                    <a16:creationId xmlns:a16="http://schemas.microsoft.com/office/drawing/2014/main" id="{00000000-0008-0000-0000-000084030000}"/>
                  </a:ext>
                </a:extLst>
              </xdr:cNvPr>
              <xdr:cNvSpPr/>
            </xdr:nvSpPr>
            <xdr:spPr>
              <a:xfrm>
                <a:off x="5929264" y="3094228"/>
                <a:ext cx="27768" cy="6859"/>
              </a:xfrm>
              <a:custGeom>
                <a:avLst/>
                <a:gdLst/>
                <a:ahLst/>
                <a:cxnLst/>
                <a:rect l="0" t="0" r="0" b="0"/>
                <a:pathLst>
                  <a:path w="27768" h="6859">
                    <a:moveTo>
                      <a:pt x="27767" y="2652"/>
                    </a:moveTo>
                    <a:lnTo>
                      <a:pt x="27117" y="4155"/>
                    </a:lnTo>
                    <a:lnTo>
                      <a:pt x="26609" y="4745"/>
                    </a:lnTo>
                    <a:lnTo>
                      <a:pt x="25542" y="4806"/>
                    </a:lnTo>
                    <a:lnTo>
                      <a:pt x="24557" y="4491"/>
                    </a:lnTo>
                    <a:lnTo>
                      <a:pt x="23196" y="4298"/>
                    </a:lnTo>
                    <a:lnTo>
                      <a:pt x="22037" y="4267"/>
                    </a:lnTo>
                    <a:lnTo>
                      <a:pt x="21163" y="4491"/>
                    </a:lnTo>
                    <a:lnTo>
                      <a:pt x="16846" y="5730"/>
                    </a:lnTo>
                    <a:lnTo>
                      <a:pt x="16053" y="6045"/>
                    </a:lnTo>
                    <a:lnTo>
                      <a:pt x="14671" y="6858"/>
                    </a:lnTo>
                    <a:lnTo>
                      <a:pt x="15240" y="4013"/>
                    </a:lnTo>
                    <a:lnTo>
                      <a:pt x="14255" y="3729"/>
                    </a:lnTo>
                    <a:lnTo>
                      <a:pt x="7702" y="2855"/>
                    </a:lnTo>
                    <a:lnTo>
                      <a:pt x="7366" y="3190"/>
                    </a:lnTo>
                    <a:lnTo>
                      <a:pt x="11227" y="3617"/>
                    </a:lnTo>
                    <a:lnTo>
                      <a:pt x="11349" y="4155"/>
                    </a:lnTo>
                    <a:lnTo>
                      <a:pt x="11004" y="4684"/>
                    </a:lnTo>
                    <a:lnTo>
                      <a:pt x="10211" y="4999"/>
                    </a:lnTo>
                    <a:lnTo>
                      <a:pt x="8352" y="5395"/>
                    </a:lnTo>
                    <a:lnTo>
                      <a:pt x="6127" y="5425"/>
                    </a:lnTo>
                    <a:lnTo>
                      <a:pt x="1016" y="4856"/>
                    </a:lnTo>
                    <a:lnTo>
                      <a:pt x="305" y="4602"/>
                    </a:lnTo>
                    <a:lnTo>
                      <a:pt x="0" y="4125"/>
                    </a:lnTo>
                    <a:lnTo>
                      <a:pt x="31" y="2428"/>
                    </a:lnTo>
                    <a:lnTo>
                      <a:pt x="81" y="1839"/>
                    </a:lnTo>
                    <a:lnTo>
                      <a:pt x="681" y="1361"/>
                    </a:lnTo>
                    <a:lnTo>
                      <a:pt x="2764" y="142"/>
                    </a:lnTo>
                    <a:lnTo>
                      <a:pt x="13909" y="0"/>
                    </a:lnTo>
                    <a:lnTo>
                      <a:pt x="15067" y="30"/>
                    </a:lnTo>
                    <a:lnTo>
                      <a:pt x="17577" y="284"/>
                    </a:lnTo>
                    <a:lnTo>
                      <a:pt x="25319" y="1615"/>
                    </a:lnTo>
                    <a:lnTo>
                      <a:pt x="27656" y="212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1" name="FIN_13">
                <a:extLst>
                  <a:ext uri="{FF2B5EF4-FFF2-40B4-BE49-F238E27FC236}">
                    <a16:creationId xmlns:a16="http://schemas.microsoft.com/office/drawing/2014/main" id="{00000000-0008-0000-0000-000085030000}"/>
                  </a:ext>
                </a:extLst>
              </xdr:cNvPr>
              <xdr:cNvSpPr/>
            </xdr:nvSpPr>
            <xdr:spPr>
              <a:xfrm>
                <a:off x="5954299" y="3089971"/>
                <a:ext cx="16419" cy="6524"/>
              </a:xfrm>
              <a:custGeom>
                <a:avLst/>
                <a:gdLst/>
                <a:ahLst/>
                <a:cxnLst/>
                <a:rect l="0" t="0" r="0" b="0"/>
                <a:pathLst>
                  <a:path w="16419" h="6524">
                    <a:moveTo>
                      <a:pt x="6908" y="6381"/>
                    </a:moveTo>
                    <a:lnTo>
                      <a:pt x="5923" y="6523"/>
                    </a:lnTo>
                    <a:lnTo>
                      <a:pt x="0" y="3495"/>
                    </a:lnTo>
                    <a:lnTo>
                      <a:pt x="1015" y="1666"/>
                    </a:lnTo>
                    <a:lnTo>
                      <a:pt x="1605" y="1158"/>
                    </a:lnTo>
                    <a:lnTo>
                      <a:pt x="2397" y="843"/>
                    </a:lnTo>
                    <a:lnTo>
                      <a:pt x="8270" y="0"/>
                    </a:lnTo>
                    <a:lnTo>
                      <a:pt x="8889" y="173"/>
                    </a:lnTo>
                    <a:lnTo>
                      <a:pt x="15940" y="2367"/>
                    </a:lnTo>
                    <a:lnTo>
                      <a:pt x="16418" y="2794"/>
                    </a:lnTo>
                    <a:lnTo>
                      <a:pt x="16083" y="3332"/>
                    </a:lnTo>
                    <a:lnTo>
                      <a:pt x="15463" y="3810"/>
                    </a:lnTo>
                    <a:lnTo>
                      <a:pt x="14762" y="4237"/>
                    </a:lnTo>
                    <a:lnTo>
                      <a:pt x="13970" y="4541"/>
                    </a:lnTo>
                    <a:lnTo>
                      <a:pt x="10525" y="555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2" name="FIN_14">
                <a:extLst>
                  <a:ext uri="{FF2B5EF4-FFF2-40B4-BE49-F238E27FC236}">
                    <a16:creationId xmlns:a16="http://schemas.microsoft.com/office/drawing/2014/main" id="{00000000-0008-0000-0000-000086030000}"/>
                  </a:ext>
                </a:extLst>
              </xdr:cNvPr>
              <xdr:cNvSpPr/>
            </xdr:nvSpPr>
            <xdr:spPr>
              <a:xfrm>
                <a:off x="5900389" y="3078114"/>
                <a:ext cx="21815" cy="14652"/>
              </a:xfrm>
              <a:custGeom>
                <a:avLst/>
                <a:gdLst/>
                <a:ahLst/>
                <a:cxnLst/>
                <a:rect l="0" t="0" r="0" b="0"/>
                <a:pathLst>
                  <a:path w="21815" h="14652">
                    <a:moveTo>
                      <a:pt x="20128" y="14590"/>
                    </a:moveTo>
                    <a:lnTo>
                      <a:pt x="19050" y="14651"/>
                    </a:lnTo>
                    <a:lnTo>
                      <a:pt x="17780" y="14539"/>
                    </a:lnTo>
                    <a:lnTo>
                      <a:pt x="16429" y="14316"/>
                    </a:lnTo>
                    <a:lnTo>
                      <a:pt x="11654" y="13462"/>
                    </a:lnTo>
                    <a:lnTo>
                      <a:pt x="3475" y="11156"/>
                    </a:lnTo>
                    <a:lnTo>
                      <a:pt x="1189" y="10079"/>
                    </a:lnTo>
                    <a:lnTo>
                      <a:pt x="539" y="9683"/>
                    </a:lnTo>
                    <a:lnTo>
                      <a:pt x="61" y="9236"/>
                    </a:lnTo>
                    <a:lnTo>
                      <a:pt x="0" y="8128"/>
                    </a:lnTo>
                    <a:lnTo>
                      <a:pt x="2063" y="854"/>
                    </a:lnTo>
                    <a:lnTo>
                      <a:pt x="2317" y="224"/>
                    </a:lnTo>
                    <a:lnTo>
                      <a:pt x="3191" y="0"/>
                    </a:lnTo>
                    <a:lnTo>
                      <a:pt x="4268" y="142"/>
                    </a:lnTo>
                    <a:lnTo>
                      <a:pt x="11349" y="2378"/>
                    </a:lnTo>
                    <a:lnTo>
                      <a:pt x="15098" y="5192"/>
                    </a:lnTo>
                    <a:lnTo>
                      <a:pt x="21540" y="11064"/>
                    </a:lnTo>
                    <a:lnTo>
                      <a:pt x="21814" y="13239"/>
                    </a:lnTo>
                    <a:lnTo>
                      <a:pt x="21591" y="138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3" name="FIN_15">
                <a:extLst>
                  <a:ext uri="{FF2B5EF4-FFF2-40B4-BE49-F238E27FC236}">
                    <a16:creationId xmlns:a16="http://schemas.microsoft.com/office/drawing/2014/main" id="{00000000-0008-0000-0000-000087030000}"/>
                  </a:ext>
                </a:extLst>
              </xdr:cNvPr>
              <xdr:cNvSpPr/>
            </xdr:nvSpPr>
            <xdr:spPr>
              <a:xfrm>
                <a:off x="5890199" y="3072161"/>
                <a:ext cx="8078" cy="7732"/>
              </a:xfrm>
              <a:custGeom>
                <a:avLst/>
                <a:gdLst/>
                <a:ahLst/>
                <a:cxnLst/>
                <a:rect l="0" t="0" r="0" b="0"/>
                <a:pathLst>
                  <a:path w="8078" h="7732">
                    <a:moveTo>
                      <a:pt x="6838" y="2854"/>
                    </a:moveTo>
                    <a:lnTo>
                      <a:pt x="742" y="7731"/>
                    </a:lnTo>
                    <a:lnTo>
                      <a:pt x="0" y="7477"/>
                    </a:lnTo>
                    <a:lnTo>
                      <a:pt x="61" y="6888"/>
                    </a:lnTo>
                    <a:lnTo>
                      <a:pt x="457" y="5791"/>
                    </a:lnTo>
                    <a:lnTo>
                      <a:pt x="1077" y="4490"/>
                    </a:lnTo>
                    <a:lnTo>
                      <a:pt x="1504" y="3809"/>
                    </a:lnTo>
                    <a:lnTo>
                      <a:pt x="4633" y="619"/>
                    </a:lnTo>
                    <a:lnTo>
                      <a:pt x="5314" y="223"/>
                    </a:lnTo>
                    <a:lnTo>
                      <a:pt x="6218" y="0"/>
                    </a:lnTo>
                    <a:lnTo>
                      <a:pt x="7366" y="30"/>
                    </a:lnTo>
                    <a:lnTo>
                      <a:pt x="8016" y="396"/>
                    </a:lnTo>
                    <a:lnTo>
                      <a:pt x="8077" y="1076"/>
                    </a:lnTo>
                    <a:lnTo>
                      <a:pt x="7427" y="236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4" name="FIN_16">
                <a:extLst>
                  <a:ext uri="{FF2B5EF4-FFF2-40B4-BE49-F238E27FC236}">
                    <a16:creationId xmlns:a16="http://schemas.microsoft.com/office/drawing/2014/main" id="{00000000-0008-0000-0000-000088030000}"/>
                  </a:ext>
                </a:extLst>
              </xdr:cNvPr>
              <xdr:cNvSpPr/>
            </xdr:nvSpPr>
            <xdr:spPr>
              <a:xfrm>
                <a:off x="5843717" y="3069062"/>
                <a:ext cx="10364" cy="8068"/>
              </a:xfrm>
              <a:custGeom>
                <a:avLst/>
                <a:gdLst/>
                <a:ahLst/>
                <a:cxnLst/>
                <a:rect l="0" t="0" r="0" b="0"/>
                <a:pathLst>
                  <a:path w="10364" h="8068">
                    <a:moveTo>
                      <a:pt x="10363" y="7701"/>
                    </a:moveTo>
                    <a:lnTo>
                      <a:pt x="9825" y="8067"/>
                    </a:lnTo>
                    <a:lnTo>
                      <a:pt x="4968" y="8006"/>
                    </a:lnTo>
                    <a:lnTo>
                      <a:pt x="315" y="924"/>
                    </a:lnTo>
                    <a:lnTo>
                      <a:pt x="0" y="447"/>
                    </a:lnTo>
                    <a:lnTo>
                      <a:pt x="427" y="0"/>
                    </a:lnTo>
                    <a:lnTo>
                      <a:pt x="2377" y="193"/>
                    </a:lnTo>
                    <a:lnTo>
                      <a:pt x="5202" y="1686"/>
                    </a:lnTo>
                    <a:lnTo>
                      <a:pt x="5791" y="2143"/>
                    </a:lnTo>
                    <a:lnTo>
                      <a:pt x="7254" y="3464"/>
                    </a:lnTo>
                    <a:lnTo>
                      <a:pt x="9601" y="620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5" name="FIN_17">
                <a:extLst>
                  <a:ext uri="{FF2B5EF4-FFF2-40B4-BE49-F238E27FC236}">
                    <a16:creationId xmlns:a16="http://schemas.microsoft.com/office/drawing/2014/main" id="{00000000-0008-0000-0000-000089030000}"/>
                  </a:ext>
                </a:extLst>
              </xdr:cNvPr>
              <xdr:cNvSpPr/>
            </xdr:nvSpPr>
            <xdr:spPr>
              <a:xfrm>
                <a:off x="5853369" y="3068808"/>
                <a:ext cx="16399" cy="9114"/>
              </a:xfrm>
              <a:custGeom>
                <a:avLst/>
                <a:gdLst/>
                <a:ahLst/>
                <a:cxnLst/>
                <a:rect l="0" t="0" r="0" b="0"/>
                <a:pathLst>
                  <a:path w="16399" h="9114">
                    <a:moveTo>
                      <a:pt x="16398" y="3972"/>
                    </a:moveTo>
                    <a:lnTo>
                      <a:pt x="11237" y="9113"/>
                    </a:lnTo>
                    <a:lnTo>
                      <a:pt x="9886" y="8910"/>
                    </a:lnTo>
                    <a:lnTo>
                      <a:pt x="8870" y="8636"/>
                    </a:lnTo>
                    <a:lnTo>
                      <a:pt x="315" y="4399"/>
                    </a:lnTo>
                    <a:lnTo>
                      <a:pt x="0" y="1656"/>
                    </a:lnTo>
                    <a:lnTo>
                      <a:pt x="1107" y="559"/>
                    </a:lnTo>
                    <a:lnTo>
                      <a:pt x="1697" y="304"/>
                    </a:lnTo>
                    <a:lnTo>
                      <a:pt x="3678" y="0"/>
                    </a:lnTo>
                    <a:lnTo>
                      <a:pt x="4826" y="20"/>
                    </a:lnTo>
                    <a:lnTo>
                      <a:pt x="7204" y="274"/>
                    </a:lnTo>
                    <a:lnTo>
                      <a:pt x="13777" y="2397"/>
                    </a:lnTo>
                    <a:lnTo>
                      <a:pt x="15636" y="3048"/>
                    </a:lnTo>
                    <a:lnTo>
                      <a:pt x="16124" y="346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6" name="FIN_18">
                <a:extLst>
                  <a:ext uri="{FF2B5EF4-FFF2-40B4-BE49-F238E27FC236}">
                    <a16:creationId xmlns:a16="http://schemas.microsoft.com/office/drawing/2014/main" id="{00000000-0008-0000-0000-00008A030000}"/>
                  </a:ext>
                </a:extLst>
              </xdr:cNvPr>
              <xdr:cNvSpPr/>
            </xdr:nvSpPr>
            <xdr:spPr>
              <a:xfrm>
                <a:off x="5842396" y="3060253"/>
                <a:ext cx="7763" cy="8353"/>
              </a:xfrm>
              <a:custGeom>
                <a:avLst/>
                <a:gdLst/>
                <a:ahLst/>
                <a:cxnLst/>
                <a:rect l="0" t="0" r="0" b="0"/>
                <a:pathLst>
                  <a:path w="7763" h="8353">
                    <a:moveTo>
                      <a:pt x="7762" y="3190"/>
                    </a:moveTo>
                    <a:lnTo>
                      <a:pt x="7651" y="8352"/>
                    </a:lnTo>
                    <a:lnTo>
                      <a:pt x="6381" y="8240"/>
                    </a:lnTo>
                    <a:lnTo>
                      <a:pt x="1697" y="5385"/>
                    </a:lnTo>
                    <a:lnTo>
                      <a:pt x="732" y="4511"/>
                    </a:lnTo>
                    <a:lnTo>
                      <a:pt x="427" y="4033"/>
                    </a:lnTo>
                    <a:lnTo>
                      <a:pt x="0" y="3017"/>
                    </a:lnTo>
                    <a:lnTo>
                      <a:pt x="31" y="2428"/>
                    </a:lnTo>
                    <a:lnTo>
                      <a:pt x="447" y="2002"/>
                    </a:lnTo>
                    <a:lnTo>
                      <a:pt x="4257" y="51"/>
                    </a:lnTo>
                    <a:lnTo>
                      <a:pt x="5365" y="0"/>
                    </a:lnTo>
                    <a:lnTo>
                      <a:pt x="6320" y="87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7" name="FIN_19">
                <a:extLst>
                  <a:ext uri="{FF2B5EF4-FFF2-40B4-BE49-F238E27FC236}">
                    <a16:creationId xmlns:a16="http://schemas.microsoft.com/office/drawing/2014/main" id="{00000000-0008-0000-0000-00008B030000}"/>
                  </a:ext>
                </a:extLst>
              </xdr:cNvPr>
              <xdr:cNvSpPr/>
            </xdr:nvSpPr>
            <xdr:spPr>
              <a:xfrm>
                <a:off x="5845637" y="3027233"/>
                <a:ext cx="11320" cy="9511"/>
              </a:xfrm>
              <a:custGeom>
                <a:avLst/>
                <a:gdLst/>
                <a:ahLst/>
                <a:cxnLst/>
                <a:rect l="0" t="0" r="0" b="0"/>
                <a:pathLst>
                  <a:path w="11320" h="9511">
                    <a:moveTo>
                      <a:pt x="8301" y="9286"/>
                    </a:moveTo>
                    <a:lnTo>
                      <a:pt x="7397" y="9510"/>
                    </a:lnTo>
                    <a:lnTo>
                      <a:pt x="1839" y="9083"/>
                    </a:lnTo>
                    <a:lnTo>
                      <a:pt x="0" y="1890"/>
                    </a:lnTo>
                    <a:lnTo>
                      <a:pt x="854" y="985"/>
                    </a:lnTo>
                    <a:lnTo>
                      <a:pt x="2266" y="396"/>
                    </a:lnTo>
                    <a:lnTo>
                      <a:pt x="4156" y="0"/>
                    </a:lnTo>
                    <a:lnTo>
                      <a:pt x="5141" y="81"/>
                    </a:lnTo>
                    <a:lnTo>
                      <a:pt x="5985" y="427"/>
                    </a:lnTo>
                    <a:lnTo>
                      <a:pt x="7732" y="1524"/>
                    </a:lnTo>
                    <a:lnTo>
                      <a:pt x="10333" y="3668"/>
                    </a:lnTo>
                    <a:lnTo>
                      <a:pt x="11319" y="474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8" name="FIN_20">
                <a:extLst>
                  <a:ext uri="{FF2B5EF4-FFF2-40B4-BE49-F238E27FC236}">
                    <a16:creationId xmlns:a16="http://schemas.microsoft.com/office/drawing/2014/main" id="{00000000-0008-0000-0000-00008C030000}"/>
                  </a:ext>
                </a:extLst>
              </xdr:cNvPr>
              <xdr:cNvSpPr/>
            </xdr:nvSpPr>
            <xdr:spPr>
              <a:xfrm>
                <a:off x="5828792" y="2792252"/>
                <a:ext cx="35277" cy="13890"/>
              </a:xfrm>
              <a:custGeom>
                <a:avLst/>
                <a:gdLst/>
                <a:ahLst/>
                <a:cxnLst/>
                <a:rect l="0" t="0" r="0" b="0"/>
                <a:pathLst>
                  <a:path w="35277" h="13890">
                    <a:moveTo>
                      <a:pt x="31" y="0"/>
                    </a:moveTo>
                    <a:lnTo>
                      <a:pt x="21559" y="4268"/>
                    </a:lnTo>
                    <a:lnTo>
                      <a:pt x="22321" y="3872"/>
                    </a:lnTo>
                    <a:lnTo>
                      <a:pt x="27259" y="2764"/>
                    </a:lnTo>
                    <a:lnTo>
                      <a:pt x="29525" y="2540"/>
                    </a:lnTo>
                    <a:lnTo>
                      <a:pt x="33863" y="3049"/>
                    </a:lnTo>
                    <a:lnTo>
                      <a:pt x="34402" y="3506"/>
                    </a:lnTo>
                    <a:lnTo>
                      <a:pt x="35276" y="8586"/>
                    </a:lnTo>
                    <a:lnTo>
                      <a:pt x="34625" y="9063"/>
                    </a:lnTo>
                    <a:lnTo>
                      <a:pt x="23368" y="12985"/>
                    </a:lnTo>
                    <a:lnTo>
                      <a:pt x="22413" y="13209"/>
                    </a:lnTo>
                    <a:lnTo>
                      <a:pt x="20259" y="13523"/>
                    </a:lnTo>
                    <a:lnTo>
                      <a:pt x="16957" y="13889"/>
                    </a:lnTo>
                    <a:lnTo>
                      <a:pt x="17495" y="13066"/>
                    </a:lnTo>
                    <a:lnTo>
                      <a:pt x="17079" y="12731"/>
                    </a:lnTo>
                    <a:lnTo>
                      <a:pt x="11684" y="9541"/>
                    </a:lnTo>
                    <a:lnTo>
                      <a:pt x="10780" y="9205"/>
                    </a:lnTo>
                    <a:lnTo>
                      <a:pt x="10445" y="9734"/>
                    </a:lnTo>
                    <a:lnTo>
                      <a:pt x="10383" y="10303"/>
                    </a:lnTo>
                    <a:lnTo>
                      <a:pt x="9733" y="10811"/>
                    </a:lnTo>
                    <a:lnTo>
                      <a:pt x="8666" y="10953"/>
                    </a:lnTo>
                    <a:lnTo>
                      <a:pt x="7285" y="10872"/>
                    </a:lnTo>
                    <a:lnTo>
                      <a:pt x="6574" y="10475"/>
                    </a:lnTo>
                    <a:lnTo>
                      <a:pt x="5364" y="9063"/>
                    </a:lnTo>
                    <a:lnTo>
                      <a:pt x="1920" y="4603"/>
                    </a:lnTo>
                    <a:lnTo>
                      <a:pt x="142" y="1098"/>
                    </a:lnTo>
                    <a:lnTo>
                      <a:pt x="0" y="56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09" name="FIN_21">
                <a:extLst>
                  <a:ext uri="{FF2B5EF4-FFF2-40B4-BE49-F238E27FC236}">
                    <a16:creationId xmlns:a16="http://schemas.microsoft.com/office/drawing/2014/main" id="{00000000-0008-0000-0000-00008D030000}"/>
                  </a:ext>
                </a:extLst>
              </xdr:cNvPr>
              <xdr:cNvSpPr/>
            </xdr:nvSpPr>
            <xdr:spPr>
              <a:xfrm>
                <a:off x="5926409" y="2788138"/>
                <a:ext cx="17192" cy="5893"/>
              </a:xfrm>
              <a:custGeom>
                <a:avLst/>
                <a:gdLst/>
                <a:ahLst/>
                <a:cxnLst/>
                <a:rect l="0" t="0" r="0" b="0"/>
                <a:pathLst>
                  <a:path w="17192" h="5893">
                    <a:moveTo>
                      <a:pt x="14224" y="5750"/>
                    </a:moveTo>
                    <a:lnTo>
                      <a:pt x="13158" y="5892"/>
                    </a:lnTo>
                    <a:lnTo>
                      <a:pt x="3810" y="4318"/>
                    </a:lnTo>
                    <a:lnTo>
                      <a:pt x="2063" y="3271"/>
                    </a:lnTo>
                    <a:lnTo>
                      <a:pt x="346" y="2032"/>
                    </a:lnTo>
                    <a:lnTo>
                      <a:pt x="0" y="1524"/>
                    </a:lnTo>
                    <a:lnTo>
                      <a:pt x="569" y="1178"/>
                    </a:lnTo>
                    <a:lnTo>
                      <a:pt x="3505" y="477"/>
                    </a:lnTo>
                    <a:lnTo>
                      <a:pt x="4572" y="335"/>
                    </a:lnTo>
                    <a:lnTo>
                      <a:pt x="15413" y="0"/>
                    </a:lnTo>
                    <a:lnTo>
                      <a:pt x="15921" y="193"/>
                    </a:lnTo>
                    <a:lnTo>
                      <a:pt x="16876" y="1666"/>
                    </a:lnTo>
                    <a:lnTo>
                      <a:pt x="17191" y="2143"/>
                    </a:lnTo>
                    <a:lnTo>
                      <a:pt x="16937" y="2763"/>
                    </a:lnTo>
                    <a:lnTo>
                      <a:pt x="14793" y="51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0" name="FIN_22">
                <a:extLst>
                  <a:ext uri="{FF2B5EF4-FFF2-40B4-BE49-F238E27FC236}">
                    <a16:creationId xmlns:a16="http://schemas.microsoft.com/office/drawing/2014/main" id="{00000000-0008-0000-0000-00008E030000}"/>
                  </a:ext>
                </a:extLst>
              </xdr:cNvPr>
              <xdr:cNvSpPr/>
            </xdr:nvSpPr>
            <xdr:spPr>
              <a:xfrm>
                <a:off x="5844225" y="2785110"/>
                <a:ext cx="15160" cy="6554"/>
              </a:xfrm>
              <a:custGeom>
                <a:avLst/>
                <a:gdLst/>
                <a:ahLst/>
                <a:cxnLst/>
                <a:rect l="0" t="0" r="0" b="0"/>
                <a:pathLst>
                  <a:path w="15160" h="6554">
                    <a:moveTo>
                      <a:pt x="9286" y="6350"/>
                    </a:moveTo>
                    <a:lnTo>
                      <a:pt x="8504" y="6553"/>
                    </a:lnTo>
                    <a:lnTo>
                      <a:pt x="142" y="3190"/>
                    </a:lnTo>
                    <a:lnTo>
                      <a:pt x="0" y="2652"/>
                    </a:lnTo>
                    <a:lnTo>
                      <a:pt x="650" y="2174"/>
                    </a:lnTo>
                    <a:lnTo>
                      <a:pt x="6015" y="173"/>
                    </a:lnTo>
                    <a:lnTo>
                      <a:pt x="7092" y="30"/>
                    </a:lnTo>
                    <a:lnTo>
                      <a:pt x="10841" y="0"/>
                    </a:lnTo>
                    <a:lnTo>
                      <a:pt x="12223" y="122"/>
                    </a:lnTo>
                    <a:lnTo>
                      <a:pt x="14651" y="650"/>
                    </a:lnTo>
                    <a:lnTo>
                      <a:pt x="15159" y="1077"/>
                    </a:lnTo>
                    <a:lnTo>
                      <a:pt x="14935" y="1697"/>
                    </a:lnTo>
                    <a:lnTo>
                      <a:pt x="11552" y="514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1" name="FIN_23">
                <a:extLst>
                  <a:ext uri="{FF2B5EF4-FFF2-40B4-BE49-F238E27FC236}">
                    <a16:creationId xmlns:a16="http://schemas.microsoft.com/office/drawing/2014/main" id="{00000000-0008-0000-0000-00008F030000}"/>
                  </a:ext>
                </a:extLst>
              </xdr:cNvPr>
              <xdr:cNvSpPr/>
            </xdr:nvSpPr>
            <xdr:spPr>
              <a:xfrm>
                <a:off x="5990478" y="2731750"/>
                <a:ext cx="25086" cy="10801"/>
              </a:xfrm>
              <a:custGeom>
                <a:avLst/>
                <a:gdLst/>
                <a:ahLst/>
                <a:cxnLst/>
                <a:rect l="0" t="0" r="0" b="0"/>
                <a:pathLst>
                  <a:path w="25086" h="10801">
                    <a:moveTo>
                      <a:pt x="20544" y="7813"/>
                    </a:moveTo>
                    <a:lnTo>
                      <a:pt x="20005" y="10800"/>
                    </a:lnTo>
                    <a:lnTo>
                      <a:pt x="18481" y="10160"/>
                    </a:lnTo>
                    <a:lnTo>
                      <a:pt x="14783" y="9794"/>
                    </a:lnTo>
                    <a:lnTo>
                      <a:pt x="10048" y="9418"/>
                    </a:lnTo>
                    <a:lnTo>
                      <a:pt x="8067" y="9875"/>
                    </a:lnTo>
                    <a:lnTo>
                      <a:pt x="3587" y="10322"/>
                    </a:lnTo>
                    <a:lnTo>
                      <a:pt x="813" y="9306"/>
                    </a:lnTo>
                    <a:lnTo>
                      <a:pt x="112" y="8910"/>
                    </a:lnTo>
                    <a:lnTo>
                      <a:pt x="0" y="8382"/>
                    </a:lnTo>
                    <a:lnTo>
                      <a:pt x="82" y="8006"/>
                    </a:lnTo>
                    <a:lnTo>
                      <a:pt x="559" y="7366"/>
                    </a:lnTo>
                    <a:lnTo>
                      <a:pt x="1240" y="6858"/>
                    </a:lnTo>
                    <a:lnTo>
                      <a:pt x="3221" y="5730"/>
                    </a:lnTo>
                    <a:lnTo>
                      <a:pt x="13686" y="0"/>
                    </a:lnTo>
                    <a:lnTo>
                      <a:pt x="19843" y="274"/>
                    </a:lnTo>
                    <a:lnTo>
                      <a:pt x="21255" y="416"/>
                    </a:lnTo>
                    <a:lnTo>
                      <a:pt x="22434" y="589"/>
                    </a:lnTo>
                    <a:lnTo>
                      <a:pt x="22972" y="1016"/>
                    </a:lnTo>
                    <a:lnTo>
                      <a:pt x="24943" y="4450"/>
                    </a:lnTo>
                    <a:lnTo>
                      <a:pt x="25085" y="4988"/>
                    </a:lnTo>
                    <a:lnTo>
                      <a:pt x="24973" y="5588"/>
                    </a:lnTo>
                    <a:lnTo>
                      <a:pt x="24415" y="6146"/>
                    </a:lnTo>
                    <a:lnTo>
                      <a:pt x="21986" y="6258"/>
                    </a:lnTo>
                    <a:lnTo>
                      <a:pt x="21194" y="6655"/>
                    </a:lnTo>
                    <a:lnTo>
                      <a:pt x="20828" y="719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2" name="FIN_24">
                <a:extLst>
                  <a:ext uri="{FF2B5EF4-FFF2-40B4-BE49-F238E27FC236}">
                    <a16:creationId xmlns:a16="http://schemas.microsoft.com/office/drawing/2014/main" id="{00000000-0008-0000-0000-000090030000}"/>
                  </a:ext>
                </a:extLst>
              </xdr:cNvPr>
              <xdr:cNvSpPr/>
            </xdr:nvSpPr>
            <xdr:spPr>
              <a:xfrm>
                <a:off x="6181517" y="2609657"/>
                <a:ext cx="49104" cy="13666"/>
              </a:xfrm>
              <a:custGeom>
                <a:avLst/>
                <a:gdLst/>
                <a:ahLst/>
                <a:cxnLst/>
                <a:rect l="0" t="0" r="0" b="0"/>
                <a:pathLst>
                  <a:path w="49104" h="13666">
                    <a:moveTo>
                      <a:pt x="18623" y="13635"/>
                    </a:moveTo>
                    <a:lnTo>
                      <a:pt x="17383" y="13665"/>
                    </a:lnTo>
                    <a:lnTo>
                      <a:pt x="15829" y="13432"/>
                    </a:lnTo>
                    <a:lnTo>
                      <a:pt x="5222" y="11857"/>
                    </a:lnTo>
                    <a:lnTo>
                      <a:pt x="4511" y="11461"/>
                    </a:lnTo>
                    <a:lnTo>
                      <a:pt x="3464" y="10780"/>
                    </a:lnTo>
                    <a:lnTo>
                      <a:pt x="1666" y="8941"/>
                    </a:lnTo>
                    <a:lnTo>
                      <a:pt x="0" y="5446"/>
                    </a:lnTo>
                    <a:lnTo>
                      <a:pt x="335" y="4826"/>
                    </a:lnTo>
                    <a:lnTo>
                      <a:pt x="1066" y="4348"/>
                    </a:lnTo>
                    <a:lnTo>
                      <a:pt x="6492" y="2255"/>
                    </a:lnTo>
                    <a:lnTo>
                      <a:pt x="7447" y="1971"/>
                    </a:lnTo>
                    <a:lnTo>
                      <a:pt x="9560" y="1524"/>
                    </a:lnTo>
                    <a:lnTo>
                      <a:pt x="12832" y="985"/>
                    </a:lnTo>
                    <a:lnTo>
                      <a:pt x="15148" y="732"/>
                    </a:lnTo>
                    <a:lnTo>
                      <a:pt x="26101" y="61"/>
                    </a:lnTo>
                    <a:lnTo>
                      <a:pt x="28641" y="0"/>
                    </a:lnTo>
                    <a:lnTo>
                      <a:pt x="30114" y="142"/>
                    </a:lnTo>
                    <a:lnTo>
                      <a:pt x="47467" y="3556"/>
                    </a:lnTo>
                    <a:lnTo>
                      <a:pt x="48595" y="3871"/>
                    </a:lnTo>
                    <a:lnTo>
                      <a:pt x="49103" y="4318"/>
                    </a:lnTo>
                    <a:lnTo>
                      <a:pt x="48534" y="4968"/>
                    </a:lnTo>
                    <a:lnTo>
                      <a:pt x="47691" y="5161"/>
                    </a:lnTo>
                    <a:lnTo>
                      <a:pt x="45547" y="5364"/>
                    </a:lnTo>
                    <a:lnTo>
                      <a:pt x="41595" y="5507"/>
                    </a:lnTo>
                    <a:lnTo>
                      <a:pt x="29972" y="7620"/>
                    </a:lnTo>
                    <a:lnTo>
                      <a:pt x="27289" y="1165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3" name="FIN_25">
                <a:extLst>
                  <a:ext uri="{FF2B5EF4-FFF2-40B4-BE49-F238E27FC236}">
                    <a16:creationId xmlns:a16="http://schemas.microsoft.com/office/drawing/2014/main" id="{00000000-0008-0000-0000-000091030000}"/>
                  </a:ext>
                </a:extLst>
              </xdr:cNvPr>
              <xdr:cNvSpPr/>
            </xdr:nvSpPr>
            <xdr:spPr>
              <a:xfrm>
                <a:off x="6169853" y="2537552"/>
                <a:ext cx="6727" cy="2510"/>
              </a:xfrm>
              <a:custGeom>
                <a:avLst/>
                <a:gdLst/>
                <a:ahLst/>
                <a:cxnLst/>
                <a:rect l="0" t="0" r="0" b="0"/>
                <a:pathLst>
                  <a:path w="6727" h="2510">
                    <a:moveTo>
                      <a:pt x="2571" y="2478"/>
                    </a:moveTo>
                    <a:lnTo>
                      <a:pt x="1301" y="2509"/>
                    </a:lnTo>
                    <a:lnTo>
                      <a:pt x="0" y="1889"/>
                    </a:lnTo>
                    <a:lnTo>
                      <a:pt x="376" y="1269"/>
                    </a:lnTo>
                    <a:lnTo>
                      <a:pt x="1778" y="223"/>
                    </a:lnTo>
                    <a:lnTo>
                      <a:pt x="2885" y="0"/>
                    </a:lnTo>
                    <a:lnTo>
                      <a:pt x="4379" y="142"/>
                    </a:lnTo>
                    <a:lnTo>
                      <a:pt x="5984" y="365"/>
                    </a:lnTo>
                    <a:lnTo>
                      <a:pt x="6726" y="792"/>
                    </a:lnTo>
                    <a:lnTo>
                      <a:pt x="6411" y="117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914" name="FIN_26">
                <a:extLst>
                  <a:ext uri="{FF2B5EF4-FFF2-40B4-BE49-F238E27FC236}">
                    <a16:creationId xmlns:a16="http://schemas.microsoft.com/office/drawing/2014/main" id="{00000000-0008-0000-0000-000092030000}"/>
                  </a:ext>
                </a:extLst>
              </xdr:cNvPr>
              <xdr:cNvSpPr/>
            </xdr:nvSpPr>
            <xdr:spPr>
              <a:xfrm>
                <a:off x="5778083" y="2100611"/>
                <a:ext cx="1118414" cy="1044845"/>
              </a:xfrm>
              <a:custGeom>
                <a:avLst/>
                <a:gdLst/>
                <a:ahLst/>
                <a:cxnLst/>
                <a:rect l="0" t="0" r="0" b="0"/>
                <a:pathLst>
                  <a:path w="1118414" h="1044845">
                    <a:moveTo>
                      <a:pt x="770627" y="17952"/>
                    </a:moveTo>
                    <a:lnTo>
                      <a:pt x="773816" y="18541"/>
                    </a:lnTo>
                    <a:lnTo>
                      <a:pt x="776814" y="18968"/>
                    </a:lnTo>
                    <a:lnTo>
                      <a:pt x="781833" y="19527"/>
                    </a:lnTo>
                    <a:lnTo>
                      <a:pt x="785308" y="20126"/>
                    </a:lnTo>
                    <a:lnTo>
                      <a:pt x="786628" y="20462"/>
                    </a:lnTo>
                    <a:lnTo>
                      <a:pt x="788244" y="21285"/>
                    </a:lnTo>
                    <a:lnTo>
                      <a:pt x="788802" y="21732"/>
                    </a:lnTo>
                    <a:lnTo>
                      <a:pt x="790184" y="24191"/>
                    </a:lnTo>
                    <a:lnTo>
                      <a:pt x="790184" y="24719"/>
                    </a:lnTo>
                    <a:lnTo>
                      <a:pt x="791038" y="25684"/>
                    </a:lnTo>
                    <a:lnTo>
                      <a:pt x="791566" y="26131"/>
                    </a:lnTo>
                    <a:lnTo>
                      <a:pt x="792359" y="26558"/>
                    </a:lnTo>
                    <a:lnTo>
                      <a:pt x="794929" y="27147"/>
                    </a:lnTo>
                    <a:lnTo>
                      <a:pt x="824363" y="32542"/>
                    </a:lnTo>
                    <a:lnTo>
                      <a:pt x="829392" y="33446"/>
                    </a:lnTo>
                    <a:lnTo>
                      <a:pt x="846206" y="36067"/>
                    </a:lnTo>
                    <a:lnTo>
                      <a:pt x="849905" y="36606"/>
                    </a:lnTo>
                    <a:lnTo>
                      <a:pt x="854589" y="37226"/>
                    </a:lnTo>
                    <a:lnTo>
                      <a:pt x="856336" y="37419"/>
                    </a:lnTo>
                    <a:lnTo>
                      <a:pt x="865429" y="38689"/>
                    </a:lnTo>
                    <a:lnTo>
                      <a:pt x="866222" y="39116"/>
                    </a:lnTo>
                    <a:lnTo>
                      <a:pt x="868335" y="40954"/>
                    </a:lnTo>
                    <a:lnTo>
                      <a:pt x="873273" y="46085"/>
                    </a:lnTo>
                    <a:lnTo>
                      <a:pt x="874065" y="47020"/>
                    </a:lnTo>
                    <a:lnTo>
                      <a:pt x="885323" y="60309"/>
                    </a:lnTo>
                    <a:lnTo>
                      <a:pt x="885830" y="61295"/>
                    </a:lnTo>
                    <a:lnTo>
                      <a:pt x="885830" y="61833"/>
                    </a:lnTo>
                    <a:lnTo>
                      <a:pt x="884398" y="63530"/>
                    </a:lnTo>
                    <a:lnTo>
                      <a:pt x="882731" y="64719"/>
                    </a:lnTo>
                    <a:lnTo>
                      <a:pt x="867797" y="72958"/>
                    </a:lnTo>
                    <a:lnTo>
                      <a:pt x="861904" y="75691"/>
                    </a:lnTo>
                    <a:lnTo>
                      <a:pt x="858765" y="77043"/>
                    </a:lnTo>
                    <a:lnTo>
                      <a:pt x="855635" y="78404"/>
                    </a:lnTo>
                    <a:lnTo>
                      <a:pt x="854538" y="78740"/>
                    </a:lnTo>
                    <a:lnTo>
                      <a:pt x="848442" y="81310"/>
                    </a:lnTo>
                    <a:lnTo>
                      <a:pt x="847446" y="81757"/>
                    </a:lnTo>
                    <a:lnTo>
                      <a:pt x="845506" y="82692"/>
                    </a:lnTo>
                    <a:lnTo>
                      <a:pt x="838760" y="85963"/>
                    </a:lnTo>
                    <a:lnTo>
                      <a:pt x="837794" y="86441"/>
                    </a:lnTo>
                    <a:lnTo>
                      <a:pt x="837012" y="87071"/>
                    </a:lnTo>
                    <a:lnTo>
                      <a:pt x="834726" y="91500"/>
                    </a:lnTo>
                    <a:lnTo>
                      <a:pt x="833456" y="94315"/>
                    </a:lnTo>
                    <a:lnTo>
                      <a:pt x="833202" y="95422"/>
                    </a:lnTo>
                    <a:lnTo>
                      <a:pt x="833222" y="96997"/>
                    </a:lnTo>
                    <a:lnTo>
                      <a:pt x="833476" y="98044"/>
                    </a:lnTo>
                    <a:lnTo>
                      <a:pt x="833730" y="98521"/>
                    </a:lnTo>
                    <a:lnTo>
                      <a:pt x="835285" y="99913"/>
                    </a:lnTo>
                    <a:lnTo>
                      <a:pt x="837855" y="101122"/>
                    </a:lnTo>
                    <a:lnTo>
                      <a:pt x="840933" y="102280"/>
                    </a:lnTo>
                    <a:lnTo>
                      <a:pt x="844266" y="103378"/>
                    </a:lnTo>
                    <a:lnTo>
                      <a:pt x="851043" y="105389"/>
                    </a:lnTo>
                    <a:lnTo>
                      <a:pt x="846572" y="106232"/>
                    </a:lnTo>
                    <a:lnTo>
                      <a:pt x="842966" y="106964"/>
                    </a:lnTo>
                    <a:lnTo>
                      <a:pt x="840710" y="107614"/>
                    </a:lnTo>
                    <a:lnTo>
                      <a:pt x="829615" y="110916"/>
                    </a:lnTo>
                    <a:lnTo>
                      <a:pt x="800202" y="118932"/>
                    </a:lnTo>
                    <a:lnTo>
                      <a:pt x="799166" y="119298"/>
                    </a:lnTo>
                    <a:lnTo>
                      <a:pt x="798404" y="119948"/>
                    </a:lnTo>
                    <a:lnTo>
                      <a:pt x="797662" y="121107"/>
                    </a:lnTo>
                    <a:lnTo>
                      <a:pt x="797692" y="122173"/>
                    </a:lnTo>
                    <a:lnTo>
                      <a:pt x="799247" y="122996"/>
                    </a:lnTo>
                    <a:lnTo>
                      <a:pt x="800771" y="123301"/>
                    </a:lnTo>
                    <a:lnTo>
                      <a:pt x="802468" y="123474"/>
                    </a:lnTo>
                    <a:lnTo>
                      <a:pt x="805516" y="123555"/>
                    </a:lnTo>
                    <a:lnTo>
                      <a:pt x="811185" y="123393"/>
                    </a:lnTo>
                    <a:lnTo>
                      <a:pt x="825490" y="122996"/>
                    </a:lnTo>
                    <a:lnTo>
                      <a:pt x="828742" y="123250"/>
                    </a:lnTo>
                    <a:lnTo>
                      <a:pt x="834330" y="125079"/>
                    </a:lnTo>
                    <a:lnTo>
                      <a:pt x="836361" y="125841"/>
                    </a:lnTo>
                    <a:lnTo>
                      <a:pt x="836646" y="125984"/>
                    </a:lnTo>
                    <a:lnTo>
                      <a:pt x="837154" y="126441"/>
                    </a:lnTo>
                    <a:lnTo>
                      <a:pt x="835396" y="129346"/>
                    </a:lnTo>
                    <a:lnTo>
                      <a:pt x="834665" y="130505"/>
                    </a:lnTo>
                    <a:lnTo>
                      <a:pt x="831424" y="135239"/>
                    </a:lnTo>
                    <a:lnTo>
                      <a:pt x="830916" y="135839"/>
                    </a:lnTo>
                    <a:lnTo>
                      <a:pt x="828823" y="137637"/>
                    </a:lnTo>
                    <a:lnTo>
                      <a:pt x="820329" y="143144"/>
                    </a:lnTo>
                    <a:lnTo>
                      <a:pt x="807203" y="152318"/>
                    </a:lnTo>
                    <a:lnTo>
                      <a:pt x="805628" y="153507"/>
                    </a:lnTo>
                    <a:lnTo>
                      <a:pt x="801106" y="157286"/>
                    </a:lnTo>
                    <a:lnTo>
                      <a:pt x="800374" y="157906"/>
                    </a:lnTo>
                    <a:lnTo>
                      <a:pt x="800263" y="158191"/>
                    </a:lnTo>
                    <a:lnTo>
                      <a:pt x="810677" y="173035"/>
                    </a:lnTo>
                    <a:lnTo>
                      <a:pt x="821152" y="187909"/>
                    </a:lnTo>
                    <a:lnTo>
                      <a:pt x="824220" y="192166"/>
                    </a:lnTo>
                    <a:lnTo>
                      <a:pt x="824566" y="192592"/>
                    </a:lnTo>
                    <a:lnTo>
                      <a:pt x="837428" y="194706"/>
                    </a:lnTo>
                    <a:lnTo>
                      <a:pt x="871637" y="200375"/>
                    </a:lnTo>
                    <a:lnTo>
                      <a:pt x="891642" y="203850"/>
                    </a:lnTo>
                    <a:lnTo>
                      <a:pt x="894355" y="205882"/>
                    </a:lnTo>
                    <a:lnTo>
                      <a:pt x="910184" y="218440"/>
                    </a:lnTo>
                    <a:lnTo>
                      <a:pt x="925657" y="230997"/>
                    </a:lnTo>
                    <a:lnTo>
                      <a:pt x="929295" y="232216"/>
                    </a:lnTo>
                    <a:lnTo>
                      <a:pt x="947075" y="238566"/>
                    </a:lnTo>
                    <a:lnTo>
                      <a:pt x="959887" y="243250"/>
                    </a:lnTo>
                    <a:lnTo>
                      <a:pt x="954725" y="255666"/>
                    </a:lnTo>
                    <a:lnTo>
                      <a:pt x="953394" y="258521"/>
                    </a:lnTo>
                    <a:lnTo>
                      <a:pt x="952378" y="259699"/>
                    </a:lnTo>
                    <a:lnTo>
                      <a:pt x="950154" y="261619"/>
                    </a:lnTo>
                    <a:lnTo>
                      <a:pt x="946821" y="263794"/>
                    </a:lnTo>
                    <a:lnTo>
                      <a:pt x="944962" y="264698"/>
                    </a:lnTo>
                    <a:lnTo>
                      <a:pt x="931134" y="271525"/>
                    </a:lnTo>
                    <a:lnTo>
                      <a:pt x="908751" y="283972"/>
                    </a:lnTo>
                    <a:lnTo>
                      <a:pt x="871322" y="310702"/>
                    </a:lnTo>
                    <a:lnTo>
                      <a:pt x="869016" y="312450"/>
                    </a:lnTo>
                    <a:lnTo>
                      <a:pt x="864779" y="316291"/>
                    </a:lnTo>
                    <a:lnTo>
                      <a:pt x="864301" y="316880"/>
                    </a:lnTo>
                    <a:lnTo>
                      <a:pt x="863824" y="318038"/>
                    </a:lnTo>
                    <a:lnTo>
                      <a:pt x="863509" y="319562"/>
                    </a:lnTo>
                    <a:lnTo>
                      <a:pt x="863032" y="322834"/>
                    </a:lnTo>
                    <a:lnTo>
                      <a:pt x="863001" y="324418"/>
                    </a:lnTo>
                    <a:lnTo>
                      <a:pt x="863001" y="326024"/>
                    </a:lnTo>
                    <a:lnTo>
                      <a:pt x="863225" y="326532"/>
                    </a:lnTo>
                    <a:lnTo>
                      <a:pt x="864160" y="327974"/>
                    </a:lnTo>
                    <a:lnTo>
                      <a:pt x="864860" y="328929"/>
                    </a:lnTo>
                    <a:lnTo>
                      <a:pt x="865318" y="329387"/>
                    </a:lnTo>
                    <a:lnTo>
                      <a:pt x="867888" y="331642"/>
                    </a:lnTo>
                    <a:lnTo>
                      <a:pt x="869036" y="332516"/>
                    </a:lnTo>
                    <a:lnTo>
                      <a:pt x="875985" y="336753"/>
                    </a:lnTo>
                    <a:lnTo>
                      <a:pt x="877845" y="337515"/>
                    </a:lnTo>
                    <a:lnTo>
                      <a:pt x="880385" y="338724"/>
                    </a:lnTo>
                    <a:lnTo>
                      <a:pt x="881766" y="339567"/>
                    </a:lnTo>
                    <a:lnTo>
                      <a:pt x="883148" y="340420"/>
                    </a:lnTo>
                    <a:lnTo>
                      <a:pt x="887781" y="343407"/>
                    </a:lnTo>
                    <a:lnTo>
                      <a:pt x="888909" y="344281"/>
                    </a:lnTo>
                    <a:lnTo>
                      <a:pt x="890971" y="346090"/>
                    </a:lnTo>
                    <a:lnTo>
                      <a:pt x="891896" y="347024"/>
                    </a:lnTo>
                    <a:lnTo>
                      <a:pt x="894548" y="351596"/>
                    </a:lnTo>
                    <a:lnTo>
                      <a:pt x="897464" y="354472"/>
                    </a:lnTo>
                    <a:lnTo>
                      <a:pt x="911708" y="367649"/>
                    </a:lnTo>
                    <a:lnTo>
                      <a:pt x="913080" y="371886"/>
                    </a:lnTo>
                    <a:lnTo>
                      <a:pt x="913608" y="373634"/>
                    </a:lnTo>
                    <a:lnTo>
                      <a:pt x="913771" y="374091"/>
                    </a:lnTo>
                    <a:lnTo>
                      <a:pt x="914055" y="374619"/>
                    </a:lnTo>
                    <a:lnTo>
                      <a:pt x="914644" y="375584"/>
                    </a:lnTo>
                    <a:lnTo>
                      <a:pt x="915356" y="376539"/>
                    </a:lnTo>
                    <a:lnTo>
                      <a:pt x="918911" y="381253"/>
                    </a:lnTo>
                    <a:lnTo>
                      <a:pt x="920262" y="382666"/>
                    </a:lnTo>
                    <a:lnTo>
                      <a:pt x="933694" y="393669"/>
                    </a:lnTo>
                    <a:lnTo>
                      <a:pt x="934852" y="394573"/>
                    </a:lnTo>
                    <a:lnTo>
                      <a:pt x="936580" y="395874"/>
                    </a:lnTo>
                    <a:lnTo>
                      <a:pt x="939312" y="397591"/>
                    </a:lnTo>
                    <a:lnTo>
                      <a:pt x="941741" y="398810"/>
                    </a:lnTo>
                    <a:lnTo>
                      <a:pt x="944423" y="399968"/>
                    </a:lnTo>
                    <a:lnTo>
                      <a:pt x="946537" y="401126"/>
                    </a:lnTo>
                    <a:lnTo>
                      <a:pt x="947868" y="402539"/>
                    </a:lnTo>
                    <a:lnTo>
                      <a:pt x="948741" y="403971"/>
                    </a:lnTo>
                    <a:lnTo>
                      <a:pt x="951728" y="410382"/>
                    </a:lnTo>
                    <a:lnTo>
                      <a:pt x="960252" y="423336"/>
                    </a:lnTo>
                    <a:lnTo>
                      <a:pt x="966237" y="431403"/>
                    </a:lnTo>
                    <a:lnTo>
                      <a:pt x="966806" y="432368"/>
                    </a:lnTo>
                    <a:lnTo>
                      <a:pt x="967395" y="433862"/>
                    </a:lnTo>
                    <a:lnTo>
                      <a:pt x="970616" y="443961"/>
                    </a:lnTo>
                    <a:lnTo>
                      <a:pt x="970697" y="444977"/>
                    </a:lnTo>
                    <a:lnTo>
                      <a:pt x="970728" y="445546"/>
                    </a:lnTo>
                    <a:lnTo>
                      <a:pt x="970555" y="448259"/>
                    </a:lnTo>
                    <a:lnTo>
                      <a:pt x="969569" y="449468"/>
                    </a:lnTo>
                    <a:lnTo>
                      <a:pt x="968330" y="449437"/>
                    </a:lnTo>
                    <a:lnTo>
                      <a:pt x="965647" y="448817"/>
                    </a:lnTo>
                    <a:lnTo>
                      <a:pt x="963900" y="448005"/>
                    </a:lnTo>
                    <a:lnTo>
                      <a:pt x="960649" y="446928"/>
                    </a:lnTo>
                    <a:lnTo>
                      <a:pt x="959460" y="446816"/>
                    </a:lnTo>
                    <a:lnTo>
                      <a:pt x="956219" y="447405"/>
                    </a:lnTo>
                    <a:lnTo>
                      <a:pt x="938581" y="450657"/>
                    </a:lnTo>
                    <a:lnTo>
                      <a:pt x="940136" y="457260"/>
                    </a:lnTo>
                    <a:lnTo>
                      <a:pt x="936468" y="462422"/>
                    </a:lnTo>
                    <a:lnTo>
                      <a:pt x="934548" y="463153"/>
                    </a:lnTo>
                    <a:lnTo>
                      <a:pt x="932739" y="463895"/>
                    </a:lnTo>
                    <a:lnTo>
                      <a:pt x="931185" y="464769"/>
                    </a:lnTo>
                    <a:lnTo>
                      <a:pt x="930392" y="468152"/>
                    </a:lnTo>
                    <a:lnTo>
                      <a:pt x="930535" y="470743"/>
                    </a:lnTo>
                    <a:lnTo>
                      <a:pt x="931134" y="474898"/>
                    </a:lnTo>
                    <a:lnTo>
                      <a:pt x="931581" y="481187"/>
                    </a:lnTo>
                    <a:lnTo>
                      <a:pt x="931520" y="481695"/>
                    </a:lnTo>
                    <a:lnTo>
                      <a:pt x="931327" y="482295"/>
                    </a:lnTo>
                    <a:lnTo>
                      <a:pt x="927121" y="484550"/>
                    </a:lnTo>
                    <a:lnTo>
                      <a:pt x="924469" y="485851"/>
                    </a:lnTo>
                    <a:lnTo>
                      <a:pt x="922661" y="486663"/>
                    </a:lnTo>
                    <a:lnTo>
                      <a:pt x="918454" y="488919"/>
                    </a:lnTo>
                    <a:lnTo>
                      <a:pt x="916880" y="490026"/>
                    </a:lnTo>
                    <a:lnTo>
                      <a:pt x="916229" y="490646"/>
                    </a:lnTo>
                    <a:lnTo>
                      <a:pt x="916026" y="491235"/>
                    </a:lnTo>
                    <a:lnTo>
                      <a:pt x="915975" y="491744"/>
                    </a:lnTo>
                    <a:lnTo>
                      <a:pt x="916260" y="492282"/>
                    </a:lnTo>
                    <a:lnTo>
                      <a:pt x="916656" y="492709"/>
                    </a:lnTo>
                    <a:lnTo>
                      <a:pt x="917296" y="493125"/>
                    </a:lnTo>
                    <a:lnTo>
                      <a:pt x="919023" y="493918"/>
                    </a:lnTo>
                    <a:lnTo>
                      <a:pt x="920375" y="494233"/>
                    </a:lnTo>
                    <a:lnTo>
                      <a:pt x="921644" y="494344"/>
                    </a:lnTo>
                    <a:lnTo>
                      <a:pt x="923006" y="494344"/>
                    </a:lnTo>
                    <a:lnTo>
                      <a:pt x="930280" y="493999"/>
                    </a:lnTo>
                    <a:lnTo>
                      <a:pt x="935391" y="494029"/>
                    </a:lnTo>
                    <a:lnTo>
                      <a:pt x="938073" y="494233"/>
                    </a:lnTo>
                    <a:lnTo>
                      <a:pt x="939455" y="494426"/>
                    </a:lnTo>
                    <a:lnTo>
                      <a:pt x="941040" y="494680"/>
                    </a:lnTo>
                    <a:lnTo>
                      <a:pt x="942107" y="495076"/>
                    </a:lnTo>
                    <a:lnTo>
                      <a:pt x="943376" y="495889"/>
                    </a:lnTo>
                    <a:lnTo>
                      <a:pt x="943773" y="496376"/>
                    </a:lnTo>
                    <a:lnTo>
                      <a:pt x="944058" y="496885"/>
                    </a:lnTo>
                    <a:lnTo>
                      <a:pt x="944220" y="504250"/>
                    </a:lnTo>
                    <a:lnTo>
                      <a:pt x="944169" y="504758"/>
                    </a:lnTo>
                    <a:lnTo>
                      <a:pt x="943235" y="505175"/>
                    </a:lnTo>
                    <a:lnTo>
                      <a:pt x="940390" y="506171"/>
                    </a:lnTo>
                    <a:lnTo>
                      <a:pt x="937362" y="506953"/>
                    </a:lnTo>
                    <a:lnTo>
                      <a:pt x="934010" y="507410"/>
                    </a:lnTo>
                    <a:lnTo>
                      <a:pt x="929184" y="507634"/>
                    </a:lnTo>
                    <a:lnTo>
                      <a:pt x="924835" y="508457"/>
                    </a:lnTo>
                    <a:lnTo>
                      <a:pt x="922914" y="508985"/>
                    </a:lnTo>
                    <a:lnTo>
                      <a:pt x="921899" y="509361"/>
                    </a:lnTo>
                    <a:lnTo>
                      <a:pt x="920121" y="510092"/>
                    </a:lnTo>
                    <a:lnTo>
                      <a:pt x="919277" y="510631"/>
                    </a:lnTo>
                    <a:lnTo>
                      <a:pt x="918627" y="511301"/>
                    </a:lnTo>
                    <a:lnTo>
                      <a:pt x="918038" y="512460"/>
                    </a:lnTo>
                    <a:lnTo>
                      <a:pt x="917296" y="514695"/>
                    </a:lnTo>
                    <a:lnTo>
                      <a:pt x="916991" y="516300"/>
                    </a:lnTo>
                    <a:lnTo>
                      <a:pt x="917022" y="516859"/>
                    </a:lnTo>
                    <a:lnTo>
                      <a:pt x="917357" y="517855"/>
                    </a:lnTo>
                    <a:lnTo>
                      <a:pt x="920069" y="524347"/>
                    </a:lnTo>
                    <a:lnTo>
                      <a:pt x="920913" y="525779"/>
                    </a:lnTo>
                    <a:lnTo>
                      <a:pt x="921706" y="526714"/>
                    </a:lnTo>
                    <a:lnTo>
                      <a:pt x="923646" y="528492"/>
                    </a:lnTo>
                    <a:lnTo>
                      <a:pt x="927964" y="532048"/>
                    </a:lnTo>
                    <a:lnTo>
                      <a:pt x="929610" y="533349"/>
                    </a:lnTo>
                    <a:lnTo>
                      <a:pt x="930230" y="533796"/>
                    </a:lnTo>
                    <a:lnTo>
                      <a:pt x="932089" y="535066"/>
                    </a:lnTo>
                    <a:lnTo>
                      <a:pt x="934060" y="536366"/>
                    </a:lnTo>
                    <a:lnTo>
                      <a:pt x="936072" y="537636"/>
                    </a:lnTo>
                    <a:lnTo>
                      <a:pt x="937139" y="537972"/>
                    </a:lnTo>
                    <a:lnTo>
                      <a:pt x="938520" y="538114"/>
                    </a:lnTo>
                    <a:lnTo>
                      <a:pt x="941040" y="538114"/>
                    </a:lnTo>
                    <a:lnTo>
                      <a:pt x="945978" y="538063"/>
                    </a:lnTo>
                    <a:lnTo>
                      <a:pt x="949503" y="537890"/>
                    </a:lnTo>
                    <a:lnTo>
                      <a:pt x="951932" y="537809"/>
                    </a:lnTo>
                    <a:lnTo>
                      <a:pt x="961868" y="537809"/>
                    </a:lnTo>
                    <a:lnTo>
                      <a:pt x="964540" y="538002"/>
                    </a:lnTo>
                    <a:lnTo>
                      <a:pt x="965901" y="538195"/>
                    </a:lnTo>
                    <a:lnTo>
                      <a:pt x="968746" y="538794"/>
                    </a:lnTo>
                    <a:lnTo>
                      <a:pt x="969823" y="539130"/>
                    </a:lnTo>
                    <a:lnTo>
                      <a:pt x="971286" y="539973"/>
                    </a:lnTo>
                    <a:lnTo>
                      <a:pt x="971683" y="540400"/>
                    </a:lnTo>
                    <a:lnTo>
                      <a:pt x="978236" y="550275"/>
                    </a:lnTo>
                    <a:lnTo>
                      <a:pt x="978378" y="550783"/>
                    </a:lnTo>
                    <a:lnTo>
                      <a:pt x="978174" y="551322"/>
                    </a:lnTo>
                    <a:lnTo>
                      <a:pt x="977219" y="552561"/>
                    </a:lnTo>
                    <a:lnTo>
                      <a:pt x="975919" y="553831"/>
                    </a:lnTo>
                    <a:lnTo>
                      <a:pt x="975158" y="554451"/>
                    </a:lnTo>
                    <a:lnTo>
                      <a:pt x="974283" y="554817"/>
                    </a:lnTo>
                    <a:lnTo>
                      <a:pt x="971378" y="555701"/>
                    </a:lnTo>
                    <a:lnTo>
                      <a:pt x="964347" y="557225"/>
                    </a:lnTo>
                    <a:lnTo>
                      <a:pt x="960365" y="557753"/>
                    </a:lnTo>
                    <a:lnTo>
                      <a:pt x="959074" y="558068"/>
                    </a:lnTo>
                    <a:lnTo>
                      <a:pt x="955030" y="559114"/>
                    </a:lnTo>
                    <a:lnTo>
                      <a:pt x="954441" y="559592"/>
                    </a:lnTo>
                    <a:lnTo>
                      <a:pt x="954441" y="560273"/>
                    </a:lnTo>
                    <a:lnTo>
                      <a:pt x="955650" y="562447"/>
                    </a:lnTo>
                    <a:lnTo>
                      <a:pt x="957966" y="566521"/>
                    </a:lnTo>
                    <a:lnTo>
                      <a:pt x="958139" y="566643"/>
                    </a:lnTo>
                    <a:lnTo>
                      <a:pt x="961949" y="567578"/>
                    </a:lnTo>
                    <a:lnTo>
                      <a:pt x="963950" y="568370"/>
                    </a:lnTo>
                    <a:lnTo>
                      <a:pt x="965840" y="569559"/>
                    </a:lnTo>
                    <a:lnTo>
                      <a:pt x="965983" y="570036"/>
                    </a:lnTo>
                    <a:lnTo>
                      <a:pt x="965953" y="571103"/>
                    </a:lnTo>
                    <a:lnTo>
                      <a:pt x="965424" y="572688"/>
                    </a:lnTo>
                    <a:lnTo>
                      <a:pt x="963219" y="575706"/>
                    </a:lnTo>
                    <a:lnTo>
                      <a:pt x="962426" y="577484"/>
                    </a:lnTo>
                    <a:lnTo>
                      <a:pt x="963646" y="578307"/>
                    </a:lnTo>
                    <a:lnTo>
                      <a:pt x="969061" y="581121"/>
                    </a:lnTo>
                    <a:lnTo>
                      <a:pt x="969904" y="581548"/>
                    </a:lnTo>
                    <a:lnTo>
                      <a:pt x="970728" y="581913"/>
                    </a:lnTo>
                    <a:lnTo>
                      <a:pt x="972841" y="582645"/>
                    </a:lnTo>
                    <a:lnTo>
                      <a:pt x="974283" y="582929"/>
                    </a:lnTo>
                    <a:lnTo>
                      <a:pt x="976986" y="583184"/>
                    </a:lnTo>
                    <a:lnTo>
                      <a:pt x="989666" y="585165"/>
                    </a:lnTo>
                    <a:lnTo>
                      <a:pt x="993496" y="586150"/>
                    </a:lnTo>
                    <a:lnTo>
                      <a:pt x="996575" y="587197"/>
                    </a:lnTo>
                    <a:lnTo>
                      <a:pt x="1013145" y="593404"/>
                    </a:lnTo>
                    <a:lnTo>
                      <a:pt x="1013958" y="593801"/>
                    </a:lnTo>
                    <a:lnTo>
                      <a:pt x="1014557" y="594248"/>
                    </a:lnTo>
                    <a:lnTo>
                      <a:pt x="1015289" y="595182"/>
                    </a:lnTo>
                    <a:lnTo>
                      <a:pt x="1015574" y="595660"/>
                    </a:lnTo>
                    <a:lnTo>
                      <a:pt x="1015716" y="596138"/>
                    </a:lnTo>
                    <a:lnTo>
                      <a:pt x="1019069" y="608299"/>
                    </a:lnTo>
                    <a:lnTo>
                      <a:pt x="1019404" y="609823"/>
                    </a:lnTo>
                    <a:lnTo>
                      <a:pt x="1019130" y="610930"/>
                    </a:lnTo>
                    <a:lnTo>
                      <a:pt x="1018846" y="612028"/>
                    </a:lnTo>
                    <a:lnTo>
                      <a:pt x="1017463" y="613867"/>
                    </a:lnTo>
                    <a:lnTo>
                      <a:pt x="1013765" y="616539"/>
                    </a:lnTo>
                    <a:lnTo>
                      <a:pt x="1012211" y="617616"/>
                    </a:lnTo>
                    <a:lnTo>
                      <a:pt x="1010687" y="618632"/>
                    </a:lnTo>
                    <a:lnTo>
                      <a:pt x="1006623" y="620887"/>
                    </a:lnTo>
                    <a:lnTo>
                      <a:pt x="1004926" y="621791"/>
                    </a:lnTo>
                    <a:lnTo>
                      <a:pt x="997428" y="625693"/>
                    </a:lnTo>
                    <a:lnTo>
                      <a:pt x="985287" y="635619"/>
                    </a:lnTo>
                    <a:lnTo>
                      <a:pt x="983762" y="636696"/>
                    </a:lnTo>
                    <a:lnTo>
                      <a:pt x="982970" y="637143"/>
                    </a:lnTo>
                    <a:lnTo>
                      <a:pt x="978378" y="638870"/>
                    </a:lnTo>
                    <a:lnTo>
                      <a:pt x="970697" y="640984"/>
                    </a:lnTo>
                    <a:lnTo>
                      <a:pt x="968635" y="641461"/>
                    </a:lnTo>
                    <a:lnTo>
                      <a:pt x="963392" y="642335"/>
                    </a:lnTo>
                    <a:lnTo>
                      <a:pt x="960334" y="642935"/>
                    </a:lnTo>
                    <a:lnTo>
                      <a:pt x="958312" y="643381"/>
                    </a:lnTo>
                    <a:lnTo>
                      <a:pt x="957459" y="643747"/>
                    </a:lnTo>
                    <a:lnTo>
                      <a:pt x="956645" y="644235"/>
                    </a:lnTo>
                    <a:lnTo>
                      <a:pt x="956301" y="644682"/>
                    </a:lnTo>
                    <a:lnTo>
                      <a:pt x="956554" y="645159"/>
                    </a:lnTo>
                    <a:lnTo>
                      <a:pt x="957316" y="646125"/>
                    </a:lnTo>
                    <a:lnTo>
                      <a:pt x="977951" y="657971"/>
                    </a:lnTo>
                    <a:lnTo>
                      <a:pt x="980177" y="659211"/>
                    </a:lnTo>
                    <a:lnTo>
                      <a:pt x="981812" y="659983"/>
                    </a:lnTo>
                    <a:lnTo>
                      <a:pt x="982859" y="660318"/>
                    </a:lnTo>
                    <a:lnTo>
                      <a:pt x="988365" y="662066"/>
                    </a:lnTo>
                    <a:lnTo>
                      <a:pt x="993303" y="663336"/>
                    </a:lnTo>
                    <a:lnTo>
                      <a:pt x="996747" y="664352"/>
                    </a:lnTo>
                    <a:lnTo>
                      <a:pt x="997560" y="664748"/>
                    </a:lnTo>
                    <a:lnTo>
                      <a:pt x="1002955" y="668619"/>
                    </a:lnTo>
                    <a:lnTo>
                      <a:pt x="1003910" y="669513"/>
                    </a:lnTo>
                    <a:lnTo>
                      <a:pt x="1005018" y="670895"/>
                    </a:lnTo>
                    <a:lnTo>
                      <a:pt x="1005495" y="671352"/>
                    </a:lnTo>
                    <a:lnTo>
                      <a:pt x="1005922" y="671606"/>
                    </a:lnTo>
                    <a:lnTo>
                      <a:pt x="1022910" y="675558"/>
                    </a:lnTo>
                    <a:lnTo>
                      <a:pt x="1029594" y="677113"/>
                    </a:lnTo>
                    <a:lnTo>
                      <a:pt x="1049661" y="684306"/>
                    </a:lnTo>
                    <a:lnTo>
                      <a:pt x="1077519" y="696020"/>
                    </a:lnTo>
                    <a:lnTo>
                      <a:pt x="1080902" y="697565"/>
                    </a:lnTo>
                    <a:lnTo>
                      <a:pt x="1082630" y="698865"/>
                    </a:lnTo>
                    <a:lnTo>
                      <a:pt x="1083189" y="699343"/>
                    </a:lnTo>
                    <a:lnTo>
                      <a:pt x="1083554" y="699800"/>
                    </a:lnTo>
                    <a:lnTo>
                      <a:pt x="1097504" y="713201"/>
                    </a:lnTo>
                    <a:lnTo>
                      <a:pt x="1110905" y="721563"/>
                    </a:lnTo>
                    <a:lnTo>
                      <a:pt x="1111840" y="722436"/>
                    </a:lnTo>
                    <a:lnTo>
                      <a:pt x="1118413" y="728929"/>
                    </a:lnTo>
                    <a:lnTo>
                      <a:pt x="1117001" y="730250"/>
                    </a:lnTo>
                    <a:lnTo>
                      <a:pt x="1111586" y="735136"/>
                    </a:lnTo>
                    <a:lnTo>
                      <a:pt x="1109523" y="736945"/>
                    </a:lnTo>
                    <a:lnTo>
                      <a:pt x="1107410" y="738631"/>
                    </a:lnTo>
                    <a:lnTo>
                      <a:pt x="1106079" y="739901"/>
                    </a:lnTo>
                    <a:lnTo>
                      <a:pt x="1102269" y="744728"/>
                    </a:lnTo>
                    <a:lnTo>
                      <a:pt x="1091286" y="759317"/>
                    </a:lnTo>
                    <a:lnTo>
                      <a:pt x="1090138" y="761065"/>
                    </a:lnTo>
                    <a:lnTo>
                      <a:pt x="1088472" y="764509"/>
                    </a:lnTo>
                    <a:lnTo>
                      <a:pt x="1087059" y="767364"/>
                    </a:lnTo>
                    <a:lnTo>
                      <a:pt x="1085931" y="769142"/>
                    </a:lnTo>
                    <a:lnTo>
                      <a:pt x="1084966" y="770239"/>
                    </a:lnTo>
                    <a:lnTo>
                      <a:pt x="1084174" y="770696"/>
                    </a:lnTo>
                    <a:lnTo>
                      <a:pt x="1066994" y="779871"/>
                    </a:lnTo>
                    <a:lnTo>
                      <a:pt x="1054944" y="787369"/>
                    </a:lnTo>
                    <a:lnTo>
                      <a:pt x="1041756" y="794257"/>
                    </a:lnTo>
                    <a:lnTo>
                      <a:pt x="1037499" y="796035"/>
                    </a:lnTo>
                    <a:lnTo>
                      <a:pt x="1028528" y="800445"/>
                    </a:lnTo>
                    <a:lnTo>
                      <a:pt x="1021243" y="804956"/>
                    </a:lnTo>
                    <a:lnTo>
                      <a:pt x="997224" y="820135"/>
                    </a:lnTo>
                    <a:lnTo>
                      <a:pt x="987522" y="826292"/>
                    </a:lnTo>
                    <a:lnTo>
                      <a:pt x="977697" y="832957"/>
                    </a:lnTo>
                    <a:lnTo>
                      <a:pt x="972739" y="836432"/>
                    </a:lnTo>
                    <a:lnTo>
                      <a:pt x="971428" y="837377"/>
                    </a:lnTo>
                    <a:lnTo>
                      <a:pt x="957550" y="848309"/>
                    </a:lnTo>
                    <a:lnTo>
                      <a:pt x="956108" y="849325"/>
                    </a:lnTo>
                    <a:lnTo>
                      <a:pt x="937595" y="861628"/>
                    </a:lnTo>
                    <a:lnTo>
                      <a:pt x="936123" y="862553"/>
                    </a:lnTo>
                    <a:lnTo>
                      <a:pt x="924804" y="869188"/>
                    </a:lnTo>
                    <a:lnTo>
                      <a:pt x="921675" y="870823"/>
                    </a:lnTo>
                    <a:lnTo>
                      <a:pt x="905927" y="879063"/>
                    </a:lnTo>
                    <a:lnTo>
                      <a:pt x="892211" y="886429"/>
                    </a:lnTo>
                    <a:lnTo>
                      <a:pt x="890748" y="887333"/>
                    </a:lnTo>
                    <a:lnTo>
                      <a:pt x="889336" y="888349"/>
                    </a:lnTo>
                    <a:lnTo>
                      <a:pt x="886054" y="891092"/>
                    </a:lnTo>
                    <a:lnTo>
                      <a:pt x="884348" y="892657"/>
                    </a:lnTo>
                    <a:lnTo>
                      <a:pt x="883575" y="893490"/>
                    </a:lnTo>
                    <a:lnTo>
                      <a:pt x="882924" y="894029"/>
                    </a:lnTo>
                    <a:lnTo>
                      <a:pt x="880751" y="895410"/>
                    </a:lnTo>
                    <a:lnTo>
                      <a:pt x="877083" y="897696"/>
                    </a:lnTo>
                    <a:lnTo>
                      <a:pt x="873080" y="899525"/>
                    </a:lnTo>
                    <a:lnTo>
                      <a:pt x="871383" y="900175"/>
                    </a:lnTo>
                    <a:lnTo>
                      <a:pt x="862686" y="903173"/>
                    </a:lnTo>
                    <a:lnTo>
                      <a:pt x="852415" y="906891"/>
                    </a:lnTo>
                    <a:lnTo>
                      <a:pt x="837154" y="912571"/>
                    </a:lnTo>
                    <a:lnTo>
                      <a:pt x="836361" y="912936"/>
                    </a:lnTo>
                    <a:lnTo>
                      <a:pt x="826933" y="918829"/>
                    </a:lnTo>
                    <a:lnTo>
                      <a:pt x="822280" y="923259"/>
                    </a:lnTo>
                    <a:lnTo>
                      <a:pt x="820044" y="925860"/>
                    </a:lnTo>
                    <a:lnTo>
                      <a:pt x="818693" y="926876"/>
                    </a:lnTo>
                    <a:lnTo>
                      <a:pt x="817900" y="927242"/>
                    </a:lnTo>
                    <a:lnTo>
                      <a:pt x="817027" y="927526"/>
                    </a:lnTo>
                    <a:lnTo>
                      <a:pt x="816011" y="927607"/>
                    </a:lnTo>
                    <a:lnTo>
                      <a:pt x="812485" y="927323"/>
                    </a:lnTo>
                    <a:lnTo>
                      <a:pt x="809437" y="927607"/>
                    </a:lnTo>
                    <a:lnTo>
                      <a:pt x="807548" y="928004"/>
                    </a:lnTo>
                    <a:lnTo>
                      <a:pt x="806674" y="928288"/>
                    </a:lnTo>
                    <a:lnTo>
                      <a:pt x="801167" y="931021"/>
                    </a:lnTo>
                    <a:lnTo>
                      <a:pt x="793293" y="934943"/>
                    </a:lnTo>
                    <a:lnTo>
                      <a:pt x="789453" y="937066"/>
                    </a:lnTo>
                    <a:lnTo>
                      <a:pt x="788752" y="937513"/>
                    </a:lnTo>
                    <a:lnTo>
                      <a:pt x="788122" y="938082"/>
                    </a:lnTo>
                    <a:lnTo>
                      <a:pt x="787756" y="938672"/>
                    </a:lnTo>
                    <a:lnTo>
                      <a:pt x="787563" y="939261"/>
                    </a:lnTo>
                    <a:lnTo>
                      <a:pt x="786943" y="939800"/>
                    </a:lnTo>
                    <a:lnTo>
                      <a:pt x="784119" y="941669"/>
                    </a:lnTo>
                    <a:lnTo>
                      <a:pt x="781152" y="943325"/>
                    </a:lnTo>
                    <a:lnTo>
                      <a:pt x="778815" y="944432"/>
                    </a:lnTo>
                    <a:lnTo>
                      <a:pt x="763322" y="952672"/>
                    </a:lnTo>
                    <a:lnTo>
                      <a:pt x="742066" y="965169"/>
                    </a:lnTo>
                    <a:lnTo>
                      <a:pt x="734254" y="969517"/>
                    </a:lnTo>
                    <a:lnTo>
                      <a:pt x="734142" y="969294"/>
                    </a:lnTo>
                    <a:lnTo>
                      <a:pt x="732445" y="967516"/>
                    </a:lnTo>
                    <a:lnTo>
                      <a:pt x="731968" y="967069"/>
                    </a:lnTo>
                    <a:lnTo>
                      <a:pt x="730890" y="966723"/>
                    </a:lnTo>
                    <a:lnTo>
                      <a:pt x="729682" y="966642"/>
                    </a:lnTo>
                    <a:lnTo>
                      <a:pt x="728604" y="966693"/>
                    </a:lnTo>
                    <a:lnTo>
                      <a:pt x="727731" y="966866"/>
                    </a:lnTo>
                    <a:lnTo>
                      <a:pt x="727304" y="967374"/>
                    </a:lnTo>
                    <a:lnTo>
                      <a:pt x="726857" y="968979"/>
                    </a:lnTo>
                    <a:lnTo>
                      <a:pt x="726776" y="970615"/>
                    </a:lnTo>
                    <a:lnTo>
                      <a:pt x="727172" y="973073"/>
                    </a:lnTo>
                    <a:lnTo>
                      <a:pt x="720365" y="973785"/>
                    </a:lnTo>
                    <a:lnTo>
                      <a:pt x="713822" y="973612"/>
                    </a:lnTo>
                    <a:lnTo>
                      <a:pt x="700614" y="973581"/>
                    </a:lnTo>
                    <a:lnTo>
                      <a:pt x="700156" y="973978"/>
                    </a:lnTo>
                    <a:lnTo>
                      <a:pt x="700248" y="976629"/>
                    </a:lnTo>
                    <a:lnTo>
                      <a:pt x="682204" y="973835"/>
                    </a:lnTo>
                    <a:lnTo>
                      <a:pt x="679806" y="971661"/>
                    </a:lnTo>
                    <a:lnTo>
                      <a:pt x="679694" y="969975"/>
                    </a:lnTo>
                    <a:lnTo>
                      <a:pt x="674848" y="965911"/>
                    </a:lnTo>
                    <a:lnTo>
                      <a:pt x="674055" y="965545"/>
                    </a:lnTo>
                    <a:lnTo>
                      <a:pt x="655371" y="970279"/>
                    </a:lnTo>
                    <a:lnTo>
                      <a:pt x="654782" y="970848"/>
                    </a:lnTo>
                    <a:lnTo>
                      <a:pt x="654274" y="971499"/>
                    </a:lnTo>
                    <a:lnTo>
                      <a:pt x="648879" y="979789"/>
                    </a:lnTo>
                    <a:lnTo>
                      <a:pt x="648148" y="980135"/>
                    </a:lnTo>
                    <a:lnTo>
                      <a:pt x="647355" y="979769"/>
                    </a:lnTo>
                    <a:lnTo>
                      <a:pt x="642560" y="976660"/>
                    </a:lnTo>
                    <a:lnTo>
                      <a:pt x="632989" y="976995"/>
                    </a:lnTo>
                    <a:lnTo>
                      <a:pt x="625704" y="979423"/>
                    </a:lnTo>
                    <a:lnTo>
                      <a:pt x="618338" y="981679"/>
                    </a:lnTo>
                    <a:lnTo>
                      <a:pt x="607843" y="981547"/>
                    </a:lnTo>
                    <a:lnTo>
                      <a:pt x="601696" y="980013"/>
                    </a:lnTo>
                    <a:lnTo>
                      <a:pt x="601097" y="979627"/>
                    </a:lnTo>
                    <a:lnTo>
                      <a:pt x="599715" y="978296"/>
                    </a:lnTo>
                    <a:lnTo>
                      <a:pt x="598841" y="977422"/>
                    </a:lnTo>
                    <a:lnTo>
                      <a:pt x="598648" y="976944"/>
                    </a:lnTo>
                    <a:lnTo>
                      <a:pt x="598760" y="976345"/>
                    </a:lnTo>
                    <a:lnTo>
                      <a:pt x="599349" y="975695"/>
                    </a:lnTo>
                    <a:lnTo>
                      <a:pt x="607904" y="966693"/>
                    </a:lnTo>
                    <a:lnTo>
                      <a:pt x="609082" y="965545"/>
                    </a:lnTo>
                    <a:lnTo>
                      <a:pt x="611033" y="964265"/>
                    </a:lnTo>
                    <a:lnTo>
                      <a:pt x="613289" y="963482"/>
                    </a:lnTo>
                    <a:lnTo>
                      <a:pt x="614477" y="963249"/>
                    </a:lnTo>
                    <a:lnTo>
                      <a:pt x="616509" y="963167"/>
                    </a:lnTo>
                    <a:lnTo>
                      <a:pt x="618480" y="963310"/>
                    </a:lnTo>
                    <a:lnTo>
                      <a:pt x="620573" y="964295"/>
                    </a:lnTo>
                    <a:lnTo>
                      <a:pt x="621955" y="965484"/>
                    </a:lnTo>
                    <a:lnTo>
                      <a:pt x="625257" y="966581"/>
                    </a:lnTo>
                    <a:lnTo>
                      <a:pt x="627177" y="966947"/>
                    </a:lnTo>
                    <a:lnTo>
                      <a:pt x="627289" y="966388"/>
                    </a:lnTo>
                    <a:lnTo>
                      <a:pt x="623926" y="962263"/>
                    </a:lnTo>
                    <a:lnTo>
                      <a:pt x="621223" y="959926"/>
                    </a:lnTo>
                    <a:lnTo>
                      <a:pt x="620543" y="959581"/>
                    </a:lnTo>
                    <a:lnTo>
                      <a:pt x="617556" y="959246"/>
                    </a:lnTo>
                    <a:lnTo>
                      <a:pt x="616174" y="959469"/>
                    </a:lnTo>
                    <a:lnTo>
                      <a:pt x="613116" y="959977"/>
                    </a:lnTo>
                    <a:lnTo>
                      <a:pt x="612273" y="960323"/>
                    </a:lnTo>
                    <a:lnTo>
                      <a:pt x="606065" y="965911"/>
                    </a:lnTo>
                    <a:lnTo>
                      <a:pt x="604114" y="967597"/>
                    </a:lnTo>
                    <a:lnTo>
                      <a:pt x="597510" y="973470"/>
                    </a:lnTo>
                    <a:lnTo>
                      <a:pt x="597002" y="974150"/>
                    </a:lnTo>
                    <a:lnTo>
                      <a:pt x="596697" y="974740"/>
                    </a:lnTo>
                    <a:lnTo>
                      <a:pt x="596586" y="975867"/>
                    </a:lnTo>
                    <a:lnTo>
                      <a:pt x="597256" y="977341"/>
                    </a:lnTo>
                    <a:lnTo>
                      <a:pt x="598140" y="978245"/>
                    </a:lnTo>
                    <a:lnTo>
                      <a:pt x="598506" y="978722"/>
                    </a:lnTo>
                    <a:lnTo>
                      <a:pt x="599176" y="979627"/>
                    </a:lnTo>
                    <a:lnTo>
                      <a:pt x="599573" y="980643"/>
                    </a:lnTo>
                    <a:lnTo>
                      <a:pt x="599268" y="981232"/>
                    </a:lnTo>
                    <a:lnTo>
                      <a:pt x="598617" y="981709"/>
                    </a:lnTo>
                    <a:lnTo>
                      <a:pt x="597175" y="982756"/>
                    </a:lnTo>
                    <a:lnTo>
                      <a:pt x="593426" y="985215"/>
                    </a:lnTo>
                    <a:lnTo>
                      <a:pt x="592379" y="985266"/>
                    </a:lnTo>
                    <a:lnTo>
                      <a:pt x="565425" y="985012"/>
                    </a:lnTo>
                    <a:lnTo>
                      <a:pt x="556789" y="981963"/>
                    </a:lnTo>
                    <a:lnTo>
                      <a:pt x="555803" y="981598"/>
                    </a:lnTo>
                    <a:lnTo>
                      <a:pt x="555326" y="982786"/>
                    </a:lnTo>
                    <a:lnTo>
                      <a:pt x="561930" y="991473"/>
                    </a:lnTo>
                    <a:lnTo>
                      <a:pt x="561727" y="992042"/>
                    </a:lnTo>
                    <a:lnTo>
                      <a:pt x="561218" y="992713"/>
                    </a:lnTo>
                    <a:lnTo>
                      <a:pt x="560172" y="993932"/>
                    </a:lnTo>
                    <a:lnTo>
                      <a:pt x="559024" y="995060"/>
                    </a:lnTo>
                    <a:lnTo>
                      <a:pt x="558140" y="995253"/>
                    </a:lnTo>
                    <a:lnTo>
                      <a:pt x="554838" y="995253"/>
                    </a:lnTo>
                    <a:lnTo>
                      <a:pt x="554330" y="994948"/>
                    </a:lnTo>
                    <a:lnTo>
                      <a:pt x="554442" y="994359"/>
                    </a:lnTo>
                    <a:lnTo>
                      <a:pt x="555011" y="993820"/>
                    </a:lnTo>
                    <a:lnTo>
                      <a:pt x="555295" y="993170"/>
                    </a:lnTo>
                    <a:lnTo>
                      <a:pt x="555092" y="992692"/>
                    </a:lnTo>
                    <a:lnTo>
                      <a:pt x="554706" y="992266"/>
                    </a:lnTo>
                    <a:lnTo>
                      <a:pt x="550185" y="990010"/>
                    </a:lnTo>
                    <a:lnTo>
                      <a:pt x="539771" y="985601"/>
                    </a:lnTo>
                    <a:lnTo>
                      <a:pt x="538816" y="985266"/>
                    </a:lnTo>
                    <a:lnTo>
                      <a:pt x="534132" y="984280"/>
                    </a:lnTo>
                    <a:lnTo>
                      <a:pt x="534152" y="984818"/>
                    </a:lnTo>
                    <a:lnTo>
                      <a:pt x="536723" y="985835"/>
                    </a:lnTo>
                    <a:lnTo>
                      <a:pt x="538216" y="986424"/>
                    </a:lnTo>
                    <a:lnTo>
                      <a:pt x="541376" y="988425"/>
                    </a:lnTo>
                    <a:lnTo>
                      <a:pt x="541975" y="988882"/>
                    </a:lnTo>
                    <a:lnTo>
                      <a:pt x="542260" y="989329"/>
                    </a:lnTo>
                    <a:lnTo>
                      <a:pt x="543327" y="999774"/>
                    </a:lnTo>
                    <a:lnTo>
                      <a:pt x="543245" y="1000201"/>
                    </a:lnTo>
                    <a:lnTo>
                      <a:pt x="542453" y="1000475"/>
                    </a:lnTo>
                    <a:lnTo>
                      <a:pt x="541467" y="1000617"/>
                    </a:lnTo>
                    <a:lnTo>
                      <a:pt x="540340" y="1000617"/>
                    </a:lnTo>
                    <a:lnTo>
                      <a:pt x="539151" y="1000475"/>
                    </a:lnTo>
                    <a:lnTo>
                      <a:pt x="538562" y="1000079"/>
                    </a:lnTo>
                    <a:lnTo>
                      <a:pt x="538450" y="999520"/>
                    </a:lnTo>
                    <a:lnTo>
                      <a:pt x="538166" y="998535"/>
                    </a:lnTo>
                    <a:lnTo>
                      <a:pt x="537769" y="997518"/>
                    </a:lnTo>
                    <a:lnTo>
                      <a:pt x="537454" y="997031"/>
                    </a:lnTo>
                    <a:lnTo>
                      <a:pt x="536865" y="996645"/>
                    </a:lnTo>
                    <a:lnTo>
                      <a:pt x="525577" y="993058"/>
                    </a:lnTo>
                    <a:lnTo>
                      <a:pt x="524653" y="993515"/>
                    </a:lnTo>
                    <a:lnTo>
                      <a:pt x="524206" y="993800"/>
                    </a:lnTo>
                    <a:lnTo>
                      <a:pt x="524449" y="994745"/>
                    </a:lnTo>
                    <a:lnTo>
                      <a:pt x="524338" y="995507"/>
                    </a:lnTo>
                    <a:lnTo>
                      <a:pt x="524734" y="995964"/>
                    </a:lnTo>
                    <a:lnTo>
                      <a:pt x="529052" y="997742"/>
                    </a:lnTo>
                    <a:lnTo>
                      <a:pt x="530261" y="997884"/>
                    </a:lnTo>
                    <a:lnTo>
                      <a:pt x="533228" y="997518"/>
                    </a:lnTo>
                    <a:lnTo>
                      <a:pt x="534437" y="997661"/>
                    </a:lnTo>
                    <a:lnTo>
                      <a:pt x="534914" y="998108"/>
                    </a:lnTo>
                    <a:lnTo>
                      <a:pt x="528260" y="1001379"/>
                    </a:lnTo>
                    <a:lnTo>
                      <a:pt x="527152" y="1001217"/>
                    </a:lnTo>
                    <a:lnTo>
                      <a:pt x="522194" y="999825"/>
                    </a:lnTo>
                    <a:lnTo>
                      <a:pt x="517480" y="997061"/>
                    </a:lnTo>
                    <a:lnTo>
                      <a:pt x="515387" y="995395"/>
                    </a:lnTo>
                    <a:lnTo>
                      <a:pt x="514991" y="994917"/>
                    </a:lnTo>
                    <a:lnTo>
                      <a:pt x="514798" y="994440"/>
                    </a:lnTo>
                    <a:lnTo>
                      <a:pt x="514798" y="990945"/>
                    </a:lnTo>
                    <a:lnTo>
                      <a:pt x="515783" y="990742"/>
                    </a:lnTo>
                    <a:lnTo>
                      <a:pt x="516799" y="990742"/>
                    </a:lnTo>
                    <a:lnTo>
                      <a:pt x="519451" y="990549"/>
                    </a:lnTo>
                    <a:lnTo>
                      <a:pt x="519552" y="990264"/>
                    </a:lnTo>
                    <a:lnTo>
                      <a:pt x="519430" y="989959"/>
                    </a:lnTo>
                    <a:lnTo>
                      <a:pt x="519116" y="988771"/>
                    </a:lnTo>
                    <a:lnTo>
                      <a:pt x="518404" y="988395"/>
                    </a:lnTo>
                    <a:lnTo>
                      <a:pt x="517307" y="988171"/>
                    </a:lnTo>
                    <a:lnTo>
                      <a:pt x="516261" y="988232"/>
                    </a:lnTo>
                    <a:lnTo>
                      <a:pt x="515305" y="988425"/>
                    </a:lnTo>
                    <a:lnTo>
                      <a:pt x="507513" y="991616"/>
                    </a:lnTo>
                    <a:lnTo>
                      <a:pt x="504384" y="993424"/>
                    </a:lnTo>
                    <a:lnTo>
                      <a:pt x="498704" y="1000058"/>
                    </a:lnTo>
                    <a:lnTo>
                      <a:pt x="497637" y="999804"/>
                    </a:lnTo>
                    <a:lnTo>
                      <a:pt x="486349" y="999042"/>
                    </a:lnTo>
                    <a:lnTo>
                      <a:pt x="469382" y="1000455"/>
                    </a:lnTo>
                    <a:lnTo>
                      <a:pt x="468509" y="1000648"/>
                    </a:lnTo>
                    <a:lnTo>
                      <a:pt x="464109" y="1002314"/>
                    </a:lnTo>
                    <a:lnTo>
                      <a:pt x="463855" y="1002741"/>
                    </a:lnTo>
                    <a:lnTo>
                      <a:pt x="464841" y="1003045"/>
                    </a:lnTo>
                    <a:lnTo>
                      <a:pt x="467350" y="1003360"/>
                    </a:lnTo>
                    <a:lnTo>
                      <a:pt x="468620" y="1003614"/>
                    </a:lnTo>
                    <a:lnTo>
                      <a:pt x="469413" y="1003950"/>
                    </a:lnTo>
                    <a:lnTo>
                      <a:pt x="469636" y="1004427"/>
                    </a:lnTo>
                    <a:lnTo>
                      <a:pt x="468823" y="1006094"/>
                    </a:lnTo>
                    <a:lnTo>
                      <a:pt x="468092" y="1006520"/>
                    </a:lnTo>
                    <a:lnTo>
                      <a:pt x="455666" y="1009172"/>
                    </a:lnTo>
                    <a:lnTo>
                      <a:pt x="444805" y="1011143"/>
                    </a:lnTo>
                    <a:lnTo>
                      <a:pt x="443840" y="1011255"/>
                    </a:lnTo>
                    <a:lnTo>
                      <a:pt x="433822" y="1011143"/>
                    </a:lnTo>
                    <a:lnTo>
                      <a:pt x="423693" y="1011123"/>
                    </a:lnTo>
                    <a:lnTo>
                      <a:pt x="408676" y="1012647"/>
                    </a:lnTo>
                    <a:lnTo>
                      <a:pt x="409245" y="1015349"/>
                    </a:lnTo>
                    <a:lnTo>
                      <a:pt x="409154" y="1015918"/>
                    </a:lnTo>
                    <a:lnTo>
                      <a:pt x="407518" y="1019271"/>
                    </a:lnTo>
                    <a:lnTo>
                      <a:pt x="406990" y="1019647"/>
                    </a:lnTo>
                    <a:lnTo>
                      <a:pt x="396373" y="1025906"/>
                    </a:lnTo>
                    <a:lnTo>
                      <a:pt x="394401" y="1026109"/>
                    </a:lnTo>
                    <a:lnTo>
                      <a:pt x="390165" y="1026332"/>
                    </a:lnTo>
                    <a:lnTo>
                      <a:pt x="390195" y="1022268"/>
                    </a:lnTo>
                    <a:lnTo>
                      <a:pt x="384638" y="1018113"/>
                    </a:lnTo>
                    <a:lnTo>
                      <a:pt x="383449" y="1017869"/>
                    </a:lnTo>
                    <a:lnTo>
                      <a:pt x="381224" y="1017727"/>
                    </a:lnTo>
                    <a:lnTo>
                      <a:pt x="377068" y="1018062"/>
                    </a:lnTo>
                    <a:lnTo>
                      <a:pt x="376367" y="1018489"/>
                    </a:lnTo>
                    <a:lnTo>
                      <a:pt x="376022" y="1018997"/>
                    </a:lnTo>
                    <a:lnTo>
                      <a:pt x="369418" y="1021029"/>
                    </a:lnTo>
                    <a:lnTo>
                      <a:pt x="354920" y="1023477"/>
                    </a:lnTo>
                    <a:lnTo>
                      <a:pt x="326777" y="1028903"/>
                    </a:lnTo>
                    <a:lnTo>
                      <a:pt x="317094" y="1029665"/>
                    </a:lnTo>
                    <a:lnTo>
                      <a:pt x="309616" y="1029888"/>
                    </a:lnTo>
                    <a:lnTo>
                      <a:pt x="308580" y="1029919"/>
                    </a:lnTo>
                    <a:lnTo>
                      <a:pt x="302819" y="1028009"/>
                    </a:lnTo>
                    <a:lnTo>
                      <a:pt x="297577" y="1028232"/>
                    </a:lnTo>
                    <a:lnTo>
                      <a:pt x="289916" y="1030051"/>
                    </a:lnTo>
                    <a:lnTo>
                      <a:pt x="289134" y="1029716"/>
                    </a:lnTo>
                    <a:lnTo>
                      <a:pt x="289550" y="1029065"/>
                    </a:lnTo>
                    <a:lnTo>
                      <a:pt x="294488" y="1025367"/>
                    </a:lnTo>
                    <a:lnTo>
                      <a:pt x="298806" y="1023081"/>
                    </a:lnTo>
                    <a:lnTo>
                      <a:pt x="300391" y="1022461"/>
                    </a:lnTo>
                    <a:lnTo>
                      <a:pt x="300899" y="1021872"/>
                    </a:lnTo>
                    <a:lnTo>
                      <a:pt x="301265" y="1018204"/>
                    </a:lnTo>
                    <a:lnTo>
                      <a:pt x="300472" y="1017950"/>
                    </a:lnTo>
                    <a:lnTo>
                      <a:pt x="298552" y="1018316"/>
                    </a:lnTo>
                    <a:lnTo>
                      <a:pt x="295961" y="1019108"/>
                    </a:lnTo>
                    <a:lnTo>
                      <a:pt x="282946" y="1030904"/>
                    </a:lnTo>
                    <a:lnTo>
                      <a:pt x="271435" y="1041369"/>
                    </a:lnTo>
                    <a:lnTo>
                      <a:pt x="270785" y="1041623"/>
                    </a:lnTo>
                    <a:lnTo>
                      <a:pt x="265481" y="1042527"/>
                    </a:lnTo>
                    <a:lnTo>
                      <a:pt x="236606" y="1044844"/>
                    </a:lnTo>
                    <a:lnTo>
                      <a:pt x="234574" y="1044701"/>
                    </a:lnTo>
                    <a:lnTo>
                      <a:pt x="234798" y="1044254"/>
                    </a:lnTo>
                    <a:lnTo>
                      <a:pt x="239147" y="1041227"/>
                    </a:lnTo>
                    <a:lnTo>
                      <a:pt x="254610" y="1037305"/>
                    </a:lnTo>
                    <a:lnTo>
                      <a:pt x="257465" y="1036777"/>
                    </a:lnTo>
                    <a:lnTo>
                      <a:pt x="261641" y="1036858"/>
                    </a:lnTo>
                    <a:lnTo>
                      <a:pt x="262606" y="1036604"/>
                    </a:lnTo>
                    <a:lnTo>
                      <a:pt x="271912" y="1033221"/>
                    </a:lnTo>
                    <a:lnTo>
                      <a:pt x="275926" y="1029238"/>
                    </a:lnTo>
                    <a:lnTo>
                      <a:pt x="278862" y="1025032"/>
                    </a:lnTo>
                    <a:lnTo>
                      <a:pt x="280152" y="1023000"/>
                    </a:lnTo>
                    <a:lnTo>
                      <a:pt x="279848" y="1022238"/>
                    </a:lnTo>
                    <a:lnTo>
                      <a:pt x="279390" y="1022157"/>
                    </a:lnTo>
                    <a:lnTo>
                      <a:pt x="278009" y="1022929"/>
                    </a:lnTo>
                    <a:lnTo>
                      <a:pt x="277399" y="1023528"/>
                    </a:lnTo>
                    <a:lnTo>
                      <a:pt x="275956" y="1025032"/>
                    </a:lnTo>
                    <a:lnTo>
                      <a:pt x="274260" y="1027125"/>
                    </a:lnTo>
                    <a:lnTo>
                      <a:pt x="271232" y="1030589"/>
                    </a:lnTo>
                    <a:lnTo>
                      <a:pt x="269627" y="1031890"/>
                    </a:lnTo>
                    <a:lnTo>
                      <a:pt x="268641" y="1032540"/>
                    </a:lnTo>
                    <a:lnTo>
                      <a:pt x="267676" y="1032652"/>
                    </a:lnTo>
                    <a:lnTo>
                      <a:pt x="257719" y="1032906"/>
                    </a:lnTo>
                    <a:lnTo>
                      <a:pt x="256673" y="1032906"/>
                    </a:lnTo>
                    <a:lnTo>
                      <a:pt x="256053" y="1032540"/>
                    </a:lnTo>
                    <a:lnTo>
                      <a:pt x="255748" y="1032063"/>
                    </a:lnTo>
                    <a:lnTo>
                      <a:pt x="255687" y="1031554"/>
                    </a:lnTo>
                    <a:lnTo>
                      <a:pt x="256734" y="1028252"/>
                    </a:lnTo>
                    <a:lnTo>
                      <a:pt x="257404" y="1027856"/>
                    </a:lnTo>
                    <a:lnTo>
                      <a:pt x="262738" y="1026525"/>
                    </a:lnTo>
                    <a:lnTo>
                      <a:pt x="266355" y="1025713"/>
                    </a:lnTo>
                    <a:lnTo>
                      <a:pt x="267991" y="1025032"/>
                    </a:lnTo>
                    <a:lnTo>
                      <a:pt x="268611" y="1024696"/>
                    </a:lnTo>
                    <a:lnTo>
                      <a:pt x="272167" y="1021415"/>
                    </a:lnTo>
                    <a:lnTo>
                      <a:pt x="271181" y="1021110"/>
                    </a:lnTo>
                    <a:lnTo>
                      <a:pt x="265928" y="1020236"/>
                    </a:lnTo>
                    <a:lnTo>
                      <a:pt x="264628" y="1020124"/>
                    </a:lnTo>
                    <a:lnTo>
                      <a:pt x="260686" y="1020348"/>
                    </a:lnTo>
                    <a:lnTo>
                      <a:pt x="258623" y="1020541"/>
                    </a:lnTo>
                    <a:lnTo>
                      <a:pt x="256896" y="1021029"/>
                    </a:lnTo>
                    <a:lnTo>
                      <a:pt x="256114" y="1021334"/>
                    </a:lnTo>
                    <a:lnTo>
                      <a:pt x="254305" y="1021760"/>
                    </a:lnTo>
                    <a:lnTo>
                      <a:pt x="253289" y="1021841"/>
                    </a:lnTo>
                    <a:lnTo>
                      <a:pt x="250800" y="1021364"/>
                    </a:lnTo>
                    <a:lnTo>
                      <a:pt x="245354" y="1019505"/>
                    </a:lnTo>
                    <a:lnTo>
                      <a:pt x="244542" y="1019159"/>
                    </a:lnTo>
                    <a:lnTo>
                      <a:pt x="244318" y="1018651"/>
                    </a:lnTo>
                    <a:lnTo>
                      <a:pt x="245019" y="1016792"/>
                    </a:lnTo>
                    <a:lnTo>
                      <a:pt x="246147" y="1015745"/>
                    </a:lnTo>
                    <a:lnTo>
                      <a:pt x="247539" y="1014750"/>
                    </a:lnTo>
                    <a:lnTo>
                      <a:pt x="250211" y="1013175"/>
                    </a:lnTo>
                    <a:lnTo>
                      <a:pt x="250038" y="1012758"/>
                    </a:lnTo>
                    <a:lnTo>
                      <a:pt x="248605" y="1012017"/>
                    </a:lnTo>
                    <a:lnTo>
                      <a:pt x="248067" y="1011905"/>
                    </a:lnTo>
                    <a:lnTo>
                      <a:pt x="242479" y="1013663"/>
                    </a:lnTo>
                    <a:lnTo>
                      <a:pt x="236241" y="1012190"/>
                    </a:lnTo>
                    <a:lnTo>
                      <a:pt x="233020" y="1010239"/>
                    </a:lnTo>
                    <a:lnTo>
                      <a:pt x="232542" y="1006825"/>
                    </a:lnTo>
                    <a:lnTo>
                      <a:pt x="235763" y="1003360"/>
                    </a:lnTo>
                    <a:lnTo>
                      <a:pt x="236353" y="1002852"/>
                    </a:lnTo>
                    <a:lnTo>
                      <a:pt x="237653" y="1001948"/>
                    </a:lnTo>
                    <a:lnTo>
                      <a:pt x="239035" y="1001186"/>
                    </a:lnTo>
                    <a:lnTo>
                      <a:pt x="242164" y="999804"/>
                    </a:lnTo>
                    <a:lnTo>
                      <a:pt x="242845" y="999408"/>
                    </a:lnTo>
                    <a:lnTo>
                      <a:pt x="246939" y="996838"/>
                    </a:lnTo>
                    <a:lnTo>
                      <a:pt x="248128" y="995883"/>
                    </a:lnTo>
                    <a:lnTo>
                      <a:pt x="254559" y="990315"/>
                    </a:lnTo>
                    <a:lnTo>
                      <a:pt x="254610" y="989787"/>
                    </a:lnTo>
                    <a:lnTo>
                      <a:pt x="253797" y="989411"/>
                    </a:lnTo>
                    <a:lnTo>
                      <a:pt x="252578" y="989157"/>
                    </a:lnTo>
                    <a:lnTo>
                      <a:pt x="251450" y="989136"/>
                    </a:lnTo>
                    <a:lnTo>
                      <a:pt x="237572" y="994125"/>
                    </a:lnTo>
                    <a:lnTo>
                      <a:pt x="226304" y="998423"/>
                    </a:lnTo>
                    <a:lnTo>
                      <a:pt x="224841" y="999124"/>
                    </a:lnTo>
                    <a:lnTo>
                      <a:pt x="221458" y="1000221"/>
                    </a:lnTo>
                    <a:lnTo>
                      <a:pt x="219731" y="1000678"/>
                    </a:lnTo>
                    <a:lnTo>
                      <a:pt x="217892" y="1001156"/>
                    </a:lnTo>
                    <a:lnTo>
                      <a:pt x="215220" y="1001745"/>
                    </a:lnTo>
                    <a:lnTo>
                      <a:pt x="211522" y="1002456"/>
                    </a:lnTo>
                    <a:lnTo>
                      <a:pt x="202601" y="1003645"/>
                    </a:lnTo>
                    <a:lnTo>
                      <a:pt x="200661" y="1003360"/>
                    </a:lnTo>
                    <a:lnTo>
                      <a:pt x="190043" y="1000617"/>
                    </a:lnTo>
                    <a:lnTo>
                      <a:pt x="189617" y="1000201"/>
                    </a:lnTo>
                    <a:lnTo>
                      <a:pt x="190948" y="998504"/>
                    </a:lnTo>
                    <a:lnTo>
                      <a:pt x="191455" y="997935"/>
                    </a:lnTo>
                    <a:lnTo>
                      <a:pt x="192980" y="996441"/>
                    </a:lnTo>
                    <a:lnTo>
                      <a:pt x="193772" y="996076"/>
                    </a:lnTo>
                    <a:lnTo>
                      <a:pt x="198649" y="993282"/>
                    </a:lnTo>
                    <a:lnTo>
                      <a:pt x="207204" y="987409"/>
                    </a:lnTo>
                    <a:lnTo>
                      <a:pt x="207793" y="986932"/>
                    </a:lnTo>
                    <a:lnTo>
                      <a:pt x="208331" y="986312"/>
                    </a:lnTo>
                    <a:lnTo>
                      <a:pt x="208555" y="985723"/>
                    </a:lnTo>
                    <a:lnTo>
                      <a:pt x="208412" y="985215"/>
                    </a:lnTo>
                    <a:lnTo>
                      <a:pt x="207457" y="985093"/>
                    </a:lnTo>
                    <a:lnTo>
                      <a:pt x="193315" y="985215"/>
                    </a:lnTo>
                    <a:lnTo>
                      <a:pt x="172314" y="985835"/>
                    </a:lnTo>
                    <a:lnTo>
                      <a:pt x="170516" y="984595"/>
                    </a:lnTo>
                    <a:lnTo>
                      <a:pt x="168230" y="983548"/>
                    </a:lnTo>
                    <a:lnTo>
                      <a:pt x="162042" y="981201"/>
                    </a:lnTo>
                    <a:lnTo>
                      <a:pt x="155835" y="979423"/>
                    </a:lnTo>
                    <a:lnTo>
                      <a:pt x="152675" y="979931"/>
                    </a:lnTo>
                    <a:lnTo>
                      <a:pt x="145644" y="977757"/>
                    </a:lnTo>
                    <a:lnTo>
                      <a:pt x="141245" y="975441"/>
                    </a:lnTo>
                    <a:lnTo>
                      <a:pt x="139020" y="972901"/>
                    </a:lnTo>
                    <a:lnTo>
                      <a:pt x="138847" y="972342"/>
                    </a:lnTo>
                    <a:lnTo>
                      <a:pt x="137831" y="972057"/>
                    </a:lnTo>
                    <a:lnTo>
                      <a:pt x="130942" y="971773"/>
                    </a:lnTo>
                    <a:lnTo>
                      <a:pt x="129134" y="971773"/>
                    </a:lnTo>
                    <a:lnTo>
                      <a:pt x="127894" y="971773"/>
                    </a:lnTo>
                    <a:lnTo>
                      <a:pt x="127671" y="972372"/>
                    </a:lnTo>
                    <a:lnTo>
                      <a:pt x="128098" y="973419"/>
                    </a:lnTo>
                    <a:lnTo>
                      <a:pt x="130272" y="977087"/>
                    </a:lnTo>
                    <a:lnTo>
                      <a:pt x="124176" y="976010"/>
                    </a:lnTo>
                    <a:lnTo>
                      <a:pt x="123526" y="968563"/>
                    </a:lnTo>
                    <a:lnTo>
                      <a:pt x="123546" y="967943"/>
                    </a:lnTo>
                    <a:lnTo>
                      <a:pt x="123861" y="967435"/>
                    </a:lnTo>
                    <a:lnTo>
                      <a:pt x="125243" y="966530"/>
                    </a:lnTo>
                    <a:lnTo>
                      <a:pt x="126797" y="965911"/>
                    </a:lnTo>
                    <a:lnTo>
                      <a:pt x="126970" y="964580"/>
                    </a:lnTo>
                    <a:lnTo>
                      <a:pt x="126340" y="962121"/>
                    </a:lnTo>
                    <a:lnTo>
                      <a:pt x="121321" y="963757"/>
                    </a:lnTo>
                    <a:lnTo>
                      <a:pt x="120447" y="964102"/>
                    </a:lnTo>
                    <a:lnTo>
                      <a:pt x="110064" y="968898"/>
                    </a:lnTo>
                    <a:lnTo>
                      <a:pt x="102352" y="973531"/>
                    </a:lnTo>
                    <a:lnTo>
                      <a:pt x="102301" y="973023"/>
                    </a:lnTo>
                    <a:lnTo>
                      <a:pt x="101194" y="967882"/>
                    </a:lnTo>
                    <a:lnTo>
                      <a:pt x="99223" y="967292"/>
                    </a:lnTo>
                    <a:lnTo>
                      <a:pt x="98014" y="967038"/>
                    </a:lnTo>
                    <a:lnTo>
                      <a:pt x="95271" y="966642"/>
                    </a:lnTo>
                    <a:lnTo>
                      <a:pt x="94143" y="966642"/>
                    </a:lnTo>
                    <a:lnTo>
                      <a:pt x="93097" y="966754"/>
                    </a:lnTo>
                    <a:lnTo>
                      <a:pt x="92335" y="967120"/>
                    </a:lnTo>
                    <a:lnTo>
                      <a:pt x="90699" y="967658"/>
                    </a:lnTo>
                    <a:lnTo>
                      <a:pt x="88586" y="967882"/>
                    </a:lnTo>
                    <a:lnTo>
                      <a:pt x="86269" y="966785"/>
                    </a:lnTo>
                    <a:lnTo>
                      <a:pt x="85080" y="965565"/>
                    </a:lnTo>
                    <a:lnTo>
                      <a:pt x="79015" y="958626"/>
                    </a:lnTo>
                    <a:lnTo>
                      <a:pt x="78618" y="956594"/>
                    </a:lnTo>
                    <a:lnTo>
                      <a:pt x="78649" y="955578"/>
                    </a:lnTo>
                    <a:lnTo>
                      <a:pt x="79523" y="955294"/>
                    </a:lnTo>
                    <a:lnTo>
                      <a:pt x="81809" y="955294"/>
                    </a:lnTo>
                    <a:lnTo>
                      <a:pt x="82459" y="948263"/>
                    </a:lnTo>
                    <a:lnTo>
                      <a:pt x="78710" y="942228"/>
                    </a:lnTo>
                    <a:lnTo>
                      <a:pt x="75936" y="937117"/>
                    </a:lnTo>
                    <a:lnTo>
                      <a:pt x="81981" y="929446"/>
                    </a:lnTo>
                    <a:lnTo>
                      <a:pt x="83790" y="920333"/>
                    </a:lnTo>
                    <a:lnTo>
                      <a:pt x="87732" y="906444"/>
                    </a:lnTo>
                    <a:lnTo>
                      <a:pt x="92761" y="899495"/>
                    </a:lnTo>
                    <a:lnTo>
                      <a:pt x="97892" y="895350"/>
                    </a:lnTo>
                    <a:lnTo>
                      <a:pt x="98908" y="891997"/>
                    </a:lnTo>
                    <a:lnTo>
                      <a:pt x="96490" y="877996"/>
                    </a:lnTo>
                    <a:lnTo>
                      <a:pt x="95352" y="871697"/>
                    </a:lnTo>
                    <a:lnTo>
                      <a:pt x="94478" y="871362"/>
                    </a:lnTo>
                    <a:lnTo>
                      <a:pt x="93127" y="870600"/>
                    </a:lnTo>
                    <a:lnTo>
                      <a:pt x="89855" y="867491"/>
                    </a:lnTo>
                    <a:lnTo>
                      <a:pt x="90587" y="866282"/>
                    </a:lnTo>
                    <a:lnTo>
                      <a:pt x="92700" y="865123"/>
                    </a:lnTo>
                    <a:lnTo>
                      <a:pt x="93716" y="865205"/>
                    </a:lnTo>
                    <a:lnTo>
                      <a:pt x="103876" y="868090"/>
                    </a:lnTo>
                    <a:lnTo>
                      <a:pt x="109606" y="869218"/>
                    </a:lnTo>
                    <a:lnTo>
                      <a:pt x="110460" y="867867"/>
                    </a:lnTo>
                    <a:lnTo>
                      <a:pt x="103683" y="862299"/>
                    </a:lnTo>
                    <a:lnTo>
                      <a:pt x="96967" y="857057"/>
                    </a:lnTo>
                    <a:lnTo>
                      <a:pt x="90363" y="846693"/>
                    </a:lnTo>
                    <a:lnTo>
                      <a:pt x="90414" y="846135"/>
                    </a:lnTo>
                    <a:lnTo>
                      <a:pt x="91176" y="844915"/>
                    </a:lnTo>
                    <a:lnTo>
                      <a:pt x="92304" y="842375"/>
                    </a:lnTo>
                    <a:lnTo>
                      <a:pt x="92172" y="841847"/>
                    </a:lnTo>
                    <a:lnTo>
                      <a:pt x="84298" y="832957"/>
                    </a:lnTo>
                    <a:lnTo>
                      <a:pt x="79492" y="829005"/>
                    </a:lnTo>
                    <a:lnTo>
                      <a:pt x="73020" y="827745"/>
                    </a:lnTo>
                    <a:lnTo>
                      <a:pt x="71933" y="827450"/>
                    </a:lnTo>
                    <a:lnTo>
                      <a:pt x="71060" y="827105"/>
                    </a:lnTo>
                    <a:lnTo>
                      <a:pt x="68316" y="821263"/>
                    </a:lnTo>
                    <a:lnTo>
                      <a:pt x="71598" y="814781"/>
                    </a:lnTo>
                    <a:lnTo>
                      <a:pt x="73650" y="810767"/>
                    </a:lnTo>
                    <a:lnTo>
                      <a:pt x="76505" y="806195"/>
                    </a:lnTo>
                    <a:lnTo>
                      <a:pt x="80966" y="803605"/>
                    </a:lnTo>
                    <a:lnTo>
                      <a:pt x="81473" y="803005"/>
                    </a:lnTo>
                    <a:lnTo>
                      <a:pt x="82205" y="801146"/>
                    </a:lnTo>
                    <a:lnTo>
                      <a:pt x="82063" y="800607"/>
                    </a:lnTo>
                    <a:lnTo>
                      <a:pt x="80346" y="795416"/>
                    </a:lnTo>
                    <a:lnTo>
                      <a:pt x="76790" y="786384"/>
                    </a:lnTo>
                    <a:lnTo>
                      <a:pt x="75886" y="786048"/>
                    </a:lnTo>
                    <a:lnTo>
                      <a:pt x="68916" y="783650"/>
                    </a:lnTo>
                    <a:lnTo>
                      <a:pt x="58390" y="779891"/>
                    </a:lnTo>
                    <a:lnTo>
                      <a:pt x="53930" y="775939"/>
                    </a:lnTo>
                    <a:lnTo>
                      <a:pt x="54265" y="771906"/>
                    </a:lnTo>
                    <a:lnTo>
                      <a:pt x="55311" y="766206"/>
                    </a:lnTo>
                    <a:lnTo>
                      <a:pt x="49439" y="761715"/>
                    </a:lnTo>
                    <a:lnTo>
                      <a:pt x="49104" y="761238"/>
                    </a:lnTo>
                    <a:lnTo>
                      <a:pt x="49154" y="759632"/>
                    </a:lnTo>
                    <a:lnTo>
                      <a:pt x="52934" y="744331"/>
                    </a:lnTo>
                    <a:lnTo>
                      <a:pt x="53361" y="743661"/>
                    </a:lnTo>
                    <a:lnTo>
                      <a:pt x="54011" y="743153"/>
                    </a:lnTo>
                    <a:lnTo>
                      <a:pt x="55819" y="741791"/>
                    </a:lnTo>
                    <a:lnTo>
                      <a:pt x="56551" y="741375"/>
                    </a:lnTo>
                    <a:lnTo>
                      <a:pt x="72868" y="734374"/>
                    </a:lnTo>
                    <a:lnTo>
                      <a:pt x="77094" y="734994"/>
                    </a:lnTo>
                    <a:lnTo>
                      <a:pt x="78334" y="735025"/>
                    </a:lnTo>
                    <a:lnTo>
                      <a:pt x="79411" y="734882"/>
                    </a:lnTo>
                    <a:lnTo>
                      <a:pt x="80254" y="734537"/>
                    </a:lnTo>
                    <a:lnTo>
                      <a:pt x="80904" y="734059"/>
                    </a:lnTo>
                    <a:lnTo>
                      <a:pt x="81443" y="733470"/>
                    </a:lnTo>
                    <a:lnTo>
                      <a:pt x="82855" y="731743"/>
                    </a:lnTo>
                    <a:lnTo>
                      <a:pt x="86604" y="725992"/>
                    </a:lnTo>
                    <a:lnTo>
                      <a:pt x="87874" y="723534"/>
                    </a:lnTo>
                    <a:lnTo>
                      <a:pt x="88362" y="719581"/>
                    </a:lnTo>
                    <a:lnTo>
                      <a:pt x="86696" y="717153"/>
                    </a:lnTo>
                    <a:lnTo>
                      <a:pt x="86747" y="716594"/>
                    </a:lnTo>
                    <a:lnTo>
                      <a:pt x="87204" y="715914"/>
                    </a:lnTo>
                    <a:lnTo>
                      <a:pt x="92934" y="713546"/>
                    </a:lnTo>
                    <a:lnTo>
                      <a:pt x="94001" y="713404"/>
                    </a:lnTo>
                    <a:lnTo>
                      <a:pt x="95383" y="713516"/>
                    </a:lnTo>
                    <a:lnTo>
                      <a:pt x="97191" y="714197"/>
                    </a:lnTo>
                    <a:lnTo>
                      <a:pt x="97892" y="714593"/>
                    </a:lnTo>
                    <a:lnTo>
                      <a:pt x="98177" y="715629"/>
                    </a:lnTo>
                    <a:lnTo>
                      <a:pt x="98685" y="716086"/>
                    </a:lnTo>
                    <a:lnTo>
                      <a:pt x="99589" y="716422"/>
                    </a:lnTo>
                    <a:lnTo>
                      <a:pt x="105573" y="718342"/>
                    </a:lnTo>
                    <a:lnTo>
                      <a:pt x="110684" y="718423"/>
                    </a:lnTo>
                    <a:lnTo>
                      <a:pt x="111639" y="718200"/>
                    </a:lnTo>
                    <a:lnTo>
                      <a:pt x="112289" y="717692"/>
                    </a:lnTo>
                    <a:lnTo>
                      <a:pt x="111954" y="717214"/>
                    </a:lnTo>
                    <a:lnTo>
                      <a:pt x="111445" y="716788"/>
                    </a:lnTo>
                    <a:lnTo>
                      <a:pt x="109495" y="715578"/>
                    </a:lnTo>
                    <a:lnTo>
                      <a:pt x="108794" y="715182"/>
                    </a:lnTo>
                    <a:lnTo>
                      <a:pt x="104699" y="713313"/>
                    </a:lnTo>
                    <a:lnTo>
                      <a:pt x="101031" y="712530"/>
                    </a:lnTo>
                    <a:lnTo>
                      <a:pt x="100127" y="712185"/>
                    </a:lnTo>
                    <a:lnTo>
                      <a:pt x="99589" y="711738"/>
                    </a:lnTo>
                    <a:lnTo>
                      <a:pt x="95606" y="707979"/>
                    </a:lnTo>
                    <a:lnTo>
                      <a:pt x="94936" y="707024"/>
                    </a:lnTo>
                    <a:lnTo>
                      <a:pt x="93554" y="704006"/>
                    </a:lnTo>
                    <a:lnTo>
                      <a:pt x="92619" y="700735"/>
                    </a:lnTo>
                    <a:lnTo>
                      <a:pt x="92680" y="700166"/>
                    </a:lnTo>
                    <a:lnTo>
                      <a:pt x="93157" y="698896"/>
                    </a:lnTo>
                    <a:lnTo>
                      <a:pt x="93808" y="698418"/>
                    </a:lnTo>
                    <a:lnTo>
                      <a:pt x="96856" y="697006"/>
                    </a:lnTo>
                    <a:lnTo>
                      <a:pt x="97730" y="696671"/>
                    </a:lnTo>
                    <a:lnTo>
                      <a:pt x="99030" y="696925"/>
                    </a:lnTo>
                    <a:lnTo>
                      <a:pt x="99924" y="697260"/>
                    </a:lnTo>
                    <a:lnTo>
                      <a:pt x="100432" y="697687"/>
                    </a:lnTo>
                    <a:lnTo>
                      <a:pt x="100574" y="698215"/>
                    </a:lnTo>
                    <a:lnTo>
                      <a:pt x="101113" y="698672"/>
                    </a:lnTo>
                    <a:lnTo>
                      <a:pt x="101824" y="699038"/>
                    </a:lnTo>
                    <a:lnTo>
                      <a:pt x="106955" y="700613"/>
                    </a:lnTo>
                    <a:lnTo>
                      <a:pt x="108336" y="700735"/>
                    </a:lnTo>
                    <a:lnTo>
                      <a:pt x="112716" y="698977"/>
                    </a:lnTo>
                    <a:lnTo>
                      <a:pt x="130892" y="694131"/>
                    </a:lnTo>
                    <a:lnTo>
                      <a:pt x="132182" y="694151"/>
                    </a:lnTo>
                    <a:lnTo>
                      <a:pt x="133086" y="694496"/>
                    </a:lnTo>
                    <a:lnTo>
                      <a:pt x="133290" y="699292"/>
                    </a:lnTo>
                    <a:lnTo>
                      <a:pt x="140798" y="701629"/>
                    </a:lnTo>
                    <a:lnTo>
                      <a:pt x="152929" y="697595"/>
                    </a:lnTo>
                    <a:lnTo>
                      <a:pt x="162439" y="696782"/>
                    </a:lnTo>
                    <a:lnTo>
                      <a:pt x="166218" y="696213"/>
                    </a:lnTo>
                    <a:lnTo>
                      <a:pt x="178441" y="692434"/>
                    </a:lnTo>
                    <a:lnTo>
                      <a:pt x="179010" y="691845"/>
                    </a:lnTo>
                    <a:lnTo>
                      <a:pt x="181549" y="688675"/>
                    </a:lnTo>
                    <a:lnTo>
                      <a:pt x="181915" y="688146"/>
                    </a:lnTo>
                    <a:lnTo>
                      <a:pt x="180310" y="685718"/>
                    </a:lnTo>
                    <a:lnTo>
                      <a:pt x="177424" y="683036"/>
                    </a:lnTo>
                    <a:lnTo>
                      <a:pt x="176723" y="682640"/>
                    </a:lnTo>
                    <a:lnTo>
                      <a:pt x="174519" y="682050"/>
                    </a:lnTo>
                    <a:lnTo>
                      <a:pt x="171806" y="681004"/>
                    </a:lnTo>
                    <a:lnTo>
                      <a:pt x="164816" y="677844"/>
                    </a:lnTo>
                    <a:lnTo>
                      <a:pt x="164308" y="677417"/>
                    </a:lnTo>
                    <a:lnTo>
                      <a:pt x="163658" y="676463"/>
                    </a:lnTo>
                    <a:lnTo>
                      <a:pt x="163038" y="675467"/>
                    </a:lnTo>
                    <a:lnTo>
                      <a:pt x="163089" y="674908"/>
                    </a:lnTo>
                    <a:lnTo>
                      <a:pt x="163292" y="673181"/>
                    </a:lnTo>
                    <a:lnTo>
                      <a:pt x="173025" y="666973"/>
                    </a:lnTo>
                    <a:lnTo>
                      <a:pt x="173899" y="666668"/>
                    </a:lnTo>
                    <a:lnTo>
                      <a:pt x="177597" y="667227"/>
                    </a:lnTo>
                    <a:lnTo>
                      <a:pt x="178501" y="667572"/>
                    </a:lnTo>
                    <a:lnTo>
                      <a:pt x="182393" y="670478"/>
                    </a:lnTo>
                    <a:lnTo>
                      <a:pt x="184455" y="672226"/>
                    </a:lnTo>
                    <a:lnTo>
                      <a:pt x="187808" y="669544"/>
                    </a:lnTo>
                    <a:lnTo>
                      <a:pt x="193904" y="662746"/>
                    </a:lnTo>
                    <a:lnTo>
                      <a:pt x="195519" y="660938"/>
                    </a:lnTo>
                    <a:lnTo>
                      <a:pt x="196302" y="659404"/>
                    </a:lnTo>
                    <a:lnTo>
                      <a:pt x="195408" y="658479"/>
                    </a:lnTo>
                    <a:lnTo>
                      <a:pt x="194981" y="657494"/>
                    </a:lnTo>
                    <a:lnTo>
                      <a:pt x="195266" y="656844"/>
                    </a:lnTo>
                    <a:lnTo>
                      <a:pt x="204044" y="649569"/>
                    </a:lnTo>
                    <a:lnTo>
                      <a:pt x="210922" y="649223"/>
                    </a:lnTo>
                    <a:lnTo>
                      <a:pt x="212141" y="649173"/>
                    </a:lnTo>
                    <a:lnTo>
                      <a:pt x="213330" y="649335"/>
                    </a:lnTo>
                    <a:lnTo>
                      <a:pt x="215271" y="650554"/>
                    </a:lnTo>
                    <a:lnTo>
                      <a:pt x="215586" y="651032"/>
                    </a:lnTo>
                    <a:lnTo>
                      <a:pt x="216093" y="652668"/>
                    </a:lnTo>
                    <a:lnTo>
                      <a:pt x="215921" y="653795"/>
                    </a:lnTo>
                    <a:lnTo>
                      <a:pt x="218715" y="657067"/>
                    </a:lnTo>
                    <a:lnTo>
                      <a:pt x="219446" y="657463"/>
                    </a:lnTo>
                    <a:lnTo>
                      <a:pt x="220635" y="657413"/>
                    </a:lnTo>
                    <a:lnTo>
                      <a:pt x="223490" y="656650"/>
                    </a:lnTo>
                    <a:lnTo>
                      <a:pt x="227940" y="655066"/>
                    </a:lnTo>
                    <a:lnTo>
                      <a:pt x="235621" y="649254"/>
                    </a:lnTo>
                    <a:lnTo>
                      <a:pt x="238811" y="643442"/>
                    </a:lnTo>
                    <a:lnTo>
                      <a:pt x="238699" y="642935"/>
                    </a:lnTo>
                    <a:lnTo>
                      <a:pt x="238192" y="642477"/>
                    </a:lnTo>
                    <a:lnTo>
                      <a:pt x="237480" y="642081"/>
                    </a:lnTo>
                    <a:lnTo>
                      <a:pt x="237988" y="638840"/>
                    </a:lnTo>
                    <a:lnTo>
                      <a:pt x="252527" y="633791"/>
                    </a:lnTo>
                    <a:lnTo>
                      <a:pt x="260320" y="631139"/>
                    </a:lnTo>
                    <a:lnTo>
                      <a:pt x="261305" y="630905"/>
                    </a:lnTo>
                    <a:lnTo>
                      <a:pt x="265623" y="630285"/>
                    </a:lnTo>
                    <a:lnTo>
                      <a:pt x="266721" y="630143"/>
                    </a:lnTo>
                    <a:lnTo>
                      <a:pt x="278181" y="629127"/>
                    </a:lnTo>
                    <a:lnTo>
                      <a:pt x="283566" y="624840"/>
                    </a:lnTo>
                    <a:lnTo>
                      <a:pt x="283261" y="624362"/>
                    </a:lnTo>
                    <a:lnTo>
                      <a:pt x="283515" y="619963"/>
                    </a:lnTo>
                    <a:lnTo>
                      <a:pt x="284389" y="614344"/>
                    </a:lnTo>
                    <a:lnTo>
                      <a:pt x="284867" y="613694"/>
                    </a:lnTo>
                    <a:lnTo>
                      <a:pt x="285994" y="613552"/>
                    </a:lnTo>
                    <a:lnTo>
                      <a:pt x="288504" y="613552"/>
                    </a:lnTo>
                    <a:lnTo>
                      <a:pt x="289947" y="613663"/>
                    </a:lnTo>
                    <a:lnTo>
                      <a:pt x="297739" y="614934"/>
                    </a:lnTo>
                    <a:lnTo>
                      <a:pt x="306965" y="612089"/>
                    </a:lnTo>
                    <a:lnTo>
                      <a:pt x="307584" y="608644"/>
                    </a:lnTo>
                    <a:lnTo>
                      <a:pt x="312044" y="604326"/>
                    </a:lnTo>
                    <a:lnTo>
                      <a:pt x="316312" y="602518"/>
                    </a:lnTo>
                    <a:lnTo>
                      <a:pt x="318090" y="602081"/>
                    </a:lnTo>
                    <a:lnTo>
                      <a:pt x="319156" y="599917"/>
                    </a:lnTo>
                    <a:lnTo>
                      <a:pt x="332680" y="593851"/>
                    </a:lnTo>
                    <a:lnTo>
                      <a:pt x="339934" y="591281"/>
                    </a:lnTo>
                    <a:lnTo>
                      <a:pt x="339649" y="589676"/>
                    </a:lnTo>
                    <a:lnTo>
                      <a:pt x="340269" y="588467"/>
                    </a:lnTo>
                    <a:lnTo>
                      <a:pt x="346589" y="579912"/>
                    </a:lnTo>
                    <a:lnTo>
                      <a:pt x="347320" y="579435"/>
                    </a:lnTo>
                    <a:lnTo>
                      <a:pt x="359573" y="574294"/>
                    </a:lnTo>
                    <a:lnTo>
                      <a:pt x="368686" y="570595"/>
                    </a:lnTo>
                    <a:lnTo>
                      <a:pt x="375636" y="568147"/>
                    </a:lnTo>
                    <a:lnTo>
                      <a:pt x="381448" y="565830"/>
                    </a:lnTo>
                    <a:lnTo>
                      <a:pt x="382260" y="565434"/>
                    </a:lnTo>
                    <a:lnTo>
                      <a:pt x="383876" y="563463"/>
                    </a:lnTo>
                    <a:lnTo>
                      <a:pt x="385654" y="559734"/>
                    </a:lnTo>
                    <a:lnTo>
                      <a:pt x="385562" y="559196"/>
                    </a:lnTo>
                    <a:lnTo>
                      <a:pt x="384689" y="557733"/>
                    </a:lnTo>
                    <a:lnTo>
                      <a:pt x="384719" y="556625"/>
                    </a:lnTo>
                    <a:lnTo>
                      <a:pt x="384831" y="556036"/>
                    </a:lnTo>
                    <a:lnTo>
                      <a:pt x="385146" y="555416"/>
                    </a:lnTo>
                    <a:lnTo>
                      <a:pt x="385674" y="554766"/>
                    </a:lnTo>
                    <a:lnTo>
                      <a:pt x="390561" y="550021"/>
                    </a:lnTo>
                    <a:lnTo>
                      <a:pt x="401767" y="543306"/>
                    </a:lnTo>
                    <a:lnTo>
                      <a:pt x="401798" y="542208"/>
                    </a:lnTo>
                    <a:lnTo>
                      <a:pt x="401930" y="537778"/>
                    </a:lnTo>
                    <a:lnTo>
                      <a:pt x="402468" y="537098"/>
                    </a:lnTo>
                    <a:lnTo>
                      <a:pt x="421661" y="531825"/>
                    </a:lnTo>
                    <a:lnTo>
                      <a:pt x="428996" y="530321"/>
                    </a:lnTo>
                    <a:lnTo>
                      <a:pt x="448981" y="527984"/>
                    </a:lnTo>
                    <a:lnTo>
                      <a:pt x="456682" y="526094"/>
                    </a:lnTo>
                    <a:lnTo>
                      <a:pt x="457759" y="525891"/>
                    </a:lnTo>
                    <a:lnTo>
                      <a:pt x="459111" y="525952"/>
                    </a:lnTo>
                    <a:lnTo>
                      <a:pt x="460442" y="526237"/>
                    </a:lnTo>
                    <a:lnTo>
                      <a:pt x="461142" y="526633"/>
                    </a:lnTo>
                    <a:lnTo>
                      <a:pt x="467299" y="530555"/>
                    </a:lnTo>
                    <a:lnTo>
                      <a:pt x="468427" y="532495"/>
                    </a:lnTo>
                    <a:lnTo>
                      <a:pt x="468935" y="532952"/>
                    </a:lnTo>
                    <a:lnTo>
                      <a:pt x="472095" y="535238"/>
                    </a:lnTo>
                    <a:lnTo>
                      <a:pt x="472684" y="535543"/>
                    </a:lnTo>
                    <a:lnTo>
                      <a:pt x="474015" y="535828"/>
                    </a:lnTo>
                    <a:lnTo>
                      <a:pt x="475478" y="535970"/>
                    </a:lnTo>
                    <a:lnTo>
                      <a:pt x="479207" y="535889"/>
                    </a:lnTo>
                    <a:lnTo>
                      <a:pt x="481432" y="535543"/>
                    </a:lnTo>
                    <a:lnTo>
                      <a:pt x="483525" y="535127"/>
                    </a:lnTo>
                    <a:lnTo>
                      <a:pt x="485527" y="534619"/>
                    </a:lnTo>
                    <a:lnTo>
                      <a:pt x="485984" y="534111"/>
                    </a:lnTo>
                    <a:lnTo>
                      <a:pt x="486258" y="528035"/>
                    </a:lnTo>
                    <a:lnTo>
                      <a:pt x="486126" y="526968"/>
                    </a:lnTo>
                    <a:lnTo>
                      <a:pt x="485638" y="526511"/>
                    </a:lnTo>
                    <a:lnTo>
                      <a:pt x="484399" y="526318"/>
                    </a:lnTo>
                    <a:lnTo>
                      <a:pt x="483241" y="526460"/>
                    </a:lnTo>
                    <a:lnTo>
                      <a:pt x="481209" y="526968"/>
                    </a:lnTo>
                    <a:lnTo>
                      <a:pt x="479766" y="526795"/>
                    </a:lnTo>
                    <a:lnTo>
                      <a:pt x="472715" y="524367"/>
                    </a:lnTo>
                    <a:lnTo>
                      <a:pt x="472014" y="523971"/>
                    </a:lnTo>
                    <a:lnTo>
                      <a:pt x="468316" y="520903"/>
                    </a:lnTo>
                    <a:lnTo>
                      <a:pt x="468112" y="520476"/>
                    </a:lnTo>
                    <a:lnTo>
                      <a:pt x="470124" y="518332"/>
                    </a:lnTo>
                    <a:lnTo>
                      <a:pt x="471191" y="518129"/>
                    </a:lnTo>
                    <a:lnTo>
                      <a:pt x="480670" y="518759"/>
                    </a:lnTo>
                    <a:lnTo>
                      <a:pt x="481828" y="518871"/>
                    </a:lnTo>
                    <a:lnTo>
                      <a:pt x="483444" y="519633"/>
                    </a:lnTo>
                    <a:lnTo>
                      <a:pt x="485557" y="520842"/>
                    </a:lnTo>
                    <a:lnTo>
                      <a:pt x="487193" y="521634"/>
                    </a:lnTo>
                    <a:lnTo>
                      <a:pt x="490383" y="522650"/>
                    </a:lnTo>
                    <a:lnTo>
                      <a:pt x="491734" y="522711"/>
                    </a:lnTo>
                    <a:lnTo>
                      <a:pt x="493746" y="522193"/>
                    </a:lnTo>
                    <a:lnTo>
                      <a:pt x="494417" y="521634"/>
                    </a:lnTo>
                    <a:lnTo>
                      <a:pt x="494559" y="521045"/>
                    </a:lnTo>
                    <a:lnTo>
                      <a:pt x="490952" y="513557"/>
                    </a:lnTo>
                    <a:lnTo>
                      <a:pt x="486634" y="508965"/>
                    </a:lnTo>
                    <a:lnTo>
                      <a:pt x="485638" y="508060"/>
                    </a:lnTo>
                    <a:lnTo>
                      <a:pt x="484226" y="507238"/>
                    </a:lnTo>
                    <a:lnTo>
                      <a:pt x="479268" y="506059"/>
                    </a:lnTo>
                    <a:lnTo>
                      <a:pt x="477906" y="505774"/>
                    </a:lnTo>
                    <a:lnTo>
                      <a:pt x="476159" y="499760"/>
                    </a:lnTo>
                    <a:lnTo>
                      <a:pt x="478760" y="489966"/>
                    </a:lnTo>
                    <a:lnTo>
                      <a:pt x="479573" y="487202"/>
                    </a:lnTo>
                    <a:lnTo>
                      <a:pt x="482001" y="481898"/>
                    </a:lnTo>
                    <a:lnTo>
                      <a:pt x="485080" y="475294"/>
                    </a:lnTo>
                    <a:lnTo>
                      <a:pt x="485303" y="471769"/>
                    </a:lnTo>
                    <a:lnTo>
                      <a:pt x="485242" y="471230"/>
                    </a:lnTo>
                    <a:lnTo>
                      <a:pt x="484876" y="468579"/>
                    </a:lnTo>
                    <a:lnTo>
                      <a:pt x="484460" y="468213"/>
                    </a:lnTo>
                    <a:lnTo>
                      <a:pt x="480558" y="465104"/>
                    </a:lnTo>
                    <a:lnTo>
                      <a:pt x="479126" y="464281"/>
                    </a:lnTo>
                    <a:lnTo>
                      <a:pt x="471303" y="460898"/>
                    </a:lnTo>
                    <a:lnTo>
                      <a:pt x="470378" y="460532"/>
                    </a:lnTo>
                    <a:lnTo>
                      <a:pt x="468986" y="460247"/>
                    </a:lnTo>
                    <a:lnTo>
                      <a:pt x="467492" y="460105"/>
                    </a:lnTo>
                    <a:lnTo>
                      <a:pt x="466223" y="460136"/>
                    </a:lnTo>
                    <a:lnTo>
                      <a:pt x="464556" y="460979"/>
                    </a:lnTo>
                    <a:lnTo>
                      <a:pt x="463286" y="461040"/>
                    </a:lnTo>
                    <a:lnTo>
                      <a:pt x="461508" y="460390"/>
                    </a:lnTo>
                    <a:lnTo>
                      <a:pt x="460045" y="459597"/>
                    </a:lnTo>
                    <a:lnTo>
                      <a:pt x="458603" y="458785"/>
                    </a:lnTo>
                    <a:lnTo>
                      <a:pt x="458400" y="456895"/>
                    </a:lnTo>
                    <a:lnTo>
                      <a:pt x="457790" y="455767"/>
                    </a:lnTo>
                    <a:lnTo>
                      <a:pt x="457048" y="455371"/>
                    </a:lnTo>
                    <a:lnTo>
                      <a:pt x="456123" y="454995"/>
                    </a:lnTo>
                    <a:lnTo>
                      <a:pt x="438628" y="451297"/>
                    </a:lnTo>
                    <a:lnTo>
                      <a:pt x="437236" y="451012"/>
                    </a:lnTo>
                    <a:lnTo>
                      <a:pt x="428265" y="450148"/>
                    </a:lnTo>
                    <a:lnTo>
                      <a:pt x="425786" y="450311"/>
                    </a:lnTo>
                    <a:lnTo>
                      <a:pt x="423835" y="450941"/>
                    </a:lnTo>
                    <a:lnTo>
                      <a:pt x="423042" y="451418"/>
                    </a:lnTo>
                    <a:lnTo>
                      <a:pt x="415372" y="450514"/>
                    </a:lnTo>
                    <a:lnTo>
                      <a:pt x="404561" y="443544"/>
                    </a:lnTo>
                    <a:lnTo>
                      <a:pt x="404023" y="443087"/>
                    </a:lnTo>
                    <a:lnTo>
                      <a:pt x="403739" y="442610"/>
                    </a:lnTo>
                    <a:lnTo>
                      <a:pt x="403596" y="440435"/>
                    </a:lnTo>
                    <a:lnTo>
                      <a:pt x="403627" y="439338"/>
                    </a:lnTo>
                    <a:lnTo>
                      <a:pt x="403657" y="438241"/>
                    </a:lnTo>
                    <a:lnTo>
                      <a:pt x="403911" y="437083"/>
                    </a:lnTo>
                    <a:lnTo>
                      <a:pt x="404470" y="436432"/>
                    </a:lnTo>
                    <a:lnTo>
                      <a:pt x="411389" y="430225"/>
                    </a:lnTo>
                    <a:lnTo>
                      <a:pt x="417404" y="425988"/>
                    </a:lnTo>
                    <a:lnTo>
                      <a:pt x="411531" y="426689"/>
                    </a:lnTo>
                    <a:lnTo>
                      <a:pt x="410546" y="427004"/>
                    </a:lnTo>
                    <a:lnTo>
                      <a:pt x="404612" y="432673"/>
                    </a:lnTo>
                    <a:lnTo>
                      <a:pt x="404358" y="433801"/>
                    </a:lnTo>
                    <a:lnTo>
                      <a:pt x="402103" y="436229"/>
                    </a:lnTo>
                    <a:lnTo>
                      <a:pt x="392999" y="436331"/>
                    </a:lnTo>
                    <a:lnTo>
                      <a:pt x="390053" y="438972"/>
                    </a:lnTo>
                    <a:lnTo>
                      <a:pt x="388976" y="439166"/>
                    </a:lnTo>
                    <a:lnTo>
                      <a:pt x="370353" y="438607"/>
                    </a:lnTo>
                    <a:lnTo>
                      <a:pt x="369164" y="438292"/>
                    </a:lnTo>
                    <a:lnTo>
                      <a:pt x="365334" y="436849"/>
                    </a:lnTo>
                    <a:lnTo>
                      <a:pt x="364988" y="436372"/>
                    </a:lnTo>
                    <a:lnTo>
                      <a:pt x="364348" y="434329"/>
                    </a:lnTo>
                    <a:lnTo>
                      <a:pt x="364511" y="433720"/>
                    </a:lnTo>
                    <a:lnTo>
                      <a:pt x="364318" y="432643"/>
                    </a:lnTo>
                    <a:lnTo>
                      <a:pt x="363698" y="431688"/>
                    </a:lnTo>
                    <a:lnTo>
                      <a:pt x="350571" y="413369"/>
                    </a:lnTo>
                    <a:lnTo>
                      <a:pt x="344110" y="408066"/>
                    </a:lnTo>
                    <a:lnTo>
                      <a:pt x="342159" y="405129"/>
                    </a:lnTo>
                    <a:lnTo>
                      <a:pt x="341316" y="403097"/>
                    </a:lnTo>
                    <a:lnTo>
                      <a:pt x="340350" y="401665"/>
                    </a:lnTo>
                    <a:lnTo>
                      <a:pt x="339822" y="401208"/>
                    </a:lnTo>
                    <a:lnTo>
                      <a:pt x="338491" y="400364"/>
                    </a:lnTo>
                    <a:lnTo>
                      <a:pt x="336540" y="399653"/>
                    </a:lnTo>
                    <a:lnTo>
                      <a:pt x="335128" y="399369"/>
                    </a:lnTo>
                    <a:lnTo>
                      <a:pt x="333584" y="399257"/>
                    </a:lnTo>
                    <a:lnTo>
                      <a:pt x="331948" y="399034"/>
                    </a:lnTo>
                    <a:lnTo>
                      <a:pt x="329123" y="398495"/>
                    </a:lnTo>
                    <a:lnTo>
                      <a:pt x="327904" y="398190"/>
                    </a:lnTo>
                    <a:lnTo>
                      <a:pt x="322459" y="396636"/>
                    </a:lnTo>
                    <a:lnTo>
                      <a:pt x="320487" y="395935"/>
                    </a:lnTo>
                    <a:lnTo>
                      <a:pt x="319725" y="395538"/>
                    </a:lnTo>
                    <a:lnTo>
                      <a:pt x="319156" y="395081"/>
                    </a:lnTo>
                    <a:lnTo>
                      <a:pt x="318852" y="394604"/>
                    </a:lnTo>
                    <a:lnTo>
                      <a:pt x="315347" y="388680"/>
                    </a:lnTo>
                    <a:lnTo>
                      <a:pt x="313487" y="384728"/>
                    </a:lnTo>
                    <a:lnTo>
                      <a:pt x="313030" y="383712"/>
                    </a:lnTo>
                    <a:lnTo>
                      <a:pt x="312918" y="383204"/>
                    </a:lnTo>
                    <a:lnTo>
                      <a:pt x="310724" y="371693"/>
                    </a:lnTo>
                    <a:lnTo>
                      <a:pt x="310836" y="371124"/>
                    </a:lnTo>
                    <a:lnTo>
                      <a:pt x="311486" y="369885"/>
                    </a:lnTo>
                    <a:lnTo>
                      <a:pt x="312044" y="369234"/>
                    </a:lnTo>
                    <a:lnTo>
                      <a:pt x="312725" y="368645"/>
                    </a:lnTo>
                    <a:lnTo>
                      <a:pt x="313487" y="368157"/>
                    </a:lnTo>
                    <a:lnTo>
                      <a:pt x="319472" y="364550"/>
                    </a:lnTo>
                    <a:lnTo>
                      <a:pt x="327792" y="360791"/>
                    </a:lnTo>
                    <a:lnTo>
                      <a:pt x="329794" y="360172"/>
                    </a:lnTo>
                    <a:lnTo>
                      <a:pt x="333350" y="359694"/>
                    </a:lnTo>
                    <a:lnTo>
                      <a:pt x="334366" y="359379"/>
                    </a:lnTo>
                    <a:lnTo>
                      <a:pt x="335047" y="358820"/>
                    </a:lnTo>
                    <a:lnTo>
                      <a:pt x="335616" y="358140"/>
                    </a:lnTo>
                    <a:lnTo>
                      <a:pt x="335951" y="357520"/>
                    </a:lnTo>
                    <a:lnTo>
                      <a:pt x="336398" y="356331"/>
                    </a:lnTo>
                    <a:lnTo>
                      <a:pt x="337505" y="346313"/>
                    </a:lnTo>
                    <a:lnTo>
                      <a:pt x="337302" y="343042"/>
                    </a:lnTo>
                    <a:lnTo>
                      <a:pt x="336317" y="340471"/>
                    </a:lnTo>
                    <a:lnTo>
                      <a:pt x="336205" y="339943"/>
                    </a:lnTo>
                    <a:lnTo>
                      <a:pt x="336571" y="339313"/>
                    </a:lnTo>
                    <a:lnTo>
                      <a:pt x="340970" y="335483"/>
                    </a:lnTo>
                    <a:lnTo>
                      <a:pt x="342108" y="335279"/>
                    </a:lnTo>
                    <a:lnTo>
                      <a:pt x="346142" y="335137"/>
                    </a:lnTo>
                    <a:lnTo>
                      <a:pt x="347350" y="335025"/>
                    </a:lnTo>
                    <a:lnTo>
                      <a:pt x="348031" y="334660"/>
                    </a:lnTo>
                    <a:lnTo>
                      <a:pt x="348173" y="334091"/>
                    </a:lnTo>
                    <a:lnTo>
                      <a:pt x="347493" y="333105"/>
                    </a:lnTo>
                    <a:lnTo>
                      <a:pt x="342301" y="326958"/>
                    </a:lnTo>
                    <a:lnTo>
                      <a:pt x="341397" y="326024"/>
                    </a:lnTo>
                    <a:lnTo>
                      <a:pt x="340858" y="325597"/>
                    </a:lnTo>
                    <a:lnTo>
                      <a:pt x="333858" y="320832"/>
                    </a:lnTo>
                    <a:lnTo>
                      <a:pt x="325822" y="315722"/>
                    </a:lnTo>
                    <a:lnTo>
                      <a:pt x="322773" y="314655"/>
                    </a:lnTo>
                    <a:lnTo>
                      <a:pt x="321412" y="313832"/>
                    </a:lnTo>
                    <a:lnTo>
                      <a:pt x="320061" y="312988"/>
                    </a:lnTo>
                    <a:lnTo>
                      <a:pt x="314981" y="309006"/>
                    </a:lnTo>
                    <a:lnTo>
                      <a:pt x="304770" y="298846"/>
                    </a:lnTo>
                    <a:lnTo>
                      <a:pt x="303866" y="297911"/>
                    </a:lnTo>
                    <a:lnTo>
                      <a:pt x="303754" y="297383"/>
                    </a:lnTo>
                    <a:lnTo>
                      <a:pt x="305390" y="289956"/>
                    </a:lnTo>
                    <a:lnTo>
                      <a:pt x="306172" y="288797"/>
                    </a:lnTo>
                    <a:lnTo>
                      <a:pt x="307310" y="287477"/>
                    </a:lnTo>
                    <a:lnTo>
                      <a:pt x="308204" y="287080"/>
                    </a:lnTo>
                    <a:lnTo>
                      <a:pt x="309250" y="286766"/>
                    </a:lnTo>
                    <a:lnTo>
                      <a:pt x="310378" y="286542"/>
                    </a:lnTo>
                    <a:lnTo>
                      <a:pt x="315184" y="285841"/>
                    </a:lnTo>
                    <a:lnTo>
                      <a:pt x="317724" y="285587"/>
                    </a:lnTo>
                    <a:lnTo>
                      <a:pt x="320122" y="285211"/>
                    </a:lnTo>
                    <a:lnTo>
                      <a:pt x="321138" y="284906"/>
                    </a:lnTo>
                    <a:lnTo>
                      <a:pt x="321950" y="284429"/>
                    </a:lnTo>
                    <a:lnTo>
                      <a:pt x="324348" y="281889"/>
                    </a:lnTo>
                    <a:lnTo>
                      <a:pt x="325222" y="280669"/>
                    </a:lnTo>
                    <a:lnTo>
                      <a:pt x="325344" y="280080"/>
                    </a:lnTo>
                    <a:lnTo>
                      <a:pt x="323901" y="272094"/>
                    </a:lnTo>
                    <a:lnTo>
                      <a:pt x="323790" y="271556"/>
                    </a:lnTo>
                    <a:lnTo>
                      <a:pt x="323190" y="271129"/>
                    </a:lnTo>
                    <a:lnTo>
                      <a:pt x="320457" y="270540"/>
                    </a:lnTo>
                    <a:lnTo>
                      <a:pt x="304902" y="268112"/>
                    </a:lnTo>
                    <a:lnTo>
                      <a:pt x="301580" y="267776"/>
                    </a:lnTo>
                    <a:lnTo>
                      <a:pt x="300310" y="267919"/>
                    </a:lnTo>
                    <a:lnTo>
                      <a:pt x="299375" y="268315"/>
                    </a:lnTo>
                    <a:lnTo>
                      <a:pt x="297790" y="269270"/>
                    </a:lnTo>
                    <a:lnTo>
                      <a:pt x="296642" y="269494"/>
                    </a:lnTo>
                    <a:lnTo>
                      <a:pt x="295250" y="269321"/>
                    </a:lnTo>
                    <a:lnTo>
                      <a:pt x="293980" y="269016"/>
                    </a:lnTo>
                    <a:lnTo>
                      <a:pt x="292944" y="268650"/>
                    </a:lnTo>
                    <a:lnTo>
                      <a:pt x="291328" y="267858"/>
                    </a:lnTo>
                    <a:lnTo>
                      <a:pt x="289581" y="266537"/>
                    </a:lnTo>
                    <a:lnTo>
                      <a:pt x="289357" y="265491"/>
                    </a:lnTo>
                    <a:lnTo>
                      <a:pt x="289469" y="264474"/>
                    </a:lnTo>
                    <a:lnTo>
                      <a:pt x="289804" y="263855"/>
                    </a:lnTo>
                    <a:lnTo>
                      <a:pt x="293726" y="257301"/>
                    </a:lnTo>
                    <a:lnTo>
                      <a:pt x="297373" y="246217"/>
                    </a:lnTo>
                    <a:lnTo>
                      <a:pt x="295707" y="241442"/>
                    </a:lnTo>
                    <a:lnTo>
                      <a:pt x="293533" y="230835"/>
                    </a:lnTo>
                    <a:lnTo>
                      <a:pt x="293645" y="230235"/>
                    </a:lnTo>
                    <a:lnTo>
                      <a:pt x="294884" y="226141"/>
                    </a:lnTo>
                    <a:lnTo>
                      <a:pt x="295250" y="225521"/>
                    </a:lnTo>
                    <a:lnTo>
                      <a:pt x="295819" y="224850"/>
                    </a:lnTo>
                    <a:lnTo>
                      <a:pt x="297709" y="224058"/>
                    </a:lnTo>
                    <a:lnTo>
                      <a:pt x="301214" y="223408"/>
                    </a:lnTo>
                    <a:lnTo>
                      <a:pt x="306375" y="222869"/>
                    </a:lnTo>
                    <a:lnTo>
                      <a:pt x="307534" y="222646"/>
                    </a:lnTo>
                    <a:lnTo>
                      <a:pt x="311283" y="221061"/>
                    </a:lnTo>
                    <a:lnTo>
                      <a:pt x="312105" y="220563"/>
                    </a:lnTo>
                    <a:lnTo>
                      <a:pt x="312806" y="219994"/>
                    </a:lnTo>
                    <a:lnTo>
                      <a:pt x="313406" y="219344"/>
                    </a:lnTo>
                    <a:lnTo>
                      <a:pt x="313568" y="218694"/>
                    </a:lnTo>
                    <a:lnTo>
                      <a:pt x="313457" y="218155"/>
                    </a:lnTo>
                    <a:lnTo>
                      <a:pt x="312522" y="217230"/>
                    </a:lnTo>
                    <a:lnTo>
                      <a:pt x="311709" y="216834"/>
                    </a:lnTo>
                    <a:lnTo>
                      <a:pt x="310632" y="216489"/>
                    </a:lnTo>
                    <a:lnTo>
                      <a:pt x="299802" y="212994"/>
                    </a:lnTo>
                    <a:lnTo>
                      <a:pt x="285852" y="207914"/>
                    </a:lnTo>
                    <a:lnTo>
                      <a:pt x="284074" y="206593"/>
                    </a:lnTo>
                    <a:lnTo>
                      <a:pt x="283119" y="205658"/>
                    </a:lnTo>
                    <a:lnTo>
                      <a:pt x="281676" y="203738"/>
                    </a:lnTo>
                    <a:lnTo>
                      <a:pt x="252578" y="183134"/>
                    </a:lnTo>
                    <a:lnTo>
                      <a:pt x="251735" y="182737"/>
                    </a:lnTo>
                    <a:lnTo>
                      <a:pt x="250668" y="182372"/>
                    </a:lnTo>
                    <a:lnTo>
                      <a:pt x="242672" y="179943"/>
                    </a:lnTo>
                    <a:lnTo>
                      <a:pt x="239319" y="179496"/>
                    </a:lnTo>
                    <a:lnTo>
                      <a:pt x="236667" y="178876"/>
                    </a:lnTo>
                    <a:lnTo>
                      <a:pt x="235591" y="178531"/>
                    </a:lnTo>
                    <a:lnTo>
                      <a:pt x="231923" y="175910"/>
                    </a:lnTo>
                    <a:lnTo>
                      <a:pt x="228479" y="173228"/>
                    </a:lnTo>
                    <a:lnTo>
                      <a:pt x="227859" y="172811"/>
                    </a:lnTo>
                    <a:lnTo>
                      <a:pt x="212649" y="169478"/>
                    </a:lnTo>
                    <a:lnTo>
                      <a:pt x="211206" y="169306"/>
                    </a:lnTo>
                    <a:lnTo>
                      <a:pt x="203282" y="168828"/>
                    </a:lnTo>
                    <a:lnTo>
                      <a:pt x="194981" y="167518"/>
                    </a:lnTo>
                    <a:lnTo>
                      <a:pt x="187930" y="166339"/>
                    </a:lnTo>
                    <a:lnTo>
                      <a:pt x="181966" y="165130"/>
                    </a:lnTo>
                    <a:lnTo>
                      <a:pt x="161199" y="165049"/>
                    </a:lnTo>
                    <a:lnTo>
                      <a:pt x="159502" y="164937"/>
                    </a:lnTo>
                    <a:lnTo>
                      <a:pt x="150673" y="163860"/>
                    </a:lnTo>
                    <a:lnTo>
                      <a:pt x="149322" y="163545"/>
                    </a:lnTo>
                    <a:lnTo>
                      <a:pt x="148438" y="163159"/>
                    </a:lnTo>
                    <a:lnTo>
                      <a:pt x="148052" y="162671"/>
                    </a:lnTo>
                    <a:lnTo>
                      <a:pt x="147737" y="161635"/>
                    </a:lnTo>
                    <a:lnTo>
                      <a:pt x="146467" y="160751"/>
                    </a:lnTo>
                    <a:lnTo>
                      <a:pt x="144577" y="159461"/>
                    </a:lnTo>
                    <a:lnTo>
                      <a:pt x="143957" y="159034"/>
                    </a:lnTo>
                    <a:lnTo>
                      <a:pt x="140056" y="156972"/>
                    </a:lnTo>
                    <a:lnTo>
                      <a:pt x="137465" y="155813"/>
                    </a:lnTo>
                    <a:lnTo>
                      <a:pt x="133736" y="154320"/>
                    </a:lnTo>
                    <a:lnTo>
                      <a:pt x="132131" y="154066"/>
                    </a:lnTo>
                    <a:lnTo>
                      <a:pt x="130435" y="153954"/>
                    </a:lnTo>
                    <a:lnTo>
                      <a:pt x="126371" y="154289"/>
                    </a:lnTo>
                    <a:lnTo>
                      <a:pt x="124796" y="154269"/>
                    </a:lnTo>
                    <a:lnTo>
                      <a:pt x="121148" y="153873"/>
                    </a:lnTo>
                    <a:lnTo>
                      <a:pt x="119543" y="153619"/>
                    </a:lnTo>
                    <a:lnTo>
                      <a:pt x="117318" y="152938"/>
                    </a:lnTo>
                    <a:lnTo>
                      <a:pt x="115560" y="152176"/>
                    </a:lnTo>
                    <a:lnTo>
                      <a:pt x="114778" y="151221"/>
                    </a:lnTo>
                    <a:lnTo>
                      <a:pt x="114829" y="150622"/>
                    </a:lnTo>
                    <a:lnTo>
                      <a:pt x="115144" y="150002"/>
                    </a:lnTo>
                    <a:lnTo>
                      <a:pt x="114748" y="149524"/>
                    </a:lnTo>
                    <a:lnTo>
                      <a:pt x="113874" y="149158"/>
                    </a:lnTo>
                    <a:lnTo>
                      <a:pt x="107890" y="146954"/>
                    </a:lnTo>
                    <a:lnTo>
                      <a:pt x="105878" y="146253"/>
                    </a:lnTo>
                    <a:lnTo>
                      <a:pt x="103653" y="145572"/>
                    </a:lnTo>
                    <a:lnTo>
                      <a:pt x="102048" y="145318"/>
                    </a:lnTo>
                    <a:lnTo>
                      <a:pt x="98522" y="145003"/>
                    </a:lnTo>
                    <a:lnTo>
                      <a:pt x="93462" y="144332"/>
                    </a:lnTo>
                    <a:lnTo>
                      <a:pt x="92111" y="144017"/>
                    </a:lnTo>
                    <a:lnTo>
                      <a:pt x="89886" y="143337"/>
                    </a:lnTo>
                    <a:lnTo>
                      <a:pt x="88586" y="142463"/>
                    </a:lnTo>
                    <a:lnTo>
                      <a:pt x="88159" y="142016"/>
                    </a:lnTo>
                    <a:lnTo>
                      <a:pt x="85314" y="138653"/>
                    </a:lnTo>
                    <a:lnTo>
                      <a:pt x="64598" y="129316"/>
                    </a:lnTo>
                    <a:lnTo>
                      <a:pt x="63693" y="128950"/>
                    </a:lnTo>
                    <a:lnTo>
                      <a:pt x="50851" y="124175"/>
                    </a:lnTo>
                    <a:lnTo>
                      <a:pt x="48565" y="123504"/>
                    </a:lnTo>
                    <a:lnTo>
                      <a:pt x="45091" y="123078"/>
                    </a:lnTo>
                    <a:lnTo>
                      <a:pt x="41646" y="122885"/>
                    </a:lnTo>
                    <a:lnTo>
                      <a:pt x="38456" y="122824"/>
                    </a:lnTo>
                    <a:lnTo>
                      <a:pt x="36962" y="122681"/>
                    </a:lnTo>
                    <a:lnTo>
                      <a:pt x="33975" y="122143"/>
                    </a:lnTo>
                    <a:lnTo>
                      <a:pt x="32848" y="121808"/>
                    </a:lnTo>
                    <a:lnTo>
                      <a:pt x="31943" y="121442"/>
                    </a:lnTo>
                    <a:lnTo>
                      <a:pt x="31263" y="120995"/>
                    </a:lnTo>
                    <a:lnTo>
                      <a:pt x="30673" y="119999"/>
                    </a:lnTo>
                    <a:lnTo>
                      <a:pt x="30704" y="119441"/>
                    </a:lnTo>
                    <a:lnTo>
                      <a:pt x="31293" y="118170"/>
                    </a:lnTo>
                    <a:lnTo>
                      <a:pt x="34006" y="116789"/>
                    </a:lnTo>
                    <a:lnTo>
                      <a:pt x="35581" y="116078"/>
                    </a:lnTo>
                    <a:lnTo>
                      <a:pt x="36312" y="115427"/>
                    </a:lnTo>
                    <a:lnTo>
                      <a:pt x="36373" y="114868"/>
                    </a:lnTo>
                    <a:lnTo>
                      <a:pt x="35754" y="113852"/>
                    </a:lnTo>
                    <a:lnTo>
                      <a:pt x="35327" y="113365"/>
                    </a:lnTo>
                    <a:lnTo>
                      <a:pt x="33325" y="112095"/>
                    </a:lnTo>
                    <a:lnTo>
                      <a:pt x="30836" y="110886"/>
                    </a:lnTo>
                    <a:lnTo>
                      <a:pt x="29038" y="110124"/>
                    </a:lnTo>
                    <a:lnTo>
                      <a:pt x="26975" y="109423"/>
                    </a:lnTo>
                    <a:lnTo>
                      <a:pt x="21418" y="108264"/>
                    </a:lnTo>
                    <a:lnTo>
                      <a:pt x="16592" y="107472"/>
                    </a:lnTo>
                    <a:lnTo>
                      <a:pt x="7031" y="106182"/>
                    </a:lnTo>
                    <a:lnTo>
                      <a:pt x="2368" y="105247"/>
                    </a:lnTo>
                    <a:lnTo>
                      <a:pt x="0" y="104505"/>
                    </a:lnTo>
                    <a:lnTo>
                      <a:pt x="2896" y="103581"/>
                    </a:lnTo>
                    <a:lnTo>
                      <a:pt x="9561" y="101772"/>
                    </a:lnTo>
                    <a:lnTo>
                      <a:pt x="11847" y="101203"/>
                    </a:lnTo>
                    <a:lnTo>
                      <a:pt x="14529" y="100898"/>
                    </a:lnTo>
                    <a:lnTo>
                      <a:pt x="15992" y="100838"/>
                    </a:lnTo>
                    <a:lnTo>
                      <a:pt x="19609" y="101122"/>
                    </a:lnTo>
                    <a:lnTo>
                      <a:pt x="24517" y="101853"/>
                    </a:lnTo>
                    <a:lnTo>
                      <a:pt x="25898" y="102138"/>
                    </a:lnTo>
                    <a:lnTo>
                      <a:pt x="36038" y="104678"/>
                    </a:lnTo>
                    <a:lnTo>
                      <a:pt x="40610" y="106029"/>
                    </a:lnTo>
                    <a:lnTo>
                      <a:pt x="45944" y="107248"/>
                    </a:lnTo>
                    <a:lnTo>
                      <a:pt x="48616" y="107137"/>
                    </a:lnTo>
                    <a:lnTo>
                      <a:pt x="49439" y="106649"/>
                    </a:lnTo>
                    <a:lnTo>
                      <a:pt x="50120" y="106060"/>
                    </a:lnTo>
                    <a:lnTo>
                      <a:pt x="51186" y="104739"/>
                    </a:lnTo>
                    <a:lnTo>
                      <a:pt x="52883" y="102168"/>
                    </a:lnTo>
                    <a:lnTo>
                      <a:pt x="53727" y="100868"/>
                    </a:lnTo>
                    <a:lnTo>
                      <a:pt x="54011" y="100248"/>
                    </a:lnTo>
                    <a:lnTo>
                      <a:pt x="54072" y="99659"/>
                    </a:lnTo>
                    <a:lnTo>
                      <a:pt x="50628" y="98663"/>
                    </a:lnTo>
                    <a:lnTo>
                      <a:pt x="49297" y="97790"/>
                    </a:lnTo>
                    <a:lnTo>
                      <a:pt x="48027" y="96357"/>
                    </a:lnTo>
                    <a:lnTo>
                      <a:pt x="46868" y="94294"/>
                    </a:lnTo>
                    <a:lnTo>
                      <a:pt x="45436" y="89489"/>
                    </a:lnTo>
                    <a:lnTo>
                      <a:pt x="45883" y="88991"/>
                    </a:lnTo>
                    <a:lnTo>
                      <a:pt x="46564" y="88391"/>
                    </a:lnTo>
                    <a:lnTo>
                      <a:pt x="48169" y="87406"/>
                    </a:lnTo>
                    <a:lnTo>
                      <a:pt x="75174" y="77500"/>
                    </a:lnTo>
                    <a:lnTo>
                      <a:pt x="111862" y="81706"/>
                    </a:lnTo>
                    <a:lnTo>
                      <a:pt x="143632" y="102666"/>
                    </a:lnTo>
                    <a:lnTo>
                      <a:pt x="148387" y="105328"/>
                    </a:lnTo>
                    <a:lnTo>
                      <a:pt x="165344" y="115204"/>
                    </a:lnTo>
                    <a:lnTo>
                      <a:pt x="164816" y="115600"/>
                    </a:lnTo>
                    <a:lnTo>
                      <a:pt x="164247" y="116250"/>
                    </a:lnTo>
                    <a:lnTo>
                      <a:pt x="163912" y="116870"/>
                    </a:lnTo>
                    <a:lnTo>
                      <a:pt x="164217" y="117937"/>
                    </a:lnTo>
                    <a:lnTo>
                      <a:pt x="172517" y="122651"/>
                    </a:lnTo>
                    <a:lnTo>
                      <a:pt x="179406" y="126410"/>
                    </a:lnTo>
                    <a:lnTo>
                      <a:pt x="179599" y="126634"/>
                    </a:lnTo>
                    <a:lnTo>
                      <a:pt x="181153" y="130474"/>
                    </a:lnTo>
                    <a:lnTo>
                      <a:pt x="181742" y="132364"/>
                    </a:lnTo>
                    <a:lnTo>
                      <a:pt x="184648" y="139984"/>
                    </a:lnTo>
                    <a:lnTo>
                      <a:pt x="194981" y="138165"/>
                    </a:lnTo>
                    <a:lnTo>
                      <a:pt x="200061" y="137271"/>
                    </a:lnTo>
                    <a:lnTo>
                      <a:pt x="225745" y="141985"/>
                    </a:lnTo>
                    <a:lnTo>
                      <a:pt x="231923" y="141823"/>
                    </a:lnTo>
                    <a:lnTo>
                      <a:pt x="252273" y="141569"/>
                    </a:lnTo>
                    <a:lnTo>
                      <a:pt x="253147" y="141955"/>
                    </a:lnTo>
                    <a:lnTo>
                      <a:pt x="255860" y="143682"/>
                    </a:lnTo>
                    <a:lnTo>
                      <a:pt x="259944" y="146273"/>
                    </a:lnTo>
                    <a:lnTo>
                      <a:pt x="262515" y="147462"/>
                    </a:lnTo>
                    <a:lnTo>
                      <a:pt x="264943" y="148112"/>
                    </a:lnTo>
                    <a:lnTo>
                      <a:pt x="266528" y="148366"/>
                    </a:lnTo>
                    <a:lnTo>
                      <a:pt x="272258" y="147573"/>
                    </a:lnTo>
                    <a:lnTo>
                      <a:pt x="274422" y="146954"/>
                    </a:lnTo>
                    <a:lnTo>
                      <a:pt x="275387" y="146557"/>
                    </a:lnTo>
                    <a:lnTo>
                      <a:pt x="279624" y="145237"/>
                    </a:lnTo>
                    <a:lnTo>
                      <a:pt x="287213" y="143063"/>
                    </a:lnTo>
                    <a:lnTo>
                      <a:pt x="293248" y="141955"/>
                    </a:lnTo>
                    <a:lnTo>
                      <a:pt x="298359" y="141254"/>
                    </a:lnTo>
                    <a:lnTo>
                      <a:pt x="305024" y="140573"/>
                    </a:lnTo>
                    <a:lnTo>
                      <a:pt x="313264" y="139953"/>
                    </a:lnTo>
                    <a:lnTo>
                      <a:pt x="314839" y="140014"/>
                    </a:lnTo>
                    <a:lnTo>
                      <a:pt x="316169" y="139872"/>
                    </a:lnTo>
                    <a:lnTo>
                      <a:pt x="317267" y="139557"/>
                    </a:lnTo>
                    <a:lnTo>
                      <a:pt x="318110" y="139080"/>
                    </a:lnTo>
                    <a:lnTo>
                      <a:pt x="321046" y="136794"/>
                    </a:lnTo>
                    <a:lnTo>
                      <a:pt x="323251" y="135077"/>
                    </a:lnTo>
                    <a:lnTo>
                      <a:pt x="325425" y="133350"/>
                    </a:lnTo>
                    <a:lnTo>
                      <a:pt x="326665" y="132049"/>
                    </a:lnTo>
                    <a:lnTo>
                      <a:pt x="327285" y="131378"/>
                    </a:lnTo>
                    <a:lnTo>
                      <a:pt x="328758" y="128920"/>
                    </a:lnTo>
                    <a:lnTo>
                      <a:pt x="329235" y="128381"/>
                    </a:lnTo>
                    <a:lnTo>
                      <a:pt x="330109" y="127904"/>
                    </a:lnTo>
                    <a:lnTo>
                      <a:pt x="332791" y="127650"/>
                    </a:lnTo>
                    <a:lnTo>
                      <a:pt x="337160" y="127507"/>
                    </a:lnTo>
                    <a:lnTo>
                      <a:pt x="344983" y="127650"/>
                    </a:lnTo>
                    <a:lnTo>
                      <a:pt x="350348" y="128239"/>
                    </a:lnTo>
                    <a:lnTo>
                      <a:pt x="351923" y="128523"/>
                    </a:lnTo>
                    <a:lnTo>
                      <a:pt x="353030" y="128869"/>
                    </a:lnTo>
                    <a:lnTo>
                      <a:pt x="354097" y="129235"/>
                    </a:lnTo>
                    <a:lnTo>
                      <a:pt x="355793" y="130017"/>
                    </a:lnTo>
                    <a:lnTo>
                      <a:pt x="356383" y="130474"/>
                    </a:lnTo>
                    <a:lnTo>
                      <a:pt x="356748" y="130952"/>
                    </a:lnTo>
                    <a:lnTo>
                      <a:pt x="357348" y="131378"/>
                    </a:lnTo>
                    <a:lnTo>
                      <a:pt x="359634" y="132618"/>
                    </a:lnTo>
                    <a:lnTo>
                      <a:pt x="367366" y="135859"/>
                    </a:lnTo>
                    <a:lnTo>
                      <a:pt x="369286" y="136397"/>
                    </a:lnTo>
                    <a:lnTo>
                      <a:pt x="381752" y="139730"/>
                    </a:lnTo>
                    <a:lnTo>
                      <a:pt x="383083" y="140045"/>
                    </a:lnTo>
                    <a:lnTo>
                      <a:pt x="384292" y="140268"/>
                    </a:lnTo>
                    <a:lnTo>
                      <a:pt x="389738" y="140939"/>
                    </a:lnTo>
                    <a:lnTo>
                      <a:pt x="393131" y="141223"/>
                    </a:lnTo>
                    <a:lnTo>
                      <a:pt x="399532" y="141538"/>
                    </a:lnTo>
                    <a:lnTo>
                      <a:pt x="406197" y="141985"/>
                    </a:lnTo>
                    <a:lnTo>
                      <a:pt x="411277" y="142412"/>
                    </a:lnTo>
                    <a:lnTo>
                      <a:pt x="417516" y="143509"/>
                    </a:lnTo>
                    <a:lnTo>
                      <a:pt x="424028" y="145145"/>
                    </a:lnTo>
                    <a:lnTo>
                      <a:pt x="425948" y="145907"/>
                    </a:lnTo>
                    <a:lnTo>
                      <a:pt x="428437" y="147126"/>
                    </a:lnTo>
                    <a:lnTo>
                      <a:pt x="429850" y="147970"/>
                    </a:lnTo>
                    <a:lnTo>
                      <a:pt x="431597" y="149301"/>
                    </a:lnTo>
                    <a:lnTo>
                      <a:pt x="432156" y="149748"/>
                    </a:lnTo>
                    <a:lnTo>
                      <a:pt x="433091" y="150662"/>
                    </a:lnTo>
                    <a:lnTo>
                      <a:pt x="434341" y="152084"/>
                    </a:lnTo>
                    <a:lnTo>
                      <a:pt x="434676" y="152562"/>
                    </a:lnTo>
                    <a:lnTo>
                      <a:pt x="442367" y="153222"/>
                    </a:lnTo>
                    <a:lnTo>
                      <a:pt x="456743" y="149097"/>
                    </a:lnTo>
                    <a:lnTo>
                      <a:pt x="458714" y="148305"/>
                    </a:lnTo>
                    <a:lnTo>
                      <a:pt x="459476" y="147746"/>
                    </a:lnTo>
                    <a:lnTo>
                      <a:pt x="460127" y="147096"/>
                    </a:lnTo>
                    <a:lnTo>
                      <a:pt x="460299" y="146527"/>
                    </a:lnTo>
                    <a:lnTo>
                      <a:pt x="459618" y="145541"/>
                    </a:lnTo>
                    <a:lnTo>
                      <a:pt x="459456" y="144495"/>
                    </a:lnTo>
                    <a:lnTo>
                      <a:pt x="459761" y="143337"/>
                    </a:lnTo>
                    <a:lnTo>
                      <a:pt x="464698" y="134223"/>
                    </a:lnTo>
                    <a:lnTo>
                      <a:pt x="465918" y="132394"/>
                    </a:lnTo>
                    <a:lnTo>
                      <a:pt x="466568" y="131744"/>
                    </a:lnTo>
                    <a:lnTo>
                      <a:pt x="468112" y="130616"/>
                    </a:lnTo>
                    <a:lnTo>
                      <a:pt x="470764" y="129174"/>
                    </a:lnTo>
                    <a:lnTo>
                      <a:pt x="472776" y="128381"/>
                    </a:lnTo>
                    <a:lnTo>
                      <a:pt x="485953" y="123444"/>
                    </a:lnTo>
                    <a:lnTo>
                      <a:pt x="488067" y="122773"/>
                    </a:lnTo>
                    <a:lnTo>
                      <a:pt x="490322" y="122173"/>
                    </a:lnTo>
                    <a:lnTo>
                      <a:pt x="492781" y="121757"/>
                    </a:lnTo>
                    <a:lnTo>
                      <a:pt x="494132" y="121635"/>
                    </a:lnTo>
                    <a:lnTo>
                      <a:pt x="497068" y="121584"/>
                    </a:lnTo>
                    <a:lnTo>
                      <a:pt x="498795" y="121726"/>
                    </a:lnTo>
                    <a:lnTo>
                      <a:pt x="500604" y="121980"/>
                    </a:lnTo>
                    <a:lnTo>
                      <a:pt x="505308" y="122793"/>
                    </a:lnTo>
                    <a:lnTo>
                      <a:pt x="507005" y="122966"/>
                    </a:lnTo>
                    <a:lnTo>
                      <a:pt x="508478" y="122935"/>
                    </a:lnTo>
                    <a:lnTo>
                      <a:pt x="511180" y="122681"/>
                    </a:lnTo>
                    <a:lnTo>
                      <a:pt x="512308" y="122397"/>
                    </a:lnTo>
                    <a:lnTo>
                      <a:pt x="513212" y="121919"/>
                    </a:lnTo>
                    <a:lnTo>
                      <a:pt x="514767" y="120822"/>
                    </a:lnTo>
                    <a:lnTo>
                      <a:pt x="515305" y="120141"/>
                    </a:lnTo>
                    <a:lnTo>
                      <a:pt x="516179" y="119603"/>
                    </a:lnTo>
                    <a:lnTo>
                      <a:pt x="519309" y="117347"/>
                    </a:lnTo>
                    <a:lnTo>
                      <a:pt x="526309" y="111729"/>
                    </a:lnTo>
                    <a:lnTo>
                      <a:pt x="527040" y="106029"/>
                    </a:lnTo>
                    <a:lnTo>
                      <a:pt x="523373" y="99537"/>
                    </a:lnTo>
                    <a:lnTo>
                      <a:pt x="520944" y="89662"/>
                    </a:lnTo>
                    <a:lnTo>
                      <a:pt x="520893" y="89123"/>
                    </a:lnTo>
                    <a:lnTo>
                      <a:pt x="521452" y="84693"/>
                    </a:lnTo>
                    <a:lnTo>
                      <a:pt x="524104" y="78292"/>
                    </a:lnTo>
                    <a:lnTo>
                      <a:pt x="525150" y="76484"/>
                    </a:lnTo>
                    <a:lnTo>
                      <a:pt x="525689" y="75864"/>
                    </a:lnTo>
                    <a:lnTo>
                      <a:pt x="527274" y="74675"/>
                    </a:lnTo>
                    <a:lnTo>
                      <a:pt x="531450" y="73182"/>
                    </a:lnTo>
                    <a:lnTo>
                      <a:pt x="533279" y="72217"/>
                    </a:lnTo>
                    <a:lnTo>
                      <a:pt x="533675" y="71597"/>
                    </a:lnTo>
                    <a:lnTo>
                      <a:pt x="533898" y="71069"/>
                    </a:lnTo>
                    <a:lnTo>
                      <a:pt x="537800" y="61213"/>
                    </a:lnTo>
                    <a:lnTo>
                      <a:pt x="545420" y="51897"/>
                    </a:lnTo>
                    <a:lnTo>
                      <a:pt x="546263" y="50657"/>
                    </a:lnTo>
                    <a:lnTo>
                      <a:pt x="546883" y="49479"/>
                    </a:lnTo>
                    <a:lnTo>
                      <a:pt x="547645" y="47751"/>
                    </a:lnTo>
                    <a:lnTo>
                      <a:pt x="547868" y="47213"/>
                    </a:lnTo>
                    <a:lnTo>
                      <a:pt x="548011" y="46593"/>
                    </a:lnTo>
                    <a:lnTo>
                      <a:pt x="547960" y="46085"/>
                    </a:lnTo>
                    <a:lnTo>
                      <a:pt x="546994" y="44622"/>
                    </a:lnTo>
                    <a:lnTo>
                      <a:pt x="545278" y="43769"/>
                    </a:lnTo>
                    <a:lnTo>
                      <a:pt x="544739" y="43352"/>
                    </a:lnTo>
                    <a:lnTo>
                      <a:pt x="544678" y="42844"/>
                    </a:lnTo>
                    <a:lnTo>
                      <a:pt x="545074" y="42224"/>
                    </a:lnTo>
                    <a:lnTo>
                      <a:pt x="545786" y="41544"/>
                    </a:lnTo>
                    <a:lnTo>
                      <a:pt x="547106" y="40385"/>
                    </a:lnTo>
                    <a:lnTo>
                      <a:pt x="548376" y="39319"/>
                    </a:lnTo>
                    <a:lnTo>
                      <a:pt x="549392" y="38831"/>
                    </a:lnTo>
                    <a:lnTo>
                      <a:pt x="550469" y="38445"/>
                    </a:lnTo>
                    <a:lnTo>
                      <a:pt x="551597" y="38160"/>
                    </a:lnTo>
                    <a:lnTo>
                      <a:pt x="560792" y="36829"/>
                    </a:lnTo>
                    <a:lnTo>
                      <a:pt x="564236" y="35956"/>
                    </a:lnTo>
                    <a:lnTo>
                      <a:pt x="566410" y="35194"/>
                    </a:lnTo>
                    <a:lnTo>
                      <a:pt x="568280" y="34259"/>
                    </a:lnTo>
                    <a:lnTo>
                      <a:pt x="588112" y="24272"/>
                    </a:lnTo>
                    <a:lnTo>
                      <a:pt x="588996" y="23825"/>
                    </a:lnTo>
                    <a:lnTo>
                      <a:pt x="590713" y="22687"/>
                    </a:lnTo>
                    <a:lnTo>
                      <a:pt x="591444" y="22047"/>
                    </a:lnTo>
                    <a:lnTo>
                      <a:pt x="592857" y="20208"/>
                    </a:lnTo>
                    <a:lnTo>
                      <a:pt x="593680" y="18999"/>
                    </a:lnTo>
                    <a:lnTo>
                      <a:pt x="594858" y="17729"/>
                    </a:lnTo>
                    <a:lnTo>
                      <a:pt x="596301" y="16428"/>
                    </a:lnTo>
                    <a:lnTo>
                      <a:pt x="598394" y="15605"/>
                    </a:lnTo>
                    <a:lnTo>
                      <a:pt x="599664" y="15382"/>
                    </a:lnTo>
                    <a:lnTo>
                      <a:pt x="611734" y="14081"/>
                    </a:lnTo>
                    <a:lnTo>
                      <a:pt x="613207" y="13939"/>
                    </a:lnTo>
                    <a:lnTo>
                      <a:pt x="632532" y="13898"/>
                    </a:lnTo>
                    <a:lnTo>
                      <a:pt x="637673" y="14254"/>
                    </a:lnTo>
                    <a:lnTo>
                      <a:pt x="638495" y="14650"/>
                    </a:lnTo>
                    <a:lnTo>
                      <a:pt x="638577" y="15697"/>
                    </a:lnTo>
                    <a:lnTo>
                      <a:pt x="639197" y="16174"/>
                    </a:lnTo>
                    <a:lnTo>
                      <a:pt x="640497" y="16479"/>
                    </a:lnTo>
                    <a:lnTo>
                      <a:pt x="642387" y="16733"/>
                    </a:lnTo>
                    <a:lnTo>
                      <a:pt x="655961" y="18369"/>
                    </a:lnTo>
                    <a:lnTo>
                      <a:pt x="657708" y="18430"/>
                    </a:lnTo>
                    <a:lnTo>
                      <a:pt x="659181" y="18318"/>
                    </a:lnTo>
                    <a:lnTo>
                      <a:pt x="660390" y="18115"/>
                    </a:lnTo>
                    <a:lnTo>
                      <a:pt x="673121" y="15808"/>
                    </a:lnTo>
                    <a:lnTo>
                      <a:pt x="680690" y="14396"/>
                    </a:lnTo>
                    <a:lnTo>
                      <a:pt x="681838" y="14112"/>
                    </a:lnTo>
                    <a:lnTo>
                      <a:pt x="682976" y="13716"/>
                    </a:lnTo>
                    <a:lnTo>
                      <a:pt x="683707" y="13065"/>
                    </a:lnTo>
                    <a:lnTo>
                      <a:pt x="683362" y="12049"/>
                    </a:lnTo>
                    <a:lnTo>
                      <a:pt x="683057" y="11541"/>
                    </a:lnTo>
                    <a:lnTo>
                      <a:pt x="682407" y="11125"/>
                    </a:lnTo>
                    <a:lnTo>
                      <a:pt x="682204" y="10617"/>
                    </a:lnTo>
                    <a:lnTo>
                      <a:pt x="682661" y="9997"/>
                    </a:lnTo>
                    <a:lnTo>
                      <a:pt x="694995" y="7335"/>
                    </a:lnTo>
                    <a:lnTo>
                      <a:pt x="709839" y="2540"/>
                    </a:lnTo>
                    <a:lnTo>
                      <a:pt x="710428" y="2031"/>
                    </a:lnTo>
                    <a:lnTo>
                      <a:pt x="713080" y="1666"/>
                    </a:lnTo>
                    <a:lnTo>
                      <a:pt x="740878" y="91"/>
                    </a:lnTo>
                    <a:lnTo>
                      <a:pt x="743875" y="0"/>
                    </a:lnTo>
                    <a:lnTo>
                      <a:pt x="745541" y="60"/>
                    </a:lnTo>
                    <a:lnTo>
                      <a:pt x="746323" y="172"/>
                    </a:lnTo>
                    <a:lnTo>
                      <a:pt x="747288" y="457"/>
                    </a:lnTo>
                    <a:lnTo>
                      <a:pt x="748112" y="873"/>
                    </a:lnTo>
                    <a:lnTo>
                      <a:pt x="749778" y="2235"/>
                    </a:lnTo>
                    <a:lnTo>
                      <a:pt x="750622" y="3190"/>
                    </a:lnTo>
                    <a:lnTo>
                      <a:pt x="751211" y="4145"/>
                    </a:lnTo>
                    <a:lnTo>
                      <a:pt x="751241" y="4683"/>
                    </a:lnTo>
                    <a:lnTo>
                      <a:pt x="750987" y="5252"/>
                    </a:lnTo>
                    <a:lnTo>
                      <a:pt x="751068" y="7366"/>
                    </a:lnTo>
                    <a:lnTo>
                      <a:pt x="751668" y="8351"/>
                    </a:lnTo>
                    <a:lnTo>
                      <a:pt x="752226" y="8808"/>
                    </a:lnTo>
                    <a:lnTo>
                      <a:pt x="753588" y="9682"/>
                    </a:lnTo>
                    <a:lnTo>
                      <a:pt x="763352" y="15270"/>
                    </a:lnTo>
                    <a:lnTo>
                      <a:pt x="764957" y="16093"/>
                    </a:lnTo>
                    <a:lnTo>
                      <a:pt x="769275" y="1761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501" name="FRA">
              <a:extLst>
                <a:ext uri="{FF2B5EF4-FFF2-40B4-BE49-F238E27FC236}">
                  <a16:creationId xmlns:a16="http://schemas.microsoft.com/office/drawing/2014/main" id="{00000000-0008-0000-0000-0000F5010000}"/>
                </a:ext>
              </a:extLst>
            </xdr:cNvPr>
            <xdr:cNvGrpSpPr/>
          </xdr:nvGrpSpPr>
          <xdr:grpSpPr>
            <a:xfrm>
              <a:off x="3165378" y="4030787"/>
              <a:ext cx="1493206" cy="988254"/>
              <a:chOff x="3165378" y="4030787"/>
              <a:chExt cx="1493206" cy="988254"/>
            </a:xfrm>
            <a:grpFill/>
          </xdr:grpSpPr>
          <xdr:sp macro="" textlink="">
            <xdr:nvSpPr>
              <xdr:cNvPr id="879" name="FRA_1">
                <a:extLst>
                  <a:ext uri="{FF2B5EF4-FFF2-40B4-BE49-F238E27FC236}">
                    <a16:creationId xmlns:a16="http://schemas.microsoft.com/office/drawing/2014/main" id="{00000000-0008-0000-0000-00006F030000}"/>
                  </a:ext>
                </a:extLst>
              </xdr:cNvPr>
              <xdr:cNvSpPr/>
            </xdr:nvSpPr>
            <xdr:spPr>
              <a:xfrm>
                <a:off x="4647976" y="4889083"/>
                <a:ext cx="3750" cy="4035"/>
              </a:xfrm>
              <a:custGeom>
                <a:avLst/>
                <a:gdLst/>
                <a:ahLst/>
                <a:cxnLst/>
                <a:rect l="0" t="0" r="0" b="0"/>
                <a:pathLst>
                  <a:path w="3750" h="4035">
                    <a:moveTo>
                      <a:pt x="2845" y="2845"/>
                    </a:moveTo>
                    <a:lnTo>
                      <a:pt x="3749" y="4034"/>
                    </a:lnTo>
                    <a:lnTo>
                      <a:pt x="2541" y="3069"/>
                    </a:lnTo>
                    <a:lnTo>
                      <a:pt x="2032" y="2652"/>
                    </a:lnTo>
                    <a:lnTo>
                      <a:pt x="762" y="127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0" name="FRA_2">
                <a:extLst>
                  <a:ext uri="{FF2B5EF4-FFF2-40B4-BE49-F238E27FC236}">
                    <a16:creationId xmlns:a16="http://schemas.microsoft.com/office/drawing/2014/main" id="{00000000-0008-0000-0000-000070030000}"/>
                  </a:ext>
                </a:extLst>
              </xdr:cNvPr>
              <xdr:cNvSpPr/>
            </xdr:nvSpPr>
            <xdr:spPr>
              <a:xfrm>
                <a:off x="4557837" y="4851766"/>
                <a:ext cx="100747" cy="167275"/>
              </a:xfrm>
              <a:custGeom>
                <a:avLst/>
                <a:gdLst/>
                <a:ahLst/>
                <a:cxnLst/>
                <a:rect l="0" t="0" r="0" b="0"/>
                <a:pathLst>
                  <a:path w="100747" h="167275">
                    <a:moveTo>
                      <a:pt x="89012" y="33701"/>
                    </a:moveTo>
                    <a:lnTo>
                      <a:pt x="89154" y="36698"/>
                    </a:lnTo>
                    <a:lnTo>
                      <a:pt x="89570" y="38638"/>
                    </a:lnTo>
                    <a:lnTo>
                      <a:pt x="91775" y="43525"/>
                    </a:lnTo>
                    <a:lnTo>
                      <a:pt x="92192" y="44145"/>
                    </a:lnTo>
                    <a:lnTo>
                      <a:pt x="94986" y="45384"/>
                    </a:lnTo>
                    <a:lnTo>
                      <a:pt x="95443" y="45415"/>
                    </a:lnTo>
                    <a:lnTo>
                      <a:pt x="95585" y="45049"/>
                    </a:lnTo>
                    <a:lnTo>
                      <a:pt x="95616" y="44592"/>
                    </a:lnTo>
                    <a:lnTo>
                      <a:pt x="95382" y="43952"/>
                    </a:lnTo>
                    <a:lnTo>
                      <a:pt x="94742" y="42560"/>
                    </a:lnTo>
                    <a:lnTo>
                      <a:pt x="94143" y="41635"/>
                    </a:lnTo>
                    <a:lnTo>
                      <a:pt x="94457" y="41859"/>
                    </a:lnTo>
                    <a:lnTo>
                      <a:pt x="96489" y="44511"/>
                    </a:lnTo>
                    <a:lnTo>
                      <a:pt x="97648" y="46878"/>
                    </a:lnTo>
                    <a:lnTo>
                      <a:pt x="97871" y="47620"/>
                    </a:lnTo>
                    <a:lnTo>
                      <a:pt x="100746" y="74960"/>
                    </a:lnTo>
                    <a:lnTo>
                      <a:pt x="100523" y="83149"/>
                    </a:lnTo>
                    <a:lnTo>
                      <a:pt x="100076" y="89692"/>
                    </a:lnTo>
                    <a:lnTo>
                      <a:pt x="99842" y="90932"/>
                    </a:lnTo>
                    <a:lnTo>
                      <a:pt x="99080" y="92293"/>
                    </a:lnTo>
                    <a:lnTo>
                      <a:pt x="89154" y="102738"/>
                    </a:lnTo>
                    <a:lnTo>
                      <a:pt x="86858" y="105217"/>
                    </a:lnTo>
                    <a:lnTo>
                      <a:pt x="85395" y="107330"/>
                    </a:lnTo>
                    <a:lnTo>
                      <a:pt x="84836" y="109281"/>
                    </a:lnTo>
                    <a:lnTo>
                      <a:pt x="83982" y="115285"/>
                    </a:lnTo>
                    <a:lnTo>
                      <a:pt x="83932" y="116616"/>
                    </a:lnTo>
                    <a:lnTo>
                      <a:pt x="84125" y="117835"/>
                    </a:lnTo>
                    <a:lnTo>
                      <a:pt x="84521" y="118902"/>
                    </a:lnTo>
                    <a:lnTo>
                      <a:pt x="84714" y="120122"/>
                    </a:lnTo>
                    <a:lnTo>
                      <a:pt x="84694" y="121046"/>
                    </a:lnTo>
                    <a:lnTo>
                      <a:pt x="84155" y="133268"/>
                    </a:lnTo>
                    <a:lnTo>
                      <a:pt x="82519" y="137333"/>
                    </a:lnTo>
                    <a:lnTo>
                      <a:pt x="82174" y="138044"/>
                    </a:lnTo>
                    <a:lnTo>
                      <a:pt x="80884" y="139395"/>
                    </a:lnTo>
                    <a:lnTo>
                      <a:pt x="76200" y="143063"/>
                    </a:lnTo>
                    <a:lnTo>
                      <a:pt x="71232" y="151384"/>
                    </a:lnTo>
                    <a:lnTo>
                      <a:pt x="68204" y="158364"/>
                    </a:lnTo>
                    <a:lnTo>
                      <a:pt x="68773" y="161016"/>
                    </a:lnTo>
                    <a:lnTo>
                      <a:pt x="69220" y="160985"/>
                    </a:lnTo>
                    <a:lnTo>
                      <a:pt x="69454" y="161269"/>
                    </a:lnTo>
                    <a:lnTo>
                      <a:pt x="69454" y="161747"/>
                    </a:lnTo>
                    <a:lnTo>
                      <a:pt x="69312" y="162113"/>
                    </a:lnTo>
                    <a:lnTo>
                      <a:pt x="68915" y="162733"/>
                    </a:lnTo>
                    <a:lnTo>
                      <a:pt x="66233" y="166827"/>
                    </a:lnTo>
                    <a:lnTo>
                      <a:pt x="65898" y="167051"/>
                    </a:lnTo>
                    <a:lnTo>
                      <a:pt x="65410" y="167132"/>
                    </a:lnTo>
                    <a:lnTo>
                      <a:pt x="62535" y="167274"/>
                    </a:lnTo>
                    <a:lnTo>
                      <a:pt x="61996" y="167223"/>
                    </a:lnTo>
                    <a:lnTo>
                      <a:pt x="61631" y="167020"/>
                    </a:lnTo>
                    <a:lnTo>
                      <a:pt x="57058" y="164226"/>
                    </a:lnTo>
                    <a:lnTo>
                      <a:pt x="55392" y="160396"/>
                    </a:lnTo>
                    <a:lnTo>
                      <a:pt x="41402" y="155844"/>
                    </a:lnTo>
                    <a:lnTo>
                      <a:pt x="40975" y="155702"/>
                    </a:lnTo>
                    <a:lnTo>
                      <a:pt x="37643" y="154554"/>
                    </a:lnTo>
                    <a:lnTo>
                      <a:pt x="35245" y="153507"/>
                    </a:lnTo>
                    <a:lnTo>
                      <a:pt x="22484" y="147838"/>
                    </a:lnTo>
                    <a:lnTo>
                      <a:pt x="22210" y="147574"/>
                    </a:lnTo>
                    <a:lnTo>
                      <a:pt x="22149" y="147157"/>
                    </a:lnTo>
                    <a:lnTo>
                      <a:pt x="21844" y="141966"/>
                    </a:lnTo>
                    <a:lnTo>
                      <a:pt x="22576" y="140330"/>
                    </a:lnTo>
                    <a:lnTo>
                      <a:pt x="22769" y="140015"/>
                    </a:lnTo>
                    <a:lnTo>
                      <a:pt x="23480" y="139588"/>
                    </a:lnTo>
                    <a:lnTo>
                      <a:pt x="23927" y="139476"/>
                    </a:lnTo>
                    <a:lnTo>
                      <a:pt x="24404" y="139568"/>
                    </a:lnTo>
                    <a:lnTo>
                      <a:pt x="24577" y="139903"/>
                    </a:lnTo>
                    <a:lnTo>
                      <a:pt x="24943" y="140096"/>
                    </a:lnTo>
                    <a:lnTo>
                      <a:pt x="25451" y="140015"/>
                    </a:lnTo>
                    <a:lnTo>
                      <a:pt x="30785" y="138551"/>
                    </a:lnTo>
                    <a:lnTo>
                      <a:pt x="31100" y="138318"/>
                    </a:lnTo>
                    <a:lnTo>
                      <a:pt x="34879" y="135554"/>
                    </a:lnTo>
                    <a:lnTo>
                      <a:pt x="35438" y="135047"/>
                    </a:lnTo>
                    <a:lnTo>
                      <a:pt x="35641" y="134742"/>
                    </a:lnTo>
                    <a:lnTo>
                      <a:pt x="35641" y="134376"/>
                    </a:lnTo>
                    <a:lnTo>
                      <a:pt x="35469" y="134030"/>
                    </a:lnTo>
                    <a:lnTo>
                      <a:pt x="35103" y="133837"/>
                    </a:lnTo>
                    <a:lnTo>
                      <a:pt x="34595" y="133746"/>
                    </a:lnTo>
                    <a:lnTo>
                      <a:pt x="31323" y="133350"/>
                    </a:lnTo>
                    <a:lnTo>
                      <a:pt x="29068" y="133329"/>
                    </a:lnTo>
                    <a:lnTo>
                      <a:pt x="28448" y="133299"/>
                    </a:lnTo>
                    <a:lnTo>
                      <a:pt x="27452" y="133096"/>
                    </a:lnTo>
                    <a:lnTo>
                      <a:pt x="22992" y="132110"/>
                    </a:lnTo>
                    <a:lnTo>
                      <a:pt x="15768" y="130170"/>
                    </a:lnTo>
                    <a:lnTo>
                      <a:pt x="13655" y="127122"/>
                    </a:lnTo>
                    <a:lnTo>
                      <a:pt x="18003" y="121920"/>
                    </a:lnTo>
                    <a:lnTo>
                      <a:pt x="22179" y="117581"/>
                    </a:lnTo>
                    <a:lnTo>
                      <a:pt x="23622" y="113091"/>
                    </a:lnTo>
                    <a:lnTo>
                      <a:pt x="23561" y="112664"/>
                    </a:lnTo>
                    <a:lnTo>
                      <a:pt x="23388" y="112329"/>
                    </a:lnTo>
                    <a:lnTo>
                      <a:pt x="21702" y="110358"/>
                    </a:lnTo>
                    <a:lnTo>
                      <a:pt x="21387" y="110124"/>
                    </a:lnTo>
                    <a:lnTo>
                      <a:pt x="20574" y="109789"/>
                    </a:lnTo>
                    <a:lnTo>
                      <a:pt x="18196" y="109453"/>
                    </a:lnTo>
                    <a:lnTo>
                      <a:pt x="17638" y="109423"/>
                    </a:lnTo>
                    <a:lnTo>
                      <a:pt x="17272" y="109596"/>
                    </a:lnTo>
                    <a:lnTo>
                      <a:pt x="17018" y="109870"/>
                    </a:lnTo>
                    <a:lnTo>
                      <a:pt x="16784" y="110662"/>
                    </a:lnTo>
                    <a:lnTo>
                      <a:pt x="16480" y="110886"/>
                    </a:lnTo>
                    <a:lnTo>
                      <a:pt x="14894" y="111567"/>
                    </a:lnTo>
                    <a:lnTo>
                      <a:pt x="13879" y="111740"/>
                    </a:lnTo>
                    <a:lnTo>
                      <a:pt x="9957" y="111993"/>
                    </a:lnTo>
                    <a:lnTo>
                      <a:pt x="5750" y="112156"/>
                    </a:lnTo>
                    <a:lnTo>
                      <a:pt x="2256" y="107056"/>
                    </a:lnTo>
                    <a:lnTo>
                      <a:pt x="1829" y="106426"/>
                    </a:lnTo>
                    <a:lnTo>
                      <a:pt x="1910" y="106121"/>
                    </a:lnTo>
                    <a:lnTo>
                      <a:pt x="2286" y="105928"/>
                    </a:lnTo>
                    <a:lnTo>
                      <a:pt x="4369" y="105643"/>
                    </a:lnTo>
                    <a:lnTo>
                      <a:pt x="6543" y="105897"/>
                    </a:lnTo>
                    <a:lnTo>
                      <a:pt x="7671" y="105806"/>
                    </a:lnTo>
                    <a:lnTo>
                      <a:pt x="9591" y="104455"/>
                    </a:lnTo>
                    <a:lnTo>
                      <a:pt x="9845" y="104170"/>
                    </a:lnTo>
                    <a:lnTo>
                      <a:pt x="9906" y="103866"/>
                    </a:lnTo>
                    <a:lnTo>
                      <a:pt x="9022" y="101834"/>
                    </a:lnTo>
                    <a:lnTo>
                      <a:pt x="17272" y="98531"/>
                    </a:lnTo>
                    <a:lnTo>
                      <a:pt x="17719" y="97912"/>
                    </a:lnTo>
                    <a:lnTo>
                      <a:pt x="17719" y="97454"/>
                    </a:lnTo>
                    <a:lnTo>
                      <a:pt x="17435" y="96753"/>
                    </a:lnTo>
                    <a:lnTo>
                      <a:pt x="11227" y="91866"/>
                    </a:lnTo>
                    <a:lnTo>
                      <a:pt x="6939" y="90454"/>
                    </a:lnTo>
                    <a:lnTo>
                      <a:pt x="3830" y="89184"/>
                    </a:lnTo>
                    <a:lnTo>
                      <a:pt x="1687" y="85435"/>
                    </a:lnTo>
                    <a:lnTo>
                      <a:pt x="0" y="80152"/>
                    </a:lnTo>
                    <a:lnTo>
                      <a:pt x="4846" y="76962"/>
                    </a:lnTo>
                    <a:lnTo>
                      <a:pt x="7955" y="76434"/>
                    </a:lnTo>
                    <a:lnTo>
                      <a:pt x="11338" y="75722"/>
                    </a:lnTo>
                    <a:lnTo>
                      <a:pt x="11735" y="75529"/>
                    </a:lnTo>
                    <a:lnTo>
                      <a:pt x="11938" y="75214"/>
                    </a:lnTo>
                    <a:lnTo>
                      <a:pt x="11877" y="74798"/>
                    </a:lnTo>
                    <a:lnTo>
                      <a:pt x="11704" y="74483"/>
                    </a:lnTo>
                    <a:lnTo>
                      <a:pt x="6208" y="68448"/>
                    </a:lnTo>
                    <a:lnTo>
                      <a:pt x="4592" y="67290"/>
                    </a:lnTo>
                    <a:lnTo>
                      <a:pt x="3719" y="67005"/>
                    </a:lnTo>
                    <a:lnTo>
                      <a:pt x="2449" y="66974"/>
                    </a:lnTo>
                    <a:lnTo>
                      <a:pt x="1382" y="67117"/>
                    </a:lnTo>
                    <a:lnTo>
                      <a:pt x="528" y="63703"/>
                    </a:lnTo>
                    <a:lnTo>
                      <a:pt x="9621" y="50749"/>
                    </a:lnTo>
                    <a:lnTo>
                      <a:pt x="14640" y="45100"/>
                    </a:lnTo>
                    <a:lnTo>
                      <a:pt x="15352" y="44318"/>
                    </a:lnTo>
                    <a:lnTo>
                      <a:pt x="32136" y="38862"/>
                    </a:lnTo>
                    <a:lnTo>
                      <a:pt x="49245" y="33843"/>
                    </a:lnTo>
                    <a:lnTo>
                      <a:pt x="49550" y="32654"/>
                    </a:lnTo>
                    <a:lnTo>
                      <a:pt x="49804" y="32380"/>
                    </a:lnTo>
                    <a:lnTo>
                      <a:pt x="52151" y="30459"/>
                    </a:lnTo>
                    <a:lnTo>
                      <a:pt x="52487" y="30226"/>
                    </a:lnTo>
                    <a:lnTo>
                      <a:pt x="55392" y="28651"/>
                    </a:lnTo>
                    <a:lnTo>
                      <a:pt x="55758" y="28478"/>
                    </a:lnTo>
                    <a:lnTo>
                      <a:pt x="58694" y="28173"/>
                    </a:lnTo>
                    <a:lnTo>
                      <a:pt x="59202" y="28173"/>
                    </a:lnTo>
                    <a:lnTo>
                      <a:pt x="69169" y="29443"/>
                    </a:lnTo>
                    <a:lnTo>
                      <a:pt x="69535" y="29636"/>
                    </a:lnTo>
                    <a:lnTo>
                      <a:pt x="70998" y="31333"/>
                    </a:lnTo>
                    <a:lnTo>
                      <a:pt x="71902" y="32512"/>
                    </a:lnTo>
                    <a:lnTo>
                      <a:pt x="72471" y="33924"/>
                    </a:lnTo>
                    <a:lnTo>
                      <a:pt x="72776" y="34158"/>
                    </a:lnTo>
                    <a:lnTo>
                      <a:pt x="73172" y="34269"/>
                    </a:lnTo>
                    <a:lnTo>
                      <a:pt x="73487" y="34036"/>
                    </a:lnTo>
                    <a:lnTo>
                      <a:pt x="75265" y="32542"/>
                    </a:lnTo>
                    <a:lnTo>
                      <a:pt x="75855" y="32034"/>
                    </a:lnTo>
                    <a:lnTo>
                      <a:pt x="76058" y="31729"/>
                    </a:lnTo>
                    <a:lnTo>
                      <a:pt x="78283" y="28082"/>
                    </a:lnTo>
                    <a:lnTo>
                      <a:pt x="78425" y="27716"/>
                    </a:lnTo>
                    <a:lnTo>
                      <a:pt x="78506" y="26812"/>
                    </a:lnTo>
                    <a:lnTo>
                      <a:pt x="78059" y="22352"/>
                    </a:lnTo>
                    <a:lnTo>
                      <a:pt x="77887" y="21569"/>
                    </a:lnTo>
                    <a:lnTo>
                      <a:pt x="77186" y="20239"/>
                    </a:lnTo>
                    <a:lnTo>
                      <a:pt x="76312" y="19477"/>
                    </a:lnTo>
                    <a:lnTo>
                      <a:pt x="75265" y="18379"/>
                    </a:lnTo>
                    <a:lnTo>
                      <a:pt x="75042" y="18095"/>
                    </a:lnTo>
                    <a:lnTo>
                      <a:pt x="74930" y="17729"/>
                    </a:lnTo>
                    <a:lnTo>
                      <a:pt x="78252" y="1646"/>
                    </a:lnTo>
                    <a:lnTo>
                      <a:pt x="78649" y="996"/>
                    </a:lnTo>
                    <a:lnTo>
                      <a:pt x="79045" y="823"/>
                    </a:lnTo>
                    <a:lnTo>
                      <a:pt x="79502" y="680"/>
                    </a:lnTo>
                    <a:lnTo>
                      <a:pt x="82570" y="203"/>
                    </a:lnTo>
                    <a:lnTo>
                      <a:pt x="86126" y="30"/>
                    </a:lnTo>
                    <a:lnTo>
                      <a:pt x="86726" y="0"/>
                    </a:lnTo>
                    <a:lnTo>
                      <a:pt x="90190" y="2123"/>
                    </a:lnTo>
                    <a:lnTo>
                      <a:pt x="90444" y="2459"/>
                    </a:lnTo>
                    <a:lnTo>
                      <a:pt x="93350" y="19934"/>
                    </a:lnTo>
                    <a:lnTo>
                      <a:pt x="93330" y="20858"/>
                    </a:lnTo>
                    <a:lnTo>
                      <a:pt x="92964" y="22016"/>
                    </a:lnTo>
                    <a:lnTo>
                      <a:pt x="91267" y="24526"/>
                    </a:lnTo>
                    <a:lnTo>
                      <a:pt x="90983" y="25268"/>
                    </a:lnTo>
                    <a:lnTo>
                      <a:pt x="89855" y="29667"/>
                    </a:lnTo>
                    <a:lnTo>
                      <a:pt x="89174" y="3285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1" name="FRA_3">
                <a:extLst>
                  <a:ext uri="{FF2B5EF4-FFF2-40B4-BE49-F238E27FC236}">
                    <a16:creationId xmlns:a16="http://schemas.microsoft.com/office/drawing/2014/main" id="{00000000-0008-0000-0000-000071030000}"/>
                  </a:ext>
                </a:extLst>
              </xdr:cNvPr>
              <xdr:cNvSpPr/>
            </xdr:nvSpPr>
            <xdr:spPr>
              <a:xfrm>
                <a:off x="3544509" y="4542851"/>
                <a:ext cx="23623" cy="24812"/>
              </a:xfrm>
              <a:custGeom>
                <a:avLst/>
                <a:gdLst/>
                <a:ahLst/>
                <a:cxnLst/>
                <a:rect l="0" t="0" r="0" b="0"/>
                <a:pathLst>
                  <a:path w="23623" h="24812">
                    <a:moveTo>
                      <a:pt x="21204" y="23226"/>
                    </a:moveTo>
                    <a:lnTo>
                      <a:pt x="19426" y="24811"/>
                    </a:lnTo>
                    <a:lnTo>
                      <a:pt x="16602" y="19527"/>
                    </a:lnTo>
                    <a:lnTo>
                      <a:pt x="15474" y="18034"/>
                    </a:lnTo>
                    <a:lnTo>
                      <a:pt x="12284" y="14793"/>
                    </a:lnTo>
                    <a:lnTo>
                      <a:pt x="11918" y="14559"/>
                    </a:lnTo>
                    <a:lnTo>
                      <a:pt x="8778" y="12954"/>
                    </a:lnTo>
                    <a:lnTo>
                      <a:pt x="6492" y="11714"/>
                    </a:lnTo>
                    <a:lnTo>
                      <a:pt x="3810" y="10241"/>
                    </a:lnTo>
                    <a:lnTo>
                      <a:pt x="2997" y="9449"/>
                    </a:lnTo>
                    <a:lnTo>
                      <a:pt x="2743" y="8717"/>
                    </a:lnTo>
                    <a:lnTo>
                      <a:pt x="0" y="447"/>
                    </a:lnTo>
                    <a:lnTo>
                      <a:pt x="142" y="51"/>
                    </a:lnTo>
                    <a:lnTo>
                      <a:pt x="711" y="0"/>
                    </a:lnTo>
                    <a:lnTo>
                      <a:pt x="1869" y="173"/>
                    </a:lnTo>
                    <a:lnTo>
                      <a:pt x="4013" y="650"/>
                    </a:lnTo>
                    <a:lnTo>
                      <a:pt x="4460" y="813"/>
                    </a:lnTo>
                    <a:lnTo>
                      <a:pt x="13188" y="5618"/>
                    </a:lnTo>
                    <a:lnTo>
                      <a:pt x="17272" y="8778"/>
                    </a:lnTo>
                    <a:lnTo>
                      <a:pt x="23368" y="15494"/>
                    </a:lnTo>
                    <a:lnTo>
                      <a:pt x="23602" y="16195"/>
                    </a:lnTo>
                    <a:lnTo>
                      <a:pt x="23622" y="16622"/>
                    </a:lnTo>
                    <a:lnTo>
                      <a:pt x="22474" y="20655"/>
                    </a:lnTo>
                    <a:lnTo>
                      <a:pt x="21966" y="22291"/>
                    </a:lnTo>
                    <a:lnTo>
                      <a:pt x="21763" y="2266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2" name="FRA_4">
                <a:extLst>
                  <a:ext uri="{FF2B5EF4-FFF2-40B4-BE49-F238E27FC236}">
                    <a16:creationId xmlns:a16="http://schemas.microsoft.com/office/drawing/2014/main" id="{00000000-0008-0000-0000-000072030000}"/>
                  </a:ext>
                </a:extLst>
              </xdr:cNvPr>
              <xdr:cNvSpPr/>
            </xdr:nvSpPr>
            <xdr:spPr>
              <a:xfrm>
                <a:off x="3529269" y="4521962"/>
                <a:ext cx="30369" cy="10283"/>
              </a:xfrm>
              <a:custGeom>
                <a:avLst/>
                <a:gdLst/>
                <a:ahLst/>
                <a:cxnLst/>
                <a:rect l="0" t="0" r="0" b="0"/>
                <a:pathLst>
                  <a:path w="30369" h="10283">
                    <a:moveTo>
                      <a:pt x="29698" y="10190"/>
                    </a:moveTo>
                    <a:lnTo>
                      <a:pt x="27320" y="10282"/>
                    </a:lnTo>
                    <a:lnTo>
                      <a:pt x="25776" y="10160"/>
                    </a:lnTo>
                    <a:lnTo>
                      <a:pt x="23825" y="9744"/>
                    </a:lnTo>
                    <a:lnTo>
                      <a:pt x="4694" y="5334"/>
                    </a:lnTo>
                    <a:lnTo>
                      <a:pt x="3302" y="4826"/>
                    </a:lnTo>
                    <a:lnTo>
                      <a:pt x="2205" y="4206"/>
                    </a:lnTo>
                    <a:lnTo>
                      <a:pt x="1900" y="3952"/>
                    </a:lnTo>
                    <a:lnTo>
                      <a:pt x="92" y="1585"/>
                    </a:lnTo>
                    <a:lnTo>
                      <a:pt x="0" y="1189"/>
                    </a:lnTo>
                    <a:lnTo>
                      <a:pt x="122" y="874"/>
                    </a:lnTo>
                    <a:lnTo>
                      <a:pt x="488" y="681"/>
                    </a:lnTo>
                    <a:lnTo>
                      <a:pt x="5080" y="112"/>
                    </a:lnTo>
                    <a:lnTo>
                      <a:pt x="6187" y="0"/>
                    </a:lnTo>
                    <a:lnTo>
                      <a:pt x="7397" y="0"/>
                    </a:lnTo>
                    <a:lnTo>
                      <a:pt x="7996" y="91"/>
                    </a:lnTo>
                    <a:lnTo>
                      <a:pt x="26558" y="5954"/>
                    </a:lnTo>
                    <a:lnTo>
                      <a:pt x="30226" y="8982"/>
                    </a:lnTo>
                    <a:lnTo>
                      <a:pt x="30368" y="9317"/>
                    </a:lnTo>
                    <a:lnTo>
                      <a:pt x="30368" y="9744"/>
                    </a:lnTo>
                    <a:lnTo>
                      <a:pt x="30114" y="1004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3" name="FRA_5">
                <a:extLst>
                  <a:ext uri="{FF2B5EF4-FFF2-40B4-BE49-F238E27FC236}">
                    <a16:creationId xmlns:a16="http://schemas.microsoft.com/office/drawing/2014/main" id="{00000000-0008-0000-0000-000073030000}"/>
                  </a:ext>
                </a:extLst>
              </xdr:cNvPr>
              <xdr:cNvSpPr/>
            </xdr:nvSpPr>
            <xdr:spPr>
              <a:xfrm>
                <a:off x="3444718" y="4473255"/>
                <a:ext cx="11857" cy="4400"/>
              </a:xfrm>
              <a:custGeom>
                <a:avLst/>
                <a:gdLst/>
                <a:ahLst/>
                <a:cxnLst/>
                <a:rect l="0" t="0" r="0" b="0"/>
                <a:pathLst>
                  <a:path w="11857" h="4400">
                    <a:moveTo>
                      <a:pt x="11633" y="4348"/>
                    </a:moveTo>
                    <a:lnTo>
                      <a:pt x="11064" y="4399"/>
                    </a:lnTo>
                    <a:lnTo>
                      <a:pt x="2174" y="3861"/>
                    </a:lnTo>
                    <a:lnTo>
                      <a:pt x="1554" y="3526"/>
                    </a:lnTo>
                    <a:lnTo>
                      <a:pt x="711" y="2733"/>
                    </a:lnTo>
                    <a:lnTo>
                      <a:pt x="0" y="1859"/>
                    </a:lnTo>
                    <a:lnTo>
                      <a:pt x="30" y="1077"/>
                    </a:lnTo>
                    <a:lnTo>
                      <a:pt x="345" y="813"/>
                    </a:lnTo>
                    <a:lnTo>
                      <a:pt x="1950" y="81"/>
                    </a:lnTo>
                    <a:lnTo>
                      <a:pt x="2489" y="0"/>
                    </a:lnTo>
                    <a:lnTo>
                      <a:pt x="3159" y="51"/>
                    </a:lnTo>
                    <a:lnTo>
                      <a:pt x="5252" y="559"/>
                    </a:lnTo>
                    <a:lnTo>
                      <a:pt x="8351" y="1778"/>
                    </a:lnTo>
                    <a:lnTo>
                      <a:pt x="11094" y="3221"/>
                    </a:lnTo>
                    <a:lnTo>
                      <a:pt x="11399" y="3444"/>
                    </a:lnTo>
                    <a:lnTo>
                      <a:pt x="11856" y="403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4" name="FRA_6">
                <a:extLst>
                  <a:ext uri="{FF2B5EF4-FFF2-40B4-BE49-F238E27FC236}">
                    <a16:creationId xmlns:a16="http://schemas.microsoft.com/office/drawing/2014/main" id="{00000000-0008-0000-0000-000074030000}"/>
                  </a:ext>
                </a:extLst>
              </xdr:cNvPr>
              <xdr:cNvSpPr/>
            </xdr:nvSpPr>
            <xdr:spPr>
              <a:xfrm>
                <a:off x="3454938" y="4443202"/>
                <a:ext cx="15150" cy="12812"/>
              </a:xfrm>
              <a:custGeom>
                <a:avLst/>
                <a:gdLst/>
                <a:ahLst/>
                <a:cxnLst/>
                <a:rect l="0" t="0" r="0" b="0"/>
                <a:pathLst>
                  <a:path w="15150" h="12812">
                    <a:moveTo>
                      <a:pt x="8921" y="1493"/>
                    </a:moveTo>
                    <a:lnTo>
                      <a:pt x="14367" y="8016"/>
                    </a:lnTo>
                    <a:lnTo>
                      <a:pt x="14987" y="8941"/>
                    </a:lnTo>
                    <a:lnTo>
                      <a:pt x="15149" y="9703"/>
                    </a:lnTo>
                    <a:lnTo>
                      <a:pt x="15068" y="11450"/>
                    </a:lnTo>
                    <a:lnTo>
                      <a:pt x="14560" y="12608"/>
                    </a:lnTo>
                    <a:lnTo>
                      <a:pt x="14194" y="12811"/>
                    </a:lnTo>
                    <a:lnTo>
                      <a:pt x="10354" y="8402"/>
                    </a:lnTo>
                    <a:lnTo>
                      <a:pt x="8667" y="7193"/>
                    </a:lnTo>
                    <a:lnTo>
                      <a:pt x="7702" y="6909"/>
                    </a:lnTo>
                    <a:lnTo>
                      <a:pt x="6401" y="6766"/>
                    </a:lnTo>
                    <a:lnTo>
                      <a:pt x="5111" y="6736"/>
                    </a:lnTo>
                    <a:lnTo>
                      <a:pt x="4064" y="6909"/>
                    </a:lnTo>
                    <a:lnTo>
                      <a:pt x="3445" y="6909"/>
                    </a:lnTo>
                    <a:lnTo>
                      <a:pt x="2845" y="6827"/>
                    </a:lnTo>
                    <a:lnTo>
                      <a:pt x="2225" y="6319"/>
                    </a:lnTo>
                    <a:lnTo>
                      <a:pt x="0" y="1148"/>
                    </a:lnTo>
                    <a:lnTo>
                      <a:pt x="762" y="447"/>
                    </a:lnTo>
                    <a:lnTo>
                      <a:pt x="2845" y="142"/>
                    </a:lnTo>
                    <a:lnTo>
                      <a:pt x="3973" y="0"/>
                    </a:lnTo>
                    <a:lnTo>
                      <a:pt x="5274" y="142"/>
                    </a:lnTo>
                    <a:lnTo>
                      <a:pt x="6381" y="335"/>
                    </a:lnTo>
                    <a:lnTo>
                      <a:pt x="7813" y="8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5" name="FRA_7">
                <a:extLst>
                  <a:ext uri="{FF2B5EF4-FFF2-40B4-BE49-F238E27FC236}">
                    <a16:creationId xmlns:a16="http://schemas.microsoft.com/office/drawing/2014/main" id="{00000000-0008-0000-0000-000075030000}"/>
                  </a:ext>
                </a:extLst>
              </xdr:cNvPr>
              <xdr:cNvSpPr/>
            </xdr:nvSpPr>
            <xdr:spPr>
              <a:xfrm>
                <a:off x="3355767" y="4406534"/>
                <a:ext cx="20260" cy="10669"/>
              </a:xfrm>
              <a:custGeom>
                <a:avLst/>
                <a:gdLst/>
                <a:ahLst/>
                <a:cxnLst/>
                <a:rect l="0" t="0" r="0" b="0"/>
                <a:pathLst>
                  <a:path w="20260" h="10669">
                    <a:moveTo>
                      <a:pt x="19720" y="8748"/>
                    </a:moveTo>
                    <a:lnTo>
                      <a:pt x="18196" y="10506"/>
                    </a:lnTo>
                    <a:lnTo>
                      <a:pt x="17780" y="10668"/>
                    </a:lnTo>
                    <a:lnTo>
                      <a:pt x="15494" y="9876"/>
                    </a:lnTo>
                    <a:lnTo>
                      <a:pt x="14478" y="9622"/>
                    </a:lnTo>
                    <a:lnTo>
                      <a:pt x="9814" y="9093"/>
                    </a:lnTo>
                    <a:lnTo>
                      <a:pt x="9286" y="9063"/>
                    </a:lnTo>
                    <a:lnTo>
                      <a:pt x="7305" y="9144"/>
                    </a:lnTo>
                    <a:lnTo>
                      <a:pt x="5639" y="9398"/>
                    </a:lnTo>
                    <a:lnTo>
                      <a:pt x="5049" y="9348"/>
                    </a:lnTo>
                    <a:lnTo>
                      <a:pt x="4572" y="9175"/>
                    </a:lnTo>
                    <a:lnTo>
                      <a:pt x="3830" y="8748"/>
                    </a:lnTo>
                    <a:lnTo>
                      <a:pt x="2367" y="7874"/>
                    </a:lnTo>
                    <a:lnTo>
                      <a:pt x="2194" y="7539"/>
                    </a:lnTo>
                    <a:lnTo>
                      <a:pt x="51" y="2794"/>
                    </a:lnTo>
                    <a:lnTo>
                      <a:pt x="0" y="2378"/>
                    </a:lnTo>
                    <a:lnTo>
                      <a:pt x="223" y="1697"/>
                    </a:lnTo>
                    <a:lnTo>
                      <a:pt x="873" y="234"/>
                    </a:lnTo>
                    <a:lnTo>
                      <a:pt x="1209" y="0"/>
                    </a:lnTo>
                    <a:lnTo>
                      <a:pt x="1778" y="112"/>
                    </a:lnTo>
                    <a:lnTo>
                      <a:pt x="20066" y="7366"/>
                    </a:lnTo>
                    <a:lnTo>
                      <a:pt x="20259" y="7681"/>
                    </a:lnTo>
                    <a:lnTo>
                      <a:pt x="20086" y="804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6" name="FRA_8">
                <a:extLst>
                  <a:ext uri="{FF2B5EF4-FFF2-40B4-BE49-F238E27FC236}">
                    <a16:creationId xmlns:a16="http://schemas.microsoft.com/office/drawing/2014/main" id="{00000000-0008-0000-0000-000076030000}"/>
                  </a:ext>
                </a:extLst>
              </xdr:cNvPr>
              <xdr:cNvSpPr/>
            </xdr:nvSpPr>
            <xdr:spPr>
              <a:xfrm>
                <a:off x="3165378" y="4295760"/>
                <a:ext cx="9115" cy="4156"/>
              </a:xfrm>
              <a:custGeom>
                <a:avLst/>
                <a:gdLst/>
                <a:ahLst/>
                <a:cxnLst/>
                <a:rect l="0" t="0" r="0" b="0"/>
                <a:pathLst>
                  <a:path w="9115" h="4156">
                    <a:moveTo>
                      <a:pt x="8098" y="2936"/>
                    </a:moveTo>
                    <a:lnTo>
                      <a:pt x="3384" y="4155"/>
                    </a:lnTo>
                    <a:lnTo>
                      <a:pt x="0" y="2885"/>
                    </a:lnTo>
                    <a:lnTo>
                      <a:pt x="0" y="2519"/>
                    </a:lnTo>
                    <a:lnTo>
                      <a:pt x="366" y="2265"/>
                    </a:lnTo>
                    <a:lnTo>
                      <a:pt x="2957" y="853"/>
                    </a:lnTo>
                    <a:lnTo>
                      <a:pt x="6635" y="61"/>
                    </a:lnTo>
                    <a:lnTo>
                      <a:pt x="7112" y="0"/>
                    </a:lnTo>
                    <a:lnTo>
                      <a:pt x="8098" y="284"/>
                    </a:lnTo>
                    <a:lnTo>
                      <a:pt x="8718" y="538"/>
                    </a:lnTo>
                    <a:lnTo>
                      <a:pt x="9114" y="1473"/>
                    </a:lnTo>
                    <a:lnTo>
                      <a:pt x="8413" y="266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7" name="FRA_9">
                <a:extLst>
                  <a:ext uri="{FF2B5EF4-FFF2-40B4-BE49-F238E27FC236}">
                    <a16:creationId xmlns:a16="http://schemas.microsoft.com/office/drawing/2014/main" id="{00000000-0008-0000-0000-000077030000}"/>
                  </a:ext>
                </a:extLst>
              </xdr:cNvPr>
              <xdr:cNvSpPr/>
            </xdr:nvSpPr>
            <xdr:spPr>
              <a:xfrm>
                <a:off x="3323051" y="4262262"/>
                <a:ext cx="1983" cy="906"/>
              </a:xfrm>
              <a:custGeom>
                <a:avLst/>
                <a:gdLst/>
                <a:ahLst/>
                <a:cxnLst/>
                <a:rect l="0" t="0" r="0" b="0"/>
                <a:pathLst>
                  <a:path w="1983" h="906">
                    <a:moveTo>
                      <a:pt x="620" y="905"/>
                    </a:moveTo>
                    <a:lnTo>
                      <a:pt x="62" y="905"/>
                    </a:lnTo>
                    <a:lnTo>
                      <a:pt x="0" y="569"/>
                    </a:lnTo>
                    <a:lnTo>
                      <a:pt x="316" y="315"/>
                    </a:lnTo>
                    <a:lnTo>
                      <a:pt x="732" y="31"/>
                    </a:lnTo>
                    <a:lnTo>
                      <a:pt x="1220" y="0"/>
                    </a:lnTo>
                    <a:lnTo>
                      <a:pt x="1779" y="112"/>
                    </a:lnTo>
                    <a:lnTo>
                      <a:pt x="1982" y="427"/>
                    </a:lnTo>
                    <a:lnTo>
                      <a:pt x="1697" y="7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88" name="FRA_10">
                <a:extLst>
                  <a:ext uri="{FF2B5EF4-FFF2-40B4-BE49-F238E27FC236}">
                    <a16:creationId xmlns:a16="http://schemas.microsoft.com/office/drawing/2014/main" id="{00000000-0008-0000-0000-000078030000}"/>
                  </a:ext>
                </a:extLst>
              </xdr:cNvPr>
              <xdr:cNvSpPr/>
            </xdr:nvSpPr>
            <xdr:spPr>
              <a:xfrm>
                <a:off x="3200370" y="4030787"/>
                <a:ext cx="1322467" cy="889875"/>
              </a:xfrm>
              <a:custGeom>
                <a:avLst/>
                <a:gdLst/>
                <a:ahLst/>
                <a:cxnLst/>
                <a:rect l="0" t="0" r="0" b="0"/>
                <a:pathLst>
                  <a:path w="1322467" h="889875">
                    <a:moveTo>
                      <a:pt x="744931" y="0"/>
                    </a:moveTo>
                    <a:lnTo>
                      <a:pt x="750600" y="9682"/>
                    </a:lnTo>
                    <a:lnTo>
                      <a:pt x="750630" y="16795"/>
                    </a:lnTo>
                    <a:lnTo>
                      <a:pt x="755995" y="27940"/>
                    </a:lnTo>
                    <a:lnTo>
                      <a:pt x="769335" y="34087"/>
                    </a:lnTo>
                    <a:lnTo>
                      <a:pt x="778032" y="38374"/>
                    </a:lnTo>
                    <a:lnTo>
                      <a:pt x="781141" y="39431"/>
                    </a:lnTo>
                    <a:lnTo>
                      <a:pt x="785713" y="35530"/>
                    </a:lnTo>
                    <a:lnTo>
                      <a:pt x="787491" y="33894"/>
                    </a:lnTo>
                    <a:lnTo>
                      <a:pt x="792368" y="32705"/>
                    </a:lnTo>
                    <a:lnTo>
                      <a:pt x="793526" y="32563"/>
                    </a:lnTo>
                    <a:lnTo>
                      <a:pt x="794237" y="32644"/>
                    </a:lnTo>
                    <a:lnTo>
                      <a:pt x="795731" y="31892"/>
                    </a:lnTo>
                    <a:lnTo>
                      <a:pt x="796655" y="31577"/>
                    </a:lnTo>
                    <a:lnTo>
                      <a:pt x="803320" y="30419"/>
                    </a:lnTo>
                    <a:lnTo>
                      <a:pt x="806053" y="30510"/>
                    </a:lnTo>
                    <a:lnTo>
                      <a:pt x="806704" y="30592"/>
                    </a:lnTo>
                    <a:lnTo>
                      <a:pt x="807181" y="30764"/>
                    </a:lnTo>
                    <a:lnTo>
                      <a:pt x="807974" y="31242"/>
                    </a:lnTo>
                    <a:lnTo>
                      <a:pt x="808228" y="31557"/>
                    </a:lnTo>
                    <a:lnTo>
                      <a:pt x="810077" y="33934"/>
                    </a:lnTo>
                    <a:lnTo>
                      <a:pt x="810513" y="34991"/>
                    </a:lnTo>
                    <a:lnTo>
                      <a:pt x="811591" y="36972"/>
                    </a:lnTo>
                    <a:lnTo>
                      <a:pt x="816102" y="42977"/>
                    </a:lnTo>
                    <a:lnTo>
                      <a:pt x="816193" y="43769"/>
                    </a:lnTo>
                    <a:lnTo>
                      <a:pt x="819800" y="55819"/>
                    </a:lnTo>
                    <a:lnTo>
                      <a:pt x="819942" y="56164"/>
                    </a:lnTo>
                    <a:lnTo>
                      <a:pt x="821527" y="57455"/>
                    </a:lnTo>
                    <a:lnTo>
                      <a:pt x="821832" y="57719"/>
                    </a:lnTo>
                    <a:lnTo>
                      <a:pt x="828802" y="60503"/>
                    </a:lnTo>
                    <a:lnTo>
                      <a:pt x="829370" y="60564"/>
                    </a:lnTo>
                    <a:lnTo>
                      <a:pt x="837468" y="59101"/>
                    </a:lnTo>
                    <a:lnTo>
                      <a:pt x="837895" y="58897"/>
                    </a:lnTo>
                    <a:lnTo>
                      <a:pt x="844133" y="58136"/>
                    </a:lnTo>
                    <a:lnTo>
                      <a:pt x="853247" y="60482"/>
                    </a:lnTo>
                    <a:lnTo>
                      <a:pt x="854506" y="61072"/>
                    </a:lnTo>
                    <a:lnTo>
                      <a:pt x="857981" y="63947"/>
                    </a:lnTo>
                    <a:lnTo>
                      <a:pt x="858316" y="64232"/>
                    </a:lnTo>
                    <a:lnTo>
                      <a:pt x="858601" y="64486"/>
                    </a:lnTo>
                    <a:lnTo>
                      <a:pt x="859454" y="65725"/>
                    </a:lnTo>
                    <a:lnTo>
                      <a:pt x="859627" y="66070"/>
                    </a:lnTo>
                    <a:lnTo>
                      <a:pt x="859739" y="66832"/>
                    </a:lnTo>
                    <a:lnTo>
                      <a:pt x="860267" y="70693"/>
                    </a:lnTo>
                    <a:lnTo>
                      <a:pt x="870204" y="74900"/>
                    </a:lnTo>
                    <a:lnTo>
                      <a:pt x="881887" y="76312"/>
                    </a:lnTo>
                    <a:lnTo>
                      <a:pt x="891458" y="75773"/>
                    </a:lnTo>
                    <a:lnTo>
                      <a:pt x="896467" y="74645"/>
                    </a:lnTo>
                    <a:lnTo>
                      <a:pt x="896985" y="74727"/>
                    </a:lnTo>
                    <a:lnTo>
                      <a:pt x="909858" y="82093"/>
                    </a:lnTo>
                    <a:lnTo>
                      <a:pt x="912845" y="86726"/>
                    </a:lnTo>
                    <a:lnTo>
                      <a:pt x="910508" y="96916"/>
                    </a:lnTo>
                    <a:lnTo>
                      <a:pt x="908049" y="109840"/>
                    </a:lnTo>
                    <a:lnTo>
                      <a:pt x="908253" y="113050"/>
                    </a:lnTo>
                    <a:lnTo>
                      <a:pt x="910793" y="112898"/>
                    </a:lnTo>
                    <a:lnTo>
                      <a:pt x="911697" y="113253"/>
                    </a:lnTo>
                    <a:lnTo>
                      <a:pt x="914968" y="114960"/>
                    </a:lnTo>
                    <a:lnTo>
                      <a:pt x="916574" y="114666"/>
                    </a:lnTo>
                    <a:lnTo>
                      <a:pt x="918301" y="114473"/>
                    </a:lnTo>
                    <a:lnTo>
                      <a:pt x="925322" y="113934"/>
                    </a:lnTo>
                    <a:lnTo>
                      <a:pt x="935085" y="116017"/>
                    </a:lnTo>
                    <a:lnTo>
                      <a:pt x="936782" y="116444"/>
                    </a:lnTo>
                    <a:lnTo>
                      <a:pt x="938387" y="116891"/>
                    </a:lnTo>
                    <a:lnTo>
                      <a:pt x="939657" y="117094"/>
                    </a:lnTo>
                    <a:lnTo>
                      <a:pt x="940257" y="117063"/>
                    </a:lnTo>
                    <a:lnTo>
                      <a:pt x="944971" y="116190"/>
                    </a:lnTo>
                    <a:lnTo>
                      <a:pt x="961532" y="111221"/>
                    </a:lnTo>
                    <a:lnTo>
                      <a:pt x="962152" y="110663"/>
                    </a:lnTo>
                    <a:lnTo>
                      <a:pt x="963645" y="106599"/>
                    </a:lnTo>
                    <a:lnTo>
                      <a:pt x="963960" y="105217"/>
                    </a:lnTo>
                    <a:lnTo>
                      <a:pt x="963594" y="104567"/>
                    </a:lnTo>
                    <a:lnTo>
                      <a:pt x="962974" y="104028"/>
                    </a:lnTo>
                    <a:lnTo>
                      <a:pt x="963005" y="103632"/>
                    </a:lnTo>
                    <a:lnTo>
                      <a:pt x="963513" y="102392"/>
                    </a:lnTo>
                    <a:lnTo>
                      <a:pt x="963899" y="101631"/>
                    </a:lnTo>
                    <a:lnTo>
                      <a:pt x="970625" y="97079"/>
                    </a:lnTo>
                    <a:lnTo>
                      <a:pt x="975867" y="94010"/>
                    </a:lnTo>
                    <a:lnTo>
                      <a:pt x="976325" y="93868"/>
                    </a:lnTo>
                    <a:lnTo>
                      <a:pt x="977676" y="93726"/>
                    </a:lnTo>
                    <a:lnTo>
                      <a:pt x="982786" y="95138"/>
                    </a:lnTo>
                    <a:lnTo>
                      <a:pt x="983996" y="96601"/>
                    </a:lnTo>
                    <a:lnTo>
                      <a:pt x="983965" y="97028"/>
                    </a:lnTo>
                    <a:lnTo>
                      <a:pt x="983264" y="97536"/>
                    </a:lnTo>
                    <a:lnTo>
                      <a:pt x="982837" y="97729"/>
                    </a:lnTo>
                    <a:lnTo>
                      <a:pt x="982563" y="98013"/>
                    </a:lnTo>
                    <a:lnTo>
                      <a:pt x="979789" y="101143"/>
                    </a:lnTo>
                    <a:lnTo>
                      <a:pt x="978326" y="103825"/>
                    </a:lnTo>
                    <a:lnTo>
                      <a:pt x="976487" y="111587"/>
                    </a:lnTo>
                    <a:lnTo>
                      <a:pt x="980866" y="130444"/>
                    </a:lnTo>
                    <a:lnTo>
                      <a:pt x="981801" y="131460"/>
                    </a:lnTo>
                    <a:lnTo>
                      <a:pt x="985215" y="132222"/>
                    </a:lnTo>
                    <a:lnTo>
                      <a:pt x="985835" y="132303"/>
                    </a:lnTo>
                    <a:lnTo>
                      <a:pt x="987013" y="132253"/>
                    </a:lnTo>
                    <a:lnTo>
                      <a:pt x="988120" y="132110"/>
                    </a:lnTo>
                    <a:lnTo>
                      <a:pt x="989075" y="131826"/>
                    </a:lnTo>
                    <a:lnTo>
                      <a:pt x="990549" y="130952"/>
                    </a:lnTo>
                    <a:lnTo>
                      <a:pt x="993109" y="130698"/>
                    </a:lnTo>
                    <a:lnTo>
                      <a:pt x="994359" y="130922"/>
                    </a:lnTo>
                    <a:lnTo>
                      <a:pt x="1028334" y="145735"/>
                    </a:lnTo>
                    <a:lnTo>
                      <a:pt x="1034552" y="149210"/>
                    </a:lnTo>
                    <a:lnTo>
                      <a:pt x="1035192" y="149321"/>
                    </a:lnTo>
                    <a:lnTo>
                      <a:pt x="1036858" y="150145"/>
                    </a:lnTo>
                    <a:lnTo>
                      <a:pt x="1038098" y="150795"/>
                    </a:lnTo>
                    <a:lnTo>
                      <a:pt x="1039174" y="151496"/>
                    </a:lnTo>
                    <a:lnTo>
                      <a:pt x="1042873" y="157480"/>
                    </a:lnTo>
                    <a:lnTo>
                      <a:pt x="1043015" y="157815"/>
                    </a:lnTo>
                    <a:lnTo>
                      <a:pt x="1043066" y="158181"/>
                    </a:lnTo>
                    <a:lnTo>
                      <a:pt x="1042842" y="158557"/>
                    </a:lnTo>
                    <a:lnTo>
                      <a:pt x="1041968" y="159451"/>
                    </a:lnTo>
                    <a:lnTo>
                      <a:pt x="1041796" y="159847"/>
                    </a:lnTo>
                    <a:lnTo>
                      <a:pt x="1042476" y="160751"/>
                    </a:lnTo>
                    <a:lnTo>
                      <a:pt x="1042751" y="161036"/>
                    </a:lnTo>
                    <a:lnTo>
                      <a:pt x="1043208" y="161229"/>
                    </a:lnTo>
                    <a:lnTo>
                      <a:pt x="1046957" y="160751"/>
                    </a:lnTo>
                    <a:lnTo>
                      <a:pt x="1048603" y="160528"/>
                    </a:lnTo>
                    <a:lnTo>
                      <a:pt x="1054973" y="158974"/>
                    </a:lnTo>
                    <a:lnTo>
                      <a:pt x="1058895" y="158019"/>
                    </a:lnTo>
                    <a:lnTo>
                      <a:pt x="1066037" y="157277"/>
                    </a:lnTo>
                    <a:lnTo>
                      <a:pt x="1075181" y="157002"/>
                    </a:lnTo>
                    <a:lnTo>
                      <a:pt x="1076777" y="157084"/>
                    </a:lnTo>
                    <a:lnTo>
                      <a:pt x="1076990" y="157703"/>
                    </a:lnTo>
                    <a:lnTo>
                      <a:pt x="1077163" y="157957"/>
                    </a:lnTo>
                    <a:lnTo>
                      <a:pt x="1079896" y="160213"/>
                    </a:lnTo>
                    <a:lnTo>
                      <a:pt x="1081593" y="161544"/>
                    </a:lnTo>
                    <a:lnTo>
                      <a:pt x="1094038" y="166878"/>
                    </a:lnTo>
                    <a:lnTo>
                      <a:pt x="1094404" y="166908"/>
                    </a:lnTo>
                    <a:lnTo>
                      <a:pt x="1105499" y="166431"/>
                    </a:lnTo>
                    <a:lnTo>
                      <a:pt x="1105885" y="166309"/>
                    </a:lnTo>
                    <a:lnTo>
                      <a:pt x="1108293" y="164734"/>
                    </a:lnTo>
                    <a:lnTo>
                      <a:pt x="1108486" y="164531"/>
                    </a:lnTo>
                    <a:lnTo>
                      <a:pt x="1108740" y="163627"/>
                    </a:lnTo>
                    <a:lnTo>
                      <a:pt x="1108801" y="162956"/>
                    </a:lnTo>
                    <a:lnTo>
                      <a:pt x="1108913" y="162702"/>
                    </a:lnTo>
                    <a:lnTo>
                      <a:pt x="1112154" y="161259"/>
                    </a:lnTo>
                    <a:lnTo>
                      <a:pt x="1113088" y="161178"/>
                    </a:lnTo>
                    <a:lnTo>
                      <a:pt x="1119631" y="160813"/>
                    </a:lnTo>
                    <a:lnTo>
                      <a:pt x="1120648" y="160863"/>
                    </a:lnTo>
                    <a:lnTo>
                      <a:pt x="1121420" y="161046"/>
                    </a:lnTo>
                    <a:lnTo>
                      <a:pt x="1127058" y="164023"/>
                    </a:lnTo>
                    <a:lnTo>
                      <a:pt x="1129649" y="164785"/>
                    </a:lnTo>
                    <a:lnTo>
                      <a:pt x="1133093" y="165780"/>
                    </a:lnTo>
                    <a:lnTo>
                      <a:pt x="1138092" y="164145"/>
                    </a:lnTo>
                    <a:lnTo>
                      <a:pt x="1138570" y="164114"/>
                    </a:lnTo>
                    <a:lnTo>
                      <a:pt x="1143873" y="165577"/>
                    </a:lnTo>
                    <a:lnTo>
                      <a:pt x="1147937" y="167467"/>
                    </a:lnTo>
                    <a:lnTo>
                      <a:pt x="1150366" y="168687"/>
                    </a:lnTo>
                    <a:lnTo>
                      <a:pt x="1151219" y="169195"/>
                    </a:lnTo>
                    <a:lnTo>
                      <a:pt x="1151778" y="169845"/>
                    </a:lnTo>
                    <a:lnTo>
                      <a:pt x="1156716" y="175565"/>
                    </a:lnTo>
                    <a:lnTo>
                      <a:pt x="1166083" y="187564"/>
                    </a:lnTo>
                    <a:lnTo>
                      <a:pt x="1169080" y="193009"/>
                    </a:lnTo>
                    <a:lnTo>
                      <a:pt x="1168907" y="193263"/>
                    </a:lnTo>
                    <a:lnTo>
                      <a:pt x="1168857" y="193578"/>
                    </a:lnTo>
                    <a:lnTo>
                      <a:pt x="1168938" y="193853"/>
                    </a:lnTo>
                    <a:lnTo>
                      <a:pt x="1169812" y="195011"/>
                    </a:lnTo>
                    <a:lnTo>
                      <a:pt x="1170208" y="195438"/>
                    </a:lnTo>
                    <a:lnTo>
                      <a:pt x="1170543" y="195580"/>
                    </a:lnTo>
                    <a:lnTo>
                      <a:pt x="1170970" y="195661"/>
                    </a:lnTo>
                    <a:lnTo>
                      <a:pt x="1179799" y="196819"/>
                    </a:lnTo>
                    <a:lnTo>
                      <a:pt x="1180764" y="196901"/>
                    </a:lnTo>
                    <a:lnTo>
                      <a:pt x="1181526" y="196708"/>
                    </a:lnTo>
                    <a:lnTo>
                      <a:pt x="1182065" y="196372"/>
                    </a:lnTo>
                    <a:lnTo>
                      <a:pt x="1183609" y="194930"/>
                    </a:lnTo>
                    <a:lnTo>
                      <a:pt x="1183782" y="194676"/>
                    </a:lnTo>
                    <a:lnTo>
                      <a:pt x="1183782" y="194391"/>
                    </a:lnTo>
                    <a:lnTo>
                      <a:pt x="1183640" y="194168"/>
                    </a:lnTo>
                    <a:lnTo>
                      <a:pt x="1183162" y="193771"/>
                    </a:lnTo>
                    <a:lnTo>
                      <a:pt x="1182624" y="193091"/>
                    </a:lnTo>
                    <a:lnTo>
                      <a:pt x="1181750" y="191801"/>
                    </a:lnTo>
                    <a:lnTo>
                      <a:pt x="1181668" y="191516"/>
                    </a:lnTo>
                    <a:lnTo>
                      <a:pt x="1181780" y="191232"/>
                    </a:lnTo>
                    <a:lnTo>
                      <a:pt x="1181953" y="190977"/>
                    </a:lnTo>
                    <a:lnTo>
                      <a:pt x="1182400" y="190581"/>
                    </a:lnTo>
                    <a:lnTo>
                      <a:pt x="1183050" y="190307"/>
                    </a:lnTo>
                    <a:lnTo>
                      <a:pt x="1189827" y="190043"/>
                    </a:lnTo>
                    <a:lnTo>
                      <a:pt x="1190843" y="190022"/>
                    </a:lnTo>
                    <a:lnTo>
                      <a:pt x="1191209" y="190134"/>
                    </a:lnTo>
                    <a:lnTo>
                      <a:pt x="1199865" y="193406"/>
                    </a:lnTo>
                    <a:lnTo>
                      <a:pt x="1207099" y="199502"/>
                    </a:lnTo>
                    <a:lnTo>
                      <a:pt x="1213307" y="200152"/>
                    </a:lnTo>
                    <a:lnTo>
                      <a:pt x="1227135" y="201168"/>
                    </a:lnTo>
                    <a:lnTo>
                      <a:pt x="1227531" y="201056"/>
                    </a:lnTo>
                    <a:lnTo>
                      <a:pt x="1234470" y="198008"/>
                    </a:lnTo>
                    <a:lnTo>
                      <a:pt x="1234643" y="197785"/>
                    </a:lnTo>
                    <a:lnTo>
                      <a:pt x="1235202" y="196139"/>
                    </a:lnTo>
                    <a:lnTo>
                      <a:pt x="1235384" y="195306"/>
                    </a:lnTo>
                    <a:lnTo>
                      <a:pt x="1235679" y="195102"/>
                    </a:lnTo>
                    <a:lnTo>
                      <a:pt x="1236024" y="194991"/>
                    </a:lnTo>
                    <a:lnTo>
                      <a:pt x="1236868" y="194848"/>
                    </a:lnTo>
                    <a:lnTo>
                      <a:pt x="1239916" y="194483"/>
                    </a:lnTo>
                    <a:lnTo>
                      <a:pt x="1240932" y="194452"/>
                    </a:lnTo>
                    <a:lnTo>
                      <a:pt x="1241836" y="194595"/>
                    </a:lnTo>
                    <a:lnTo>
                      <a:pt x="1247363" y="195773"/>
                    </a:lnTo>
                    <a:lnTo>
                      <a:pt x="1261475" y="205425"/>
                    </a:lnTo>
                    <a:lnTo>
                      <a:pt x="1261932" y="205821"/>
                    </a:lnTo>
                    <a:lnTo>
                      <a:pt x="1264147" y="207894"/>
                    </a:lnTo>
                    <a:lnTo>
                      <a:pt x="1265854" y="208168"/>
                    </a:lnTo>
                    <a:lnTo>
                      <a:pt x="1272824" y="208107"/>
                    </a:lnTo>
                    <a:lnTo>
                      <a:pt x="1281348" y="207741"/>
                    </a:lnTo>
                    <a:lnTo>
                      <a:pt x="1292717" y="207488"/>
                    </a:lnTo>
                    <a:lnTo>
                      <a:pt x="1293256" y="207488"/>
                    </a:lnTo>
                    <a:lnTo>
                      <a:pt x="1303528" y="211328"/>
                    </a:lnTo>
                    <a:lnTo>
                      <a:pt x="1304767" y="211917"/>
                    </a:lnTo>
                    <a:lnTo>
                      <a:pt x="1315303" y="214853"/>
                    </a:lnTo>
                    <a:lnTo>
                      <a:pt x="1322466" y="216073"/>
                    </a:lnTo>
                    <a:lnTo>
                      <a:pt x="1320434" y="216632"/>
                    </a:lnTo>
                    <a:lnTo>
                      <a:pt x="1318859" y="217343"/>
                    </a:lnTo>
                    <a:lnTo>
                      <a:pt x="1313637" y="223063"/>
                    </a:lnTo>
                    <a:lnTo>
                      <a:pt x="1313291" y="223551"/>
                    </a:lnTo>
                    <a:lnTo>
                      <a:pt x="1311859" y="226172"/>
                    </a:lnTo>
                    <a:lnTo>
                      <a:pt x="1310924" y="228062"/>
                    </a:lnTo>
                    <a:lnTo>
                      <a:pt x="1310700" y="228631"/>
                    </a:lnTo>
                    <a:lnTo>
                      <a:pt x="1310304" y="230520"/>
                    </a:lnTo>
                    <a:lnTo>
                      <a:pt x="1310050" y="231079"/>
                    </a:lnTo>
                    <a:lnTo>
                      <a:pt x="1308861" y="232410"/>
                    </a:lnTo>
                    <a:lnTo>
                      <a:pt x="1295623" y="240477"/>
                    </a:lnTo>
                    <a:lnTo>
                      <a:pt x="1287302" y="246573"/>
                    </a:lnTo>
                    <a:lnTo>
                      <a:pt x="1279398" y="255554"/>
                    </a:lnTo>
                    <a:lnTo>
                      <a:pt x="1273627" y="270876"/>
                    </a:lnTo>
                    <a:lnTo>
                      <a:pt x="1272743" y="273558"/>
                    </a:lnTo>
                    <a:lnTo>
                      <a:pt x="1272743" y="274493"/>
                    </a:lnTo>
                    <a:lnTo>
                      <a:pt x="1273393" y="276352"/>
                    </a:lnTo>
                    <a:lnTo>
                      <a:pt x="1274277" y="278963"/>
                    </a:lnTo>
                    <a:lnTo>
                      <a:pt x="1274175" y="279847"/>
                    </a:lnTo>
                    <a:lnTo>
                      <a:pt x="1273698" y="280467"/>
                    </a:lnTo>
                    <a:lnTo>
                      <a:pt x="1268333" y="285974"/>
                    </a:lnTo>
                    <a:lnTo>
                      <a:pt x="1259636" y="297373"/>
                    </a:lnTo>
                    <a:lnTo>
                      <a:pt x="1256903" y="301579"/>
                    </a:lnTo>
                    <a:lnTo>
                      <a:pt x="1256710" y="301894"/>
                    </a:lnTo>
                    <a:lnTo>
                      <a:pt x="1256507" y="302555"/>
                    </a:lnTo>
                    <a:lnTo>
                      <a:pt x="1255775" y="304993"/>
                    </a:lnTo>
                    <a:lnTo>
                      <a:pt x="1255694" y="305389"/>
                    </a:lnTo>
                    <a:lnTo>
                      <a:pt x="1255471" y="307960"/>
                    </a:lnTo>
                    <a:lnTo>
                      <a:pt x="1255725" y="309504"/>
                    </a:lnTo>
                    <a:lnTo>
                      <a:pt x="1255979" y="310276"/>
                    </a:lnTo>
                    <a:lnTo>
                      <a:pt x="1256253" y="310561"/>
                    </a:lnTo>
                    <a:lnTo>
                      <a:pt x="1257218" y="311292"/>
                    </a:lnTo>
                    <a:lnTo>
                      <a:pt x="1260236" y="313436"/>
                    </a:lnTo>
                    <a:lnTo>
                      <a:pt x="1260734" y="314056"/>
                    </a:lnTo>
                    <a:lnTo>
                      <a:pt x="1261140" y="314676"/>
                    </a:lnTo>
                    <a:lnTo>
                      <a:pt x="1261333" y="315468"/>
                    </a:lnTo>
                    <a:lnTo>
                      <a:pt x="1261313" y="316403"/>
                    </a:lnTo>
                    <a:lnTo>
                      <a:pt x="1261110" y="317185"/>
                    </a:lnTo>
                    <a:lnTo>
                      <a:pt x="1257249" y="323881"/>
                    </a:lnTo>
                    <a:lnTo>
                      <a:pt x="1254505" y="327995"/>
                    </a:lnTo>
                    <a:lnTo>
                      <a:pt x="1251407" y="335585"/>
                    </a:lnTo>
                    <a:lnTo>
                      <a:pt x="1249791" y="344201"/>
                    </a:lnTo>
                    <a:lnTo>
                      <a:pt x="1250045" y="345867"/>
                    </a:lnTo>
                    <a:lnTo>
                      <a:pt x="1250665" y="347757"/>
                    </a:lnTo>
                    <a:lnTo>
                      <a:pt x="1250919" y="348031"/>
                    </a:lnTo>
                    <a:lnTo>
                      <a:pt x="1251630" y="348519"/>
                    </a:lnTo>
                    <a:lnTo>
                      <a:pt x="1252788" y="349108"/>
                    </a:lnTo>
                    <a:lnTo>
                      <a:pt x="1254902" y="350459"/>
                    </a:lnTo>
                    <a:lnTo>
                      <a:pt x="1255522" y="350967"/>
                    </a:lnTo>
                    <a:lnTo>
                      <a:pt x="1257411" y="353852"/>
                    </a:lnTo>
                    <a:lnTo>
                      <a:pt x="1257807" y="354503"/>
                    </a:lnTo>
                    <a:lnTo>
                      <a:pt x="1257807" y="355438"/>
                    </a:lnTo>
                    <a:lnTo>
                      <a:pt x="1257665" y="356270"/>
                    </a:lnTo>
                    <a:lnTo>
                      <a:pt x="1257523" y="356220"/>
                    </a:lnTo>
                    <a:lnTo>
                      <a:pt x="1255522" y="356362"/>
                    </a:lnTo>
                    <a:lnTo>
                      <a:pt x="1254505" y="356586"/>
                    </a:lnTo>
                    <a:lnTo>
                      <a:pt x="1253855" y="357094"/>
                    </a:lnTo>
                    <a:lnTo>
                      <a:pt x="1253439" y="358191"/>
                    </a:lnTo>
                    <a:lnTo>
                      <a:pt x="1250899" y="358790"/>
                    </a:lnTo>
                    <a:lnTo>
                      <a:pt x="1250025" y="359095"/>
                    </a:lnTo>
                    <a:lnTo>
                      <a:pt x="1248836" y="359715"/>
                    </a:lnTo>
                    <a:lnTo>
                      <a:pt x="1248552" y="359969"/>
                    </a:lnTo>
                    <a:lnTo>
                      <a:pt x="1248410" y="360345"/>
                    </a:lnTo>
                    <a:lnTo>
                      <a:pt x="1248917" y="364805"/>
                    </a:lnTo>
                    <a:lnTo>
                      <a:pt x="1248379" y="365364"/>
                    </a:lnTo>
                    <a:lnTo>
                      <a:pt x="1243899" y="367904"/>
                    </a:lnTo>
                    <a:lnTo>
                      <a:pt x="1241897" y="368869"/>
                    </a:lnTo>
                    <a:lnTo>
                      <a:pt x="1240109" y="370413"/>
                    </a:lnTo>
                    <a:lnTo>
                      <a:pt x="1237345" y="371541"/>
                    </a:lnTo>
                    <a:lnTo>
                      <a:pt x="1236756" y="371714"/>
                    </a:lnTo>
                    <a:lnTo>
                      <a:pt x="1234277" y="371602"/>
                    </a:lnTo>
                    <a:lnTo>
                      <a:pt x="1234054" y="371561"/>
                    </a:lnTo>
                    <a:lnTo>
                      <a:pt x="1232804" y="371094"/>
                    </a:lnTo>
                    <a:lnTo>
                      <a:pt x="1232123" y="371013"/>
                    </a:lnTo>
                    <a:lnTo>
                      <a:pt x="1229217" y="370921"/>
                    </a:lnTo>
                    <a:lnTo>
                      <a:pt x="1225895" y="371714"/>
                    </a:lnTo>
                    <a:lnTo>
                      <a:pt x="1223436" y="372791"/>
                    </a:lnTo>
                    <a:lnTo>
                      <a:pt x="1222979" y="372902"/>
                    </a:lnTo>
                    <a:lnTo>
                      <a:pt x="1222390" y="372791"/>
                    </a:lnTo>
                    <a:lnTo>
                      <a:pt x="1216944" y="370728"/>
                    </a:lnTo>
                    <a:lnTo>
                      <a:pt x="1216009" y="370363"/>
                    </a:lnTo>
                    <a:lnTo>
                      <a:pt x="1212768" y="364947"/>
                    </a:lnTo>
                    <a:lnTo>
                      <a:pt x="1200434" y="364043"/>
                    </a:lnTo>
                    <a:lnTo>
                      <a:pt x="1196939" y="365140"/>
                    </a:lnTo>
                    <a:lnTo>
                      <a:pt x="1186149" y="377779"/>
                    </a:lnTo>
                    <a:lnTo>
                      <a:pt x="1185814" y="378602"/>
                    </a:lnTo>
                    <a:lnTo>
                      <a:pt x="1185702" y="379049"/>
                    </a:lnTo>
                    <a:lnTo>
                      <a:pt x="1185814" y="379395"/>
                    </a:lnTo>
                    <a:lnTo>
                      <a:pt x="1190924" y="379191"/>
                    </a:lnTo>
                    <a:lnTo>
                      <a:pt x="1195943" y="378907"/>
                    </a:lnTo>
                    <a:lnTo>
                      <a:pt x="1197975" y="378572"/>
                    </a:lnTo>
                    <a:lnTo>
                      <a:pt x="1195019" y="385999"/>
                    </a:lnTo>
                    <a:lnTo>
                      <a:pt x="1181607" y="398018"/>
                    </a:lnTo>
                    <a:lnTo>
                      <a:pt x="1181384" y="398272"/>
                    </a:lnTo>
                    <a:lnTo>
                      <a:pt x="1181526" y="398607"/>
                    </a:lnTo>
                    <a:lnTo>
                      <a:pt x="1182624" y="398892"/>
                    </a:lnTo>
                    <a:lnTo>
                      <a:pt x="1176893" y="402366"/>
                    </a:lnTo>
                    <a:lnTo>
                      <a:pt x="1167353" y="409163"/>
                    </a:lnTo>
                    <a:lnTo>
                      <a:pt x="1165209" y="412181"/>
                    </a:lnTo>
                    <a:lnTo>
                      <a:pt x="1161287" y="415229"/>
                    </a:lnTo>
                    <a:lnTo>
                      <a:pt x="1160272" y="415940"/>
                    </a:lnTo>
                    <a:lnTo>
                      <a:pt x="1159367" y="416225"/>
                    </a:lnTo>
                    <a:lnTo>
                      <a:pt x="1153840" y="417688"/>
                    </a:lnTo>
                    <a:lnTo>
                      <a:pt x="1149969" y="418531"/>
                    </a:lnTo>
                    <a:lnTo>
                      <a:pt x="1143061" y="426242"/>
                    </a:lnTo>
                    <a:lnTo>
                      <a:pt x="1141699" y="431973"/>
                    </a:lnTo>
                    <a:lnTo>
                      <a:pt x="1142888" y="437469"/>
                    </a:lnTo>
                    <a:lnTo>
                      <a:pt x="1142776" y="437926"/>
                    </a:lnTo>
                    <a:lnTo>
                      <a:pt x="1142299" y="438577"/>
                    </a:lnTo>
                    <a:lnTo>
                      <a:pt x="1140490" y="440243"/>
                    </a:lnTo>
                    <a:lnTo>
                      <a:pt x="1133551" y="444043"/>
                    </a:lnTo>
                    <a:lnTo>
                      <a:pt x="1132362" y="444673"/>
                    </a:lnTo>
                    <a:lnTo>
                      <a:pt x="1131519" y="444977"/>
                    </a:lnTo>
                    <a:lnTo>
                      <a:pt x="1123645" y="447883"/>
                    </a:lnTo>
                    <a:lnTo>
                      <a:pt x="1109502" y="456976"/>
                    </a:lnTo>
                    <a:lnTo>
                      <a:pt x="1109279" y="457312"/>
                    </a:lnTo>
                    <a:lnTo>
                      <a:pt x="1109217" y="457738"/>
                    </a:lnTo>
                    <a:lnTo>
                      <a:pt x="1109472" y="458013"/>
                    </a:lnTo>
                    <a:lnTo>
                      <a:pt x="1110041" y="462422"/>
                    </a:lnTo>
                    <a:lnTo>
                      <a:pt x="1105123" y="471597"/>
                    </a:lnTo>
                    <a:lnTo>
                      <a:pt x="1103518" y="473933"/>
                    </a:lnTo>
                    <a:lnTo>
                      <a:pt x="1107582" y="475630"/>
                    </a:lnTo>
                    <a:lnTo>
                      <a:pt x="1111361" y="477774"/>
                    </a:lnTo>
                    <a:lnTo>
                      <a:pt x="1111707" y="477997"/>
                    </a:lnTo>
                    <a:lnTo>
                      <a:pt x="1112266" y="478932"/>
                    </a:lnTo>
                    <a:lnTo>
                      <a:pt x="1112377" y="479268"/>
                    </a:lnTo>
                    <a:lnTo>
                      <a:pt x="1112408" y="479664"/>
                    </a:lnTo>
                    <a:lnTo>
                      <a:pt x="1111961" y="480365"/>
                    </a:lnTo>
                    <a:lnTo>
                      <a:pt x="1108517" y="485567"/>
                    </a:lnTo>
                    <a:lnTo>
                      <a:pt x="1107978" y="486217"/>
                    </a:lnTo>
                    <a:lnTo>
                      <a:pt x="1107074" y="487030"/>
                    </a:lnTo>
                    <a:lnTo>
                      <a:pt x="1108293" y="490017"/>
                    </a:lnTo>
                    <a:lnTo>
                      <a:pt x="1108405" y="490393"/>
                    </a:lnTo>
                    <a:lnTo>
                      <a:pt x="1108202" y="490779"/>
                    </a:lnTo>
                    <a:lnTo>
                      <a:pt x="1107247" y="491541"/>
                    </a:lnTo>
                    <a:lnTo>
                      <a:pt x="1104676" y="492191"/>
                    </a:lnTo>
                    <a:lnTo>
                      <a:pt x="1103660" y="491886"/>
                    </a:lnTo>
                    <a:lnTo>
                      <a:pt x="1102471" y="491805"/>
                    </a:lnTo>
                    <a:lnTo>
                      <a:pt x="1099342" y="492730"/>
                    </a:lnTo>
                    <a:lnTo>
                      <a:pt x="1097229" y="493491"/>
                    </a:lnTo>
                    <a:lnTo>
                      <a:pt x="1094404" y="494711"/>
                    </a:lnTo>
                    <a:lnTo>
                      <a:pt x="1093053" y="495666"/>
                    </a:lnTo>
                    <a:lnTo>
                      <a:pt x="1092911" y="495980"/>
                    </a:lnTo>
                    <a:lnTo>
                      <a:pt x="1092850" y="496397"/>
                    </a:lnTo>
                    <a:lnTo>
                      <a:pt x="1092961" y="496743"/>
                    </a:lnTo>
                    <a:lnTo>
                      <a:pt x="1095928" y="502330"/>
                    </a:lnTo>
                    <a:lnTo>
                      <a:pt x="1108852" y="502219"/>
                    </a:lnTo>
                    <a:lnTo>
                      <a:pt x="1109868" y="502077"/>
                    </a:lnTo>
                    <a:lnTo>
                      <a:pt x="1111757" y="501650"/>
                    </a:lnTo>
                    <a:lnTo>
                      <a:pt x="1115171" y="499902"/>
                    </a:lnTo>
                    <a:lnTo>
                      <a:pt x="1115517" y="499648"/>
                    </a:lnTo>
                    <a:lnTo>
                      <a:pt x="1121247" y="495076"/>
                    </a:lnTo>
                    <a:lnTo>
                      <a:pt x="1123919" y="490647"/>
                    </a:lnTo>
                    <a:lnTo>
                      <a:pt x="1121064" y="485201"/>
                    </a:lnTo>
                    <a:lnTo>
                      <a:pt x="1119459" y="484774"/>
                    </a:lnTo>
                    <a:lnTo>
                      <a:pt x="1119215" y="484490"/>
                    </a:lnTo>
                    <a:lnTo>
                      <a:pt x="1119662" y="483332"/>
                    </a:lnTo>
                    <a:lnTo>
                      <a:pt x="1120312" y="482234"/>
                    </a:lnTo>
                    <a:lnTo>
                      <a:pt x="1121013" y="481188"/>
                    </a:lnTo>
                    <a:lnTo>
                      <a:pt x="1121328" y="480903"/>
                    </a:lnTo>
                    <a:lnTo>
                      <a:pt x="1126327" y="477205"/>
                    </a:lnTo>
                    <a:lnTo>
                      <a:pt x="1127902" y="476474"/>
                    </a:lnTo>
                    <a:lnTo>
                      <a:pt x="1129649" y="475915"/>
                    </a:lnTo>
                    <a:lnTo>
                      <a:pt x="1146271" y="471231"/>
                    </a:lnTo>
                    <a:lnTo>
                      <a:pt x="1148141" y="470743"/>
                    </a:lnTo>
                    <a:lnTo>
                      <a:pt x="1149126" y="470601"/>
                    </a:lnTo>
                    <a:lnTo>
                      <a:pt x="1160668" y="470093"/>
                    </a:lnTo>
                    <a:lnTo>
                      <a:pt x="1167699" y="471058"/>
                    </a:lnTo>
                    <a:lnTo>
                      <a:pt x="1171255" y="471790"/>
                    </a:lnTo>
                    <a:lnTo>
                      <a:pt x="1176700" y="473141"/>
                    </a:lnTo>
                    <a:lnTo>
                      <a:pt x="1177605" y="473517"/>
                    </a:lnTo>
                    <a:lnTo>
                      <a:pt x="1177889" y="473791"/>
                    </a:lnTo>
                    <a:lnTo>
                      <a:pt x="1178417" y="474726"/>
                    </a:lnTo>
                    <a:lnTo>
                      <a:pt x="1178529" y="475061"/>
                    </a:lnTo>
                    <a:lnTo>
                      <a:pt x="1178285" y="476189"/>
                    </a:lnTo>
                    <a:lnTo>
                      <a:pt x="1177574" y="478820"/>
                    </a:lnTo>
                    <a:lnTo>
                      <a:pt x="1175623" y="500380"/>
                    </a:lnTo>
                    <a:lnTo>
                      <a:pt x="1175654" y="500746"/>
                    </a:lnTo>
                    <a:lnTo>
                      <a:pt x="1175938" y="502219"/>
                    </a:lnTo>
                    <a:lnTo>
                      <a:pt x="1176365" y="502808"/>
                    </a:lnTo>
                    <a:lnTo>
                      <a:pt x="1185082" y="508305"/>
                    </a:lnTo>
                    <a:lnTo>
                      <a:pt x="1191097" y="511637"/>
                    </a:lnTo>
                    <a:lnTo>
                      <a:pt x="1198483" y="517317"/>
                    </a:lnTo>
                    <a:lnTo>
                      <a:pt x="1198768" y="517591"/>
                    </a:lnTo>
                    <a:lnTo>
                      <a:pt x="1201003" y="521127"/>
                    </a:lnTo>
                    <a:lnTo>
                      <a:pt x="1201765" y="524175"/>
                    </a:lnTo>
                    <a:lnTo>
                      <a:pt x="1197559" y="528879"/>
                    </a:lnTo>
                    <a:lnTo>
                      <a:pt x="1196624" y="529763"/>
                    </a:lnTo>
                    <a:lnTo>
                      <a:pt x="1195943" y="530240"/>
                    </a:lnTo>
                    <a:lnTo>
                      <a:pt x="1195161" y="530576"/>
                    </a:lnTo>
                    <a:lnTo>
                      <a:pt x="1192194" y="531652"/>
                    </a:lnTo>
                    <a:lnTo>
                      <a:pt x="1189990" y="532272"/>
                    </a:lnTo>
                    <a:lnTo>
                      <a:pt x="1188557" y="532557"/>
                    </a:lnTo>
                    <a:lnTo>
                      <a:pt x="1187338" y="532465"/>
                    </a:lnTo>
                    <a:lnTo>
                      <a:pt x="1185194" y="531876"/>
                    </a:lnTo>
                    <a:lnTo>
                      <a:pt x="1184655" y="531907"/>
                    </a:lnTo>
                    <a:lnTo>
                      <a:pt x="1179464" y="533593"/>
                    </a:lnTo>
                    <a:lnTo>
                      <a:pt x="1178478" y="534386"/>
                    </a:lnTo>
                    <a:lnTo>
                      <a:pt x="1178305" y="534812"/>
                    </a:lnTo>
                    <a:lnTo>
                      <a:pt x="1177543" y="537911"/>
                    </a:lnTo>
                    <a:lnTo>
                      <a:pt x="1177472" y="539537"/>
                    </a:lnTo>
                    <a:lnTo>
                      <a:pt x="1178367" y="544241"/>
                    </a:lnTo>
                    <a:lnTo>
                      <a:pt x="1178560" y="544911"/>
                    </a:lnTo>
                    <a:lnTo>
                      <a:pt x="1179017" y="545511"/>
                    </a:lnTo>
                    <a:lnTo>
                      <a:pt x="1194785" y="558211"/>
                    </a:lnTo>
                    <a:lnTo>
                      <a:pt x="1196848" y="564672"/>
                    </a:lnTo>
                    <a:lnTo>
                      <a:pt x="1197833" y="566196"/>
                    </a:lnTo>
                    <a:lnTo>
                      <a:pt x="1198179" y="566420"/>
                    </a:lnTo>
                    <a:lnTo>
                      <a:pt x="1206957" y="570403"/>
                    </a:lnTo>
                    <a:lnTo>
                      <a:pt x="1212819" y="575117"/>
                    </a:lnTo>
                    <a:lnTo>
                      <a:pt x="1214008" y="580502"/>
                    </a:lnTo>
                    <a:lnTo>
                      <a:pt x="1211021" y="592216"/>
                    </a:lnTo>
                    <a:lnTo>
                      <a:pt x="1210879" y="592663"/>
                    </a:lnTo>
                    <a:lnTo>
                      <a:pt x="1210594" y="592948"/>
                    </a:lnTo>
                    <a:lnTo>
                      <a:pt x="1204467" y="596189"/>
                    </a:lnTo>
                    <a:lnTo>
                      <a:pt x="1191737" y="600629"/>
                    </a:lnTo>
                    <a:lnTo>
                      <a:pt x="1180307" y="603646"/>
                    </a:lnTo>
                    <a:lnTo>
                      <a:pt x="1179240" y="602965"/>
                    </a:lnTo>
                    <a:lnTo>
                      <a:pt x="1174719" y="601777"/>
                    </a:lnTo>
                    <a:lnTo>
                      <a:pt x="1173591" y="601757"/>
                    </a:lnTo>
                    <a:lnTo>
                      <a:pt x="1167160" y="603585"/>
                    </a:lnTo>
                    <a:lnTo>
                      <a:pt x="1166286" y="603839"/>
                    </a:lnTo>
                    <a:lnTo>
                      <a:pt x="1164955" y="604236"/>
                    </a:lnTo>
                    <a:lnTo>
                      <a:pt x="1161094" y="606044"/>
                    </a:lnTo>
                    <a:lnTo>
                      <a:pt x="1160718" y="606257"/>
                    </a:lnTo>
                    <a:lnTo>
                      <a:pt x="1160017" y="606725"/>
                    </a:lnTo>
                    <a:lnTo>
                      <a:pt x="1159459" y="607283"/>
                    </a:lnTo>
                    <a:lnTo>
                      <a:pt x="1159266" y="607669"/>
                    </a:lnTo>
                    <a:lnTo>
                      <a:pt x="1163523" y="614792"/>
                    </a:lnTo>
                    <a:lnTo>
                      <a:pt x="1172179" y="627045"/>
                    </a:lnTo>
                    <a:lnTo>
                      <a:pt x="1172606" y="627268"/>
                    </a:lnTo>
                    <a:lnTo>
                      <a:pt x="1175064" y="628457"/>
                    </a:lnTo>
                    <a:lnTo>
                      <a:pt x="1181719" y="631637"/>
                    </a:lnTo>
                    <a:lnTo>
                      <a:pt x="1183447" y="632399"/>
                    </a:lnTo>
                    <a:lnTo>
                      <a:pt x="1186942" y="633049"/>
                    </a:lnTo>
                    <a:lnTo>
                      <a:pt x="1188181" y="633161"/>
                    </a:lnTo>
                    <a:lnTo>
                      <a:pt x="1189543" y="632887"/>
                    </a:lnTo>
                    <a:lnTo>
                      <a:pt x="1191432" y="631921"/>
                    </a:lnTo>
                    <a:lnTo>
                      <a:pt x="1192641" y="632064"/>
                    </a:lnTo>
                    <a:lnTo>
                      <a:pt x="1194277" y="632490"/>
                    </a:lnTo>
                    <a:lnTo>
                      <a:pt x="1195242" y="632795"/>
                    </a:lnTo>
                    <a:lnTo>
                      <a:pt x="1198179" y="633811"/>
                    </a:lnTo>
                    <a:lnTo>
                      <a:pt x="1198910" y="634238"/>
                    </a:lnTo>
                    <a:lnTo>
                      <a:pt x="1201115" y="635986"/>
                    </a:lnTo>
                    <a:lnTo>
                      <a:pt x="1200769" y="644794"/>
                    </a:lnTo>
                    <a:lnTo>
                      <a:pt x="1195893" y="650179"/>
                    </a:lnTo>
                    <a:lnTo>
                      <a:pt x="1194907" y="650890"/>
                    </a:lnTo>
                    <a:lnTo>
                      <a:pt x="1192895" y="652922"/>
                    </a:lnTo>
                    <a:lnTo>
                      <a:pt x="1182938" y="665510"/>
                    </a:lnTo>
                    <a:lnTo>
                      <a:pt x="1183020" y="667847"/>
                    </a:lnTo>
                    <a:lnTo>
                      <a:pt x="1185387" y="682183"/>
                    </a:lnTo>
                    <a:lnTo>
                      <a:pt x="1185590" y="682498"/>
                    </a:lnTo>
                    <a:lnTo>
                      <a:pt x="1195496" y="691581"/>
                    </a:lnTo>
                    <a:lnTo>
                      <a:pt x="1201084" y="695371"/>
                    </a:lnTo>
                    <a:lnTo>
                      <a:pt x="1233281" y="707055"/>
                    </a:lnTo>
                    <a:lnTo>
                      <a:pt x="1233789" y="707136"/>
                    </a:lnTo>
                    <a:lnTo>
                      <a:pt x="1240454" y="707705"/>
                    </a:lnTo>
                    <a:lnTo>
                      <a:pt x="1240881" y="707583"/>
                    </a:lnTo>
                    <a:lnTo>
                      <a:pt x="1245280" y="706374"/>
                    </a:lnTo>
                    <a:lnTo>
                      <a:pt x="1250756" y="704596"/>
                    </a:lnTo>
                    <a:lnTo>
                      <a:pt x="1260348" y="702137"/>
                    </a:lnTo>
                    <a:lnTo>
                      <a:pt x="1265174" y="703102"/>
                    </a:lnTo>
                    <a:lnTo>
                      <a:pt x="1264726" y="705754"/>
                    </a:lnTo>
                    <a:lnTo>
                      <a:pt x="1264777" y="706516"/>
                    </a:lnTo>
                    <a:lnTo>
                      <a:pt x="1265123" y="707136"/>
                    </a:lnTo>
                    <a:lnTo>
                      <a:pt x="1265854" y="707979"/>
                    </a:lnTo>
                    <a:lnTo>
                      <a:pt x="1269928" y="711180"/>
                    </a:lnTo>
                    <a:lnTo>
                      <a:pt x="1269857" y="712389"/>
                    </a:lnTo>
                    <a:lnTo>
                      <a:pt x="1269441" y="713120"/>
                    </a:lnTo>
                    <a:lnTo>
                      <a:pt x="1264950" y="719613"/>
                    </a:lnTo>
                    <a:lnTo>
                      <a:pt x="1264666" y="719917"/>
                    </a:lnTo>
                    <a:lnTo>
                      <a:pt x="1258681" y="724042"/>
                    </a:lnTo>
                    <a:lnTo>
                      <a:pt x="1248806" y="731947"/>
                    </a:lnTo>
                    <a:lnTo>
                      <a:pt x="1248186" y="732475"/>
                    </a:lnTo>
                    <a:lnTo>
                      <a:pt x="1248013" y="732871"/>
                    </a:lnTo>
                    <a:lnTo>
                      <a:pt x="1247902" y="733725"/>
                    </a:lnTo>
                    <a:lnTo>
                      <a:pt x="1248013" y="734456"/>
                    </a:lnTo>
                    <a:lnTo>
                      <a:pt x="1248552" y="735757"/>
                    </a:lnTo>
                    <a:lnTo>
                      <a:pt x="1249964" y="738632"/>
                    </a:lnTo>
                    <a:lnTo>
                      <a:pt x="1251549" y="741934"/>
                    </a:lnTo>
                    <a:lnTo>
                      <a:pt x="1250696" y="741710"/>
                    </a:lnTo>
                    <a:lnTo>
                      <a:pt x="1249486" y="741568"/>
                    </a:lnTo>
                    <a:lnTo>
                      <a:pt x="1247089" y="742523"/>
                    </a:lnTo>
                    <a:lnTo>
                      <a:pt x="1242527" y="745094"/>
                    </a:lnTo>
                    <a:lnTo>
                      <a:pt x="1242425" y="744809"/>
                    </a:lnTo>
                    <a:lnTo>
                      <a:pt x="1241836" y="743905"/>
                    </a:lnTo>
                    <a:lnTo>
                      <a:pt x="1241521" y="743682"/>
                    </a:lnTo>
                    <a:lnTo>
                      <a:pt x="1241043" y="743519"/>
                    </a:lnTo>
                    <a:lnTo>
                      <a:pt x="1240566" y="743570"/>
                    </a:lnTo>
                    <a:lnTo>
                      <a:pt x="1240170" y="743763"/>
                    </a:lnTo>
                    <a:lnTo>
                      <a:pt x="1238849" y="744697"/>
                    </a:lnTo>
                    <a:lnTo>
                      <a:pt x="1237294" y="745998"/>
                    </a:lnTo>
                    <a:lnTo>
                      <a:pt x="1237152" y="746303"/>
                    </a:lnTo>
                    <a:lnTo>
                      <a:pt x="1237152" y="746679"/>
                    </a:lnTo>
                    <a:lnTo>
                      <a:pt x="1237680" y="748142"/>
                    </a:lnTo>
                    <a:lnTo>
                      <a:pt x="1230264" y="749950"/>
                    </a:lnTo>
                    <a:lnTo>
                      <a:pt x="1223772" y="750489"/>
                    </a:lnTo>
                    <a:lnTo>
                      <a:pt x="1222166" y="751047"/>
                    </a:lnTo>
                    <a:lnTo>
                      <a:pt x="1214008" y="754695"/>
                    </a:lnTo>
                    <a:lnTo>
                      <a:pt x="1213418" y="755193"/>
                    </a:lnTo>
                    <a:lnTo>
                      <a:pt x="1205484" y="763920"/>
                    </a:lnTo>
                    <a:lnTo>
                      <a:pt x="1186942" y="777778"/>
                    </a:lnTo>
                    <a:lnTo>
                      <a:pt x="1186129" y="778032"/>
                    </a:lnTo>
                    <a:lnTo>
                      <a:pt x="1182288" y="778957"/>
                    </a:lnTo>
                    <a:lnTo>
                      <a:pt x="1176985" y="779099"/>
                    </a:lnTo>
                    <a:lnTo>
                      <a:pt x="1160952" y="790448"/>
                    </a:lnTo>
                    <a:lnTo>
                      <a:pt x="1161064" y="792815"/>
                    </a:lnTo>
                    <a:lnTo>
                      <a:pt x="1165829" y="792876"/>
                    </a:lnTo>
                    <a:lnTo>
                      <a:pt x="1166337" y="793039"/>
                    </a:lnTo>
                    <a:lnTo>
                      <a:pt x="1167099" y="793465"/>
                    </a:lnTo>
                    <a:lnTo>
                      <a:pt x="1167444" y="794055"/>
                    </a:lnTo>
                    <a:lnTo>
                      <a:pt x="1167384" y="794482"/>
                    </a:lnTo>
                    <a:lnTo>
                      <a:pt x="1167191" y="794817"/>
                    </a:lnTo>
                    <a:lnTo>
                      <a:pt x="1161491" y="803260"/>
                    </a:lnTo>
                    <a:lnTo>
                      <a:pt x="1157193" y="802498"/>
                    </a:lnTo>
                    <a:lnTo>
                      <a:pt x="1149888" y="802833"/>
                    </a:lnTo>
                    <a:lnTo>
                      <a:pt x="1137554" y="805485"/>
                    </a:lnTo>
                    <a:lnTo>
                      <a:pt x="1115283" y="808990"/>
                    </a:lnTo>
                    <a:lnTo>
                      <a:pt x="1114470" y="809305"/>
                    </a:lnTo>
                    <a:lnTo>
                      <a:pt x="1113790" y="809721"/>
                    </a:lnTo>
                    <a:lnTo>
                      <a:pt x="1113231" y="810311"/>
                    </a:lnTo>
                    <a:lnTo>
                      <a:pt x="1113028" y="810656"/>
                    </a:lnTo>
                    <a:lnTo>
                      <a:pt x="1112743" y="811530"/>
                    </a:lnTo>
                    <a:lnTo>
                      <a:pt x="1112266" y="815228"/>
                    </a:lnTo>
                    <a:lnTo>
                      <a:pt x="1113088" y="816915"/>
                    </a:lnTo>
                    <a:lnTo>
                      <a:pt x="1110294" y="816387"/>
                    </a:lnTo>
                    <a:lnTo>
                      <a:pt x="1108029" y="815513"/>
                    </a:lnTo>
                    <a:lnTo>
                      <a:pt x="1102613" y="811753"/>
                    </a:lnTo>
                    <a:lnTo>
                      <a:pt x="1091783" y="810037"/>
                    </a:lnTo>
                    <a:lnTo>
                      <a:pt x="1089863" y="812831"/>
                    </a:lnTo>
                    <a:lnTo>
                      <a:pt x="1089913" y="813196"/>
                    </a:lnTo>
                    <a:lnTo>
                      <a:pt x="1089152" y="813562"/>
                    </a:lnTo>
                    <a:lnTo>
                      <a:pt x="1083228" y="815990"/>
                    </a:lnTo>
                    <a:lnTo>
                      <a:pt x="1082293" y="816214"/>
                    </a:lnTo>
                    <a:lnTo>
                      <a:pt x="1079896" y="815960"/>
                    </a:lnTo>
                    <a:lnTo>
                      <a:pt x="1078941" y="815655"/>
                    </a:lnTo>
                    <a:lnTo>
                      <a:pt x="1074054" y="813674"/>
                    </a:lnTo>
                    <a:lnTo>
                      <a:pt x="1073546" y="813105"/>
                    </a:lnTo>
                    <a:lnTo>
                      <a:pt x="1073515" y="812719"/>
                    </a:lnTo>
                    <a:lnTo>
                      <a:pt x="1073688" y="811835"/>
                    </a:lnTo>
                    <a:lnTo>
                      <a:pt x="1074308" y="811388"/>
                    </a:lnTo>
                    <a:lnTo>
                      <a:pt x="1075100" y="811052"/>
                    </a:lnTo>
                    <a:lnTo>
                      <a:pt x="1077752" y="810372"/>
                    </a:lnTo>
                    <a:lnTo>
                      <a:pt x="1077559" y="809833"/>
                    </a:lnTo>
                    <a:lnTo>
                      <a:pt x="1064717" y="802904"/>
                    </a:lnTo>
                    <a:lnTo>
                      <a:pt x="1063914" y="802742"/>
                    </a:lnTo>
                    <a:lnTo>
                      <a:pt x="1062939" y="802579"/>
                    </a:lnTo>
                    <a:lnTo>
                      <a:pt x="1047526" y="800720"/>
                    </a:lnTo>
                    <a:lnTo>
                      <a:pt x="1036939" y="800039"/>
                    </a:lnTo>
                    <a:lnTo>
                      <a:pt x="1035131" y="799927"/>
                    </a:lnTo>
                    <a:lnTo>
                      <a:pt x="1033332" y="799785"/>
                    </a:lnTo>
                    <a:lnTo>
                      <a:pt x="1031636" y="799511"/>
                    </a:lnTo>
                    <a:lnTo>
                      <a:pt x="1030935" y="799053"/>
                    </a:lnTo>
                    <a:lnTo>
                      <a:pt x="1030366" y="798576"/>
                    </a:lnTo>
                    <a:lnTo>
                      <a:pt x="1030366" y="798149"/>
                    </a:lnTo>
                    <a:lnTo>
                      <a:pt x="1030823" y="796879"/>
                    </a:lnTo>
                    <a:lnTo>
                      <a:pt x="1031351" y="796290"/>
                    </a:lnTo>
                    <a:lnTo>
                      <a:pt x="1032002" y="795813"/>
                    </a:lnTo>
                    <a:lnTo>
                      <a:pt x="1032510" y="795162"/>
                    </a:lnTo>
                    <a:lnTo>
                      <a:pt x="1032682" y="794736"/>
                    </a:lnTo>
                    <a:lnTo>
                      <a:pt x="1032682" y="793943"/>
                    </a:lnTo>
                    <a:lnTo>
                      <a:pt x="1031666" y="788701"/>
                    </a:lnTo>
                    <a:lnTo>
                      <a:pt x="1031443" y="787989"/>
                    </a:lnTo>
                    <a:lnTo>
                      <a:pt x="1030112" y="786303"/>
                    </a:lnTo>
                    <a:lnTo>
                      <a:pt x="1028791" y="785338"/>
                    </a:lnTo>
                    <a:lnTo>
                      <a:pt x="1027430" y="784799"/>
                    </a:lnTo>
                    <a:lnTo>
                      <a:pt x="1026810" y="784718"/>
                    </a:lnTo>
                    <a:lnTo>
                      <a:pt x="1025824" y="784911"/>
                    </a:lnTo>
                    <a:lnTo>
                      <a:pt x="1022349" y="785845"/>
                    </a:lnTo>
                    <a:lnTo>
                      <a:pt x="1020937" y="786669"/>
                    </a:lnTo>
                    <a:lnTo>
                      <a:pt x="1020094" y="786973"/>
                    </a:lnTo>
                    <a:lnTo>
                      <a:pt x="1017351" y="787573"/>
                    </a:lnTo>
                    <a:lnTo>
                      <a:pt x="1016345" y="787654"/>
                    </a:lnTo>
                    <a:lnTo>
                      <a:pt x="1004488" y="787827"/>
                    </a:lnTo>
                    <a:lnTo>
                      <a:pt x="1000567" y="787369"/>
                    </a:lnTo>
                    <a:lnTo>
                      <a:pt x="998646" y="786750"/>
                    </a:lnTo>
                    <a:lnTo>
                      <a:pt x="997823" y="786353"/>
                    </a:lnTo>
                    <a:lnTo>
                      <a:pt x="998992" y="783682"/>
                    </a:lnTo>
                    <a:lnTo>
                      <a:pt x="998798" y="783296"/>
                    </a:lnTo>
                    <a:lnTo>
                      <a:pt x="998839" y="782564"/>
                    </a:lnTo>
                    <a:lnTo>
                      <a:pt x="998951" y="782310"/>
                    </a:lnTo>
                    <a:lnTo>
                      <a:pt x="999327" y="782025"/>
                    </a:lnTo>
                    <a:lnTo>
                      <a:pt x="1001186" y="781233"/>
                    </a:lnTo>
                    <a:lnTo>
                      <a:pt x="1002294" y="780958"/>
                    </a:lnTo>
                    <a:lnTo>
                      <a:pt x="1002599" y="780938"/>
                    </a:lnTo>
                    <a:lnTo>
                      <a:pt x="1004072" y="781131"/>
                    </a:lnTo>
                    <a:lnTo>
                      <a:pt x="1009142" y="779780"/>
                    </a:lnTo>
                    <a:lnTo>
                      <a:pt x="1010076" y="779668"/>
                    </a:lnTo>
                    <a:lnTo>
                      <a:pt x="1013856" y="777971"/>
                    </a:lnTo>
                    <a:lnTo>
                      <a:pt x="1018123" y="774893"/>
                    </a:lnTo>
                    <a:lnTo>
                      <a:pt x="1018316" y="774558"/>
                    </a:lnTo>
                    <a:lnTo>
                      <a:pt x="1018143" y="772241"/>
                    </a:lnTo>
                    <a:lnTo>
                      <a:pt x="1017778" y="771652"/>
                    </a:lnTo>
                    <a:lnTo>
                      <a:pt x="997884" y="765495"/>
                    </a:lnTo>
                    <a:lnTo>
                      <a:pt x="997041" y="765780"/>
                    </a:lnTo>
                    <a:lnTo>
                      <a:pt x="996838" y="766176"/>
                    </a:lnTo>
                    <a:lnTo>
                      <a:pt x="995791" y="769559"/>
                    </a:lnTo>
                    <a:lnTo>
                      <a:pt x="995680" y="770016"/>
                    </a:lnTo>
                    <a:lnTo>
                      <a:pt x="996391" y="772383"/>
                    </a:lnTo>
                    <a:lnTo>
                      <a:pt x="997011" y="772861"/>
                    </a:lnTo>
                    <a:lnTo>
                      <a:pt x="997549" y="773034"/>
                    </a:lnTo>
                    <a:lnTo>
                      <a:pt x="999297" y="773207"/>
                    </a:lnTo>
                    <a:lnTo>
                      <a:pt x="1000028" y="773603"/>
                    </a:lnTo>
                    <a:lnTo>
                      <a:pt x="1000536" y="774162"/>
                    </a:lnTo>
                    <a:lnTo>
                      <a:pt x="998717" y="775462"/>
                    </a:lnTo>
                    <a:lnTo>
                      <a:pt x="998829" y="775899"/>
                    </a:lnTo>
                    <a:lnTo>
                      <a:pt x="998880" y="776600"/>
                    </a:lnTo>
                    <a:lnTo>
                      <a:pt x="998809" y="777362"/>
                    </a:lnTo>
                    <a:lnTo>
                      <a:pt x="998728" y="777595"/>
                    </a:lnTo>
                    <a:lnTo>
                      <a:pt x="998321" y="777880"/>
                    </a:lnTo>
                    <a:lnTo>
                      <a:pt x="996462" y="778540"/>
                    </a:lnTo>
                    <a:lnTo>
                      <a:pt x="994155" y="778845"/>
                    </a:lnTo>
                    <a:lnTo>
                      <a:pt x="993841" y="778795"/>
                    </a:lnTo>
                    <a:lnTo>
                      <a:pt x="993536" y="778480"/>
                    </a:lnTo>
                    <a:lnTo>
                      <a:pt x="990406" y="778876"/>
                    </a:lnTo>
                    <a:lnTo>
                      <a:pt x="988151" y="778083"/>
                    </a:lnTo>
                    <a:lnTo>
                      <a:pt x="987074" y="777829"/>
                    </a:lnTo>
                    <a:lnTo>
                      <a:pt x="986485" y="777799"/>
                    </a:lnTo>
                    <a:lnTo>
                      <a:pt x="982106" y="778988"/>
                    </a:lnTo>
                    <a:lnTo>
                      <a:pt x="979820" y="780064"/>
                    </a:lnTo>
                    <a:lnTo>
                      <a:pt x="977432" y="780257"/>
                    </a:lnTo>
                    <a:lnTo>
                      <a:pt x="977259" y="780745"/>
                    </a:lnTo>
                    <a:lnTo>
                      <a:pt x="977768" y="780989"/>
                    </a:lnTo>
                    <a:lnTo>
                      <a:pt x="978428" y="781091"/>
                    </a:lnTo>
                    <a:lnTo>
                      <a:pt x="978702" y="781426"/>
                    </a:lnTo>
                    <a:lnTo>
                      <a:pt x="978936" y="782289"/>
                    </a:lnTo>
                    <a:lnTo>
                      <a:pt x="978377" y="782411"/>
                    </a:lnTo>
                    <a:lnTo>
                      <a:pt x="976680" y="781832"/>
                    </a:lnTo>
                    <a:lnTo>
                      <a:pt x="975908" y="781497"/>
                    </a:lnTo>
                    <a:lnTo>
                      <a:pt x="973704" y="780440"/>
                    </a:lnTo>
                    <a:lnTo>
                      <a:pt x="972738" y="779973"/>
                    </a:lnTo>
                    <a:lnTo>
                      <a:pt x="969294" y="779018"/>
                    </a:lnTo>
                    <a:lnTo>
                      <a:pt x="968674" y="778510"/>
                    </a:lnTo>
                    <a:lnTo>
                      <a:pt x="968359" y="777829"/>
                    </a:lnTo>
                    <a:lnTo>
                      <a:pt x="968359" y="777494"/>
                    </a:lnTo>
                    <a:lnTo>
                      <a:pt x="968471" y="776194"/>
                    </a:lnTo>
                    <a:lnTo>
                      <a:pt x="969294" y="772587"/>
                    </a:lnTo>
                    <a:lnTo>
                      <a:pt x="969375" y="771733"/>
                    </a:lnTo>
                    <a:lnTo>
                      <a:pt x="969406" y="770524"/>
                    </a:lnTo>
                    <a:lnTo>
                      <a:pt x="969213" y="769417"/>
                    </a:lnTo>
                    <a:lnTo>
                      <a:pt x="968959" y="768716"/>
                    </a:lnTo>
                    <a:lnTo>
                      <a:pt x="968217" y="767476"/>
                    </a:lnTo>
                    <a:lnTo>
                      <a:pt x="965911" y="764621"/>
                    </a:lnTo>
                    <a:lnTo>
                      <a:pt x="965403" y="764113"/>
                    </a:lnTo>
                    <a:lnTo>
                      <a:pt x="964722" y="763636"/>
                    </a:lnTo>
                    <a:lnTo>
                      <a:pt x="963879" y="763351"/>
                    </a:lnTo>
                    <a:lnTo>
                      <a:pt x="966978" y="777179"/>
                    </a:lnTo>
                    <a:lnTo>
                      <a:pt x="967547" y="778540"/>
                    </a:lnTo>
                    <a:lnTo>
                      <a:pt x="967882" y="779160"/>
                    </a:lnTo>
                    <a:lnTo>
                      <a:pt x="968451" y="779638"/>
                    </a:lnTo>
                    <a:lnTo>
                      <a:pt x="967455" y="781375"/>
                    </a:lnTo>
                    <a:lnTo>
                      <a:pt x="968441" y="781842"/>
                    </a:lnTo>
                    <a:lnTo>
                      <a:pt x="969010" y="782036"/>
                    </a:lnTo>
                    <a:lnTo>
                      <a:pt x="970787" y="782828"/>
                    </a:lnTo>
                    <a:lnTo>
                      <a:pt x="971194" y="783102"/>
                    </a:lnTo>
                    <a:lnTo>
                      <a:pt x="971438" y="783438"/>
                    </a:lnTo>
                    <a:lnTo>
                      <a:pt x="971590" y="783864"/>
                    </a:lnTo>
                    <a:lnTo>
                      <a:pt x="971600" y="784098"/>
                    </a:lnTo>
                    <a:lnTo>
                      <a:pt x="971519" y="784321"/>
                    </a:lnTo>
                    <a:lnTo>
                      <a:pt x="971062" y="784576"/>
                    </a:lnTo>
                    <a:lnTo>
                      <a:pt x="969386" y="784555"/>
                    </a:lnTo>
                    <a:lnTo>
                      <a:pt x="959418" y="785510"/>
                    </a:lnTo>
                    <a:lnTo>
                      <a:pt x="956005" y="785368"/>
                    </a:lnTo>
                    <a:lnTo>
                      <a:pt x="954755" y="785287"/>
                    </a:lnTo>
                    <a:lnTo>
                      <a:pt x="954196" y="785165"/>
                    </a:lnTo>
                    <a:lnTo>
                      <a:pt x="952418" y="784464"/>
                    </a:lnTo>
                    <a:lnTo>
                      <a:pt x="951341" y="783448"/>
                    </a:lnTo>
                    <a:lnTo>
                      <a:pt x="951260" y="782655"/>
                    </a:lnTo>
                    <a:lnTo>
                      <a:pt x="951453" y="782320"/>
                    </a:lnTo>
                    <a:lnTo>
                      <a:pt x="953180" y="780654"/>
                    </a:lnTo>
                    <a:lnTo>
                      <a:pt x="953861" y="779638"/>
                    </a:lnTo>
                    <a:lnTo>
                      <a:pt x="954227" y="778876"/>
                    </a:lnTo>
                    <a:lnTo>
                      <a:pt x="954166" y="778510"/>
                    </a:lnTo>
                    <a:lnTo>
                      <a:pt x="953769" y="777941"/>
                    </a:lnTo>
                    <a:lnTo>
                      <a:pt x="953150" y="777433"/>
                    </a:lnTo>
                    <a:lnTo>
                      <a:pt x="952418" y="777016"/>
                    </a:lnTo>
                    <a:lnTo>
                      <a:pt x="950559" y="776336"/>
                    </a:lnTo>
                    <a:lnTo>
                      <a:pt x="947511" y="775492"/>
                    </a:lnTo>
                    <a:lnTo>
                      <a:pt x="944514" y="775035"/>
                    </a:lnTo>
                    <a:lnTo>
                      <a:pt x="941242" y="775127"/>
                    </a:lnTo>
                    <a:lnTo>
                      <a:pt x="939149" y="775269"/>
                    </a:lnTo>
                    <a:lnTo>
                      <a:pt x="937717" y="775432"/>
                    </a:lnTo>
                    <a:lnTo>
                      <a:pt x="935959" y="775939"/>
                    </a:lnTo>
                    <a:lnTo>
                      <a:pt x="926195" y="775604"/>
                    </a:lnTo>
                    <a:lnTo>
                      <a:pt x="925718" y="775492"/>
                    </a:lnTo>
                    <a:lnTo>
                      <a:pt x="925413" y="775208"/>
                    </a:lnTo>
                    <a:lnTo>
                      <a:pt x="925210" y="774842"/>
                    </a:lnTo>
                    <a:lnTo>
                      <a:pt x="925352" y="774131"/>
                    </a:lnTo>
                    <a:lnTo>
                      <a:pt x="925718" y="772018"/>
                    </a:lnTo>
                    <a:lnTo>
                      <a:pt x="925525" y="771286"/>
                    </a:lnTo>
                    <a:lnTo>
                      <a:pt x="925382" y="770859"/>
                    </a:lnTo>
                    <a:lnTo>
                      <a:pt x="924529" y="770016"/>
                    </a:lnTo>
                    <a:lnTo>
                      <a:pt x="922162" y="770687"/>
                    </a:lnTo>
                    <a:lnTo>
                      <a:pt x="918636" y="771876"/>
                    </a:lnTo>
                    <a:lnTo>
                      <a:pt x="918210" y="772079"/>
                    </a:lnTo>
                    <a:lnTo>
                      <a:pt x="917620" y="772678"/>
                    </a:lnTo>
                    <a:lnTo>
                      <a:pt x="922751" y="775401"/>
                    </a:lnTo>
                    <a:lnTo>
                      <a:pt x="922335" y="775635"/>
                    </a:lnTo>
                    <a:lnTo>
                      <a:pt x="913922" y="775289"/>
                    </a:lnTo>
                    <a:lnTo>
                      <a:pt x="912459" y="775127"/>
                    </a:lnTo>
                    <a:lnTo>
                      <a:pt x="909574" y="774192"/>
                    </a:lnTo>
                    <a:lnTo>
                      <a:pt x="906414" y="772099"/>
                    </a:lnTo>
                    <a:lnTo>
                      <a:pt x="905763" y="771428"/>
                    </a:lnTo>
                    <a:lnTo>
                      <a:pt x="905733" y="770717"/>
                    </a:lnTo>
                    <a:lnTo>
                      <a:pt x="905967" y="770413"/>
                    </a:lnTo>
                    <a:lnTo>
                      <a:pt x="906952" y="770443"/>
                    </a:lnTo>
                    <a:lnTo>
                      <a:pt x="907145" y="770097"/>
                    </a:lnTo>
                    <a:lnTo>
                      <a:pt x="907206" y="769336"/>
                    </a:lnTo>
                    <a:lnTo>
                      <a:pt x="907125" y="768604"/>
                    </a:lnTo>
                    <a:lnTo>
                      <a:pt x="906617" y="767527"/>
                    </a:lnTo>
                    <a:lnTo>
                      <a:pt x="906079" y="766877"/>
                    </a:lnTo>
                    <a:lnTo>
                      <a:pt x="905002" y="766033"/>
                    </a:lnTo>
                    <a:lnTo>
                      <a:pt x="904077" y="765668"/>
                    </a:lnTo>
                    <a:lnTo>
                      <a:pt x="902888" y="765353"/>
                    </a:lnTo>
                    <a:lnTo>
                      <a:pt x="899413" y="764825"/>
                    </a:lnTo>
                    <a:lnTo>
                      <a:pt x="898205" y="764936"/>
                    </a:lnTo>
                    <a:lnTo>
                      <a:pt x="889507" y="767110"/>
                    </a:lnTo>
                    <a:lnTo>
                      <a:pt x="884824" y="768827"/>
                    </a:lnTo>
                    <a:lnTo>
                      <a:pt x="883726" y="769366"/>
                    </a:lnTo>
                    <a:lnTo>
                      <a:pt x="877204" y="773745"/>
                    </a:lnTo>
                    <a:lnTo>
                      <a:pt x="864900" y="780227"/>
                    </a:lnTo>
                    <a:lnTo>
                      <a:pt x="847039" y="789574"/>
                    </a:lnTo>
                    <a:lnTo>
                      <a:pt x="835243" y="792907"/>
                    </a:lnTo>
                    <a:lnTo>
                      <a:pt x="833688" y="792734"/>
                    </a:lnTo>
                    <a:lnTo>
                      <a:pt x="832673" y="792927"/>
                    </a:lnTo>
                    <a:lnTo>
                      <a:pt x="825530" y="795101"/>
                    </a:lnTo>
                    <a:lnTo>
                      <a:pt x="823305" y="796117"/>
                    </a:lnTo>
                    <a:lnTo>
                      <a:pt x="817707" y="798942"/>
                    </a:lnTo>
                    <a:lnTo>
                      <a:pt x="805830" y="807944"/>
                    </a:lnTo>
                    <a:lnTo>
                      <a:pt x="799764" y="815005"/>
                    </a:lnTo>
                    <a:lnTo>
                      <a:pt x="799399" y="817850"/>
                    </a:lnTo>
                    <a:lnTo>
                      <a:pt x="796097" y="826709"/>
                    </a:lnTo>
                    <a:lnTo>
                      <a:pt x="791860" y="834136"/>
                    </a:lnTo>
                    <a:lnTo>
                      <a:pt x="787826" y="837469"/>
                    </a:lnTo>
                    <a:lnTo>
                      <a:pt x="787572" y="837804"/>
                    </a:lnTo>
                    <a:lnTo>
                      <a:pt x="787430" y="838535"/>
                    </a:lnTo>
                    <a:lnTo>
                      <a:pt x="788730" y="841136"/>
                    </a:lnTo>
                    <a:lnTo>
                      <a:pt x="789381" y="841695"/>
                    </a:lnTo>
                    <a:lnTo>
                      <a:pt x="792734" y="842569"/>
                    </a:lnTo>
                    <a:lnTo>
                      <a:pt x="795365" y="849660"/>
                    </a:lnTo>
                    <a:lnTo>
                      <a:pt x="795639" y="860979"/>
                    </a:lnTo>
                    <a:lnTo>
                      <a:pt x="795751" y="861852"/>
                    </a:lnTo>
                    <a:lnTo>
                      <a:pt x="796513" y="867380"/>
                    </a:lnTo>
                    <a:lnTo>
                      <a:pt x="796970" y="868111"/>
                    </a:lnTo>
                    <a:lnTo>
                      <a:pt x="797620" y="868822"/>
                    </a:lnTo>
                    <a:lnTo>
                      <a:pt x="798494" y="869157"/>
                    </a:lnTo>
                    <a:lnTo>
                      <a:pt x="800780" y="869919"/>
                    </a:lnTo>
                    <a:lnTo>
                      <a:pt x="802700" y="870123"/>
                    </a:lnTo>
                    <a:lnTo>
                      <a:pt x="803655" y="870346"/>
                    </a:lnTo>
                    <a:lnTo>
                      <a:pt x="805687" y="870905"/>
                    </a:lnTo>
                    <a:lnTo>
                      <a:pt x="806033" y="871189"/>
                    </a:lnTo>
                    <a:lnTo>
                      <a:pt x="807750" y="875060"/>
                    </a:lnTo>
                    <a:lnTo>
                      <a:pt x="809213" y="878393"/>
                    </a:lnTo>
                    <a:lnTo>
                      <a:pt x="809548" y="879277"/>
                    </a:lnTo>
                    <a:lnTo>
                      <a:pt x="808878" y="879399"/>
                    </a:lnTo>
                    <a:lnTo>
                      <a:pt x="807577" y="879632"/>
                    </a:lnTo>
                    <a:lnTo>
                      <a:pt x="802274" y="880049"/>
                    </a:lnTo>
                    <a:lnTo>
                      <a:pt x="800861" y="879968"/>
                    </a:lnTo>
                    <a:lnTo>
                      <a:pt x="799195" y="879013"/>
                    </a:lnTo>
                    <a:lnTo>
                      <a:pt x="796513" y="876950"/>
                    </a:lnTo>
                    <a:lnTo>
                      <a:pt x="796350" y="875934"/>
                    </a:lnTo>
                    <a:lnTo>
                      <a:pt x="796097" y="875426"/>
                    </a:lnTo>
                    <a:lnTo>
                      <a:pt x="786414" y="874827"/>
                    </a:lnTo>
                    <a:lnTo>
                      <a:pt x="763524" y="881045"/>
                    </a:lnTo>
                    <a:lnTo>
                      <a:pt x="758809" y="882843"/>
                    </a:lnTo>
                    <a:lnTo>
                      <a:pt x="756666" y="884601"/>
                    </a:lnTo>
                    <a:lnTo>
                      <a:pt x="756635" y="885109"/>
                    </a:lnTo>
                    <a:lnTo>
                      <a:pt x="758413" y="887364"/>
                    </a:lnTo>
                    <a:lnTo>
                      <a:pt x="757600" y="888919"/>
                    </a:lnTo>
                    <a:lnTo>
                      <a:pt x="744951" y="889874"/>
                    </a:lnTo>
                    <a:lnTo>
                      <a:pt x="743315" y="889792"/>
                    </a:lnTo>
                    <a:lnTo>
                      <a:pt x="739140" y="888807"/>
                    </a:lnTo>
                    <a:lnTo>
                      <a:pt x="737616" y="887760"/>
                    </a:lnTo>
                    <a:lnTo>
                      <a:pt x="734882" y="885413"/>
                    </a:lnTo>
                    <a:lnTo>
                      <a:pt x="734486" y="884987"/>
                    </a:lnTo>
                    <a:lnTo>
                      <a:pt x="723646" y="881177"/>
                    </a:lnTo>
                    <a:lnTo>
                      <a:pt x="718393" y="879531"/>
                    </a:lnTo>
                    <a:lnTo>
                      <a:pt x="717245" y="879236"/>
                    </a:lnTo>
                    <a:lnTo>
                      <a:pt x="716564" y="879287"/>
                    </a:lnTo>
                    <a:lnTo>
                      <a:pt x="705276" y="880841"/>
                    </a:lnTo>
                    <a:lnTo>
                      <a:pt x="703894" y="881268"/>
                    </a:lnTo>
                    <a:lnTo>
                      <a:pt x="703021" y="882193"/>
                    </a:lnTo>
                    <a:lnTo>
                      <a:pt x="702513" y="883188"/>
                    </a:lnTo>
                    <a:lnTo>
                      <a:pt x="702401" y="883696"/>
                    </a:lnTo>
                    <a:lnTo>
                      <a:pt x="701771" y="884713"/>
                    </a:lnTo>
                    <a:lnTo>
                      <a:pt x="699404" y="886653"/>
                    </a:lnTo>
                    <a:lnTo>
                      <a:pt x="696213" y="887395"/>
                    </a:lnTo>
                    <a:lnTo>
                      <a:pt x="692322" y="887872"/>
                    </a:lnTo>
                    <a:lnTo>
                      <a:pt x="691642" y="887781"/>
                    </a:lnTo>
                    <a:lnTo>
                      <a:pt x="690372" y="887364"/>
                    </a:lnTo>
                    <a:lnTo>
                      <a:pt x="688655" y="886287"/>
                    </a:lnTo>
                    <a:lnTo>
                      <a:pt x="687527" y="885586"/>
                    </a:lnTo>
                    <a:lnTo>
                      <a:pt x="686734" y="884621"/>
                    </a:lnTo>
                    <a:lnTo>
                      <a:pt x="685749" y="881919"/>
                    </a:lnTo>
                    <a:lnTo>
                      <a:pt x="680384" y="878251"/>
                    </a:lnTo>
                    <a:lnTo>
                      <a:pt x="674796" y="875904"/>
                    </a:lnTo>
                    <a:lnTo>
                      <a:pt x="667542" y="874045"/>
                    </a:lnTo>
                    <a:lnTo>
                      <a:pt x="661812" y="871901"/>
                    </a:lnTo>
                    <a:lnTo>
                      <a:pt x="661781" y="871301"/>
                    </a:lnTo>
                    <a:lnTo>
                      <a:pt x="661893" y="870316"/>
                    </a:lnTo>
                    <a:lnTo>
                      <a:pt x="661985" y="869808"/>
                    </a:lnTo>
                    <a:lnTo>
                      <a:pt x="663000" y="867329"/>
                    </a:lnTo>
                    <a:lnTo>
                      <a:pt x="663793" y="866394"/>
                    </a:lnTo>
                    <a:lnTo>
                      <a:pt x="664890" y="865744"/>
                    </a:lnTo>
                    <a:lnTo>
                      <a:pt x="666333" y="865632"/>
                    </a:lnTo>
                    <a:lnTo>
                      <a:pt x="667004" y="865632"/>
                    </a:lnTo>
                    <a:lnTo>
                      <a:pt x="667715" y="865744"/>
                    </a:lnTo>
                    <a:lnTo>
                      <a:pt x="663336" y="861030"/>
                    </a:lnTo>
                    <a:lnTo>
                      <a:pt x="659241" y="860044"/>
                    </a:lnTo>
                    <a:lnTo>
                      <a:pt x="645505" y="857057"/>
                    </a:lnTo>
                    <a:lnTo>
                      <a:pt x="644824" y="856965"/>
                    </a:lnTo>
                    <a:lnTo>
                      <a:pt x="638271" y="857250"/>
                    </a:lnTo>
                    <a:lnTo>
                      <a:pt x="637174" y="857900"/>
                    </a:lnTo>
                    <a:lnTo>
                      <a:pt x="633587" y="862503"/>
                    </a:lnTo>
                    <a:lnTo>
                      <a:pt x="630681" y="857534"/>
                    </a:lnTo>
                    <a:lnTo>
                      <a:pt x="627949" y="853725"/>
                    </a:lnTo>
                    <a:lnTo>
                      <a:pt x="624789" y="850981"/>
                    </a:lnTo>
                    <a:lnTo>
                      <a:pt x="621649" y="850504"/>
                    </a:lnTo>
                    <a:lnTo>
                      <a:pt x="620979" y="851012"/>
                    </a:lnTo>
                    <a:lnTo>
                      <a:pt x="605962" y="851550"/>
                    </a:lnTo>
                    <a:lnTo>
                      <a:pt x="603615" y="850138"/>
                    </a:lnTo>
                    <a:lnTo>
                      <a:pt x="602996" y="849711"/>
                    </a:lnTo>
                    <a:lnTo>
                      <a:pt x="602599" y="849295"/>
                    </a:lnTo>
                    <a:lnTo>
                      <a:pt x="602294" y="848787"/>
                    </a:lnTo>
                    <a:lnTo>
                      <a:pt x="602599" y="848299"/>
                    </a:lnTo>
                    <a:lnTo>
                      <a:pt x="602518" y="847141"/>
                    </a:lnTo>
                    <a:lnTo>
                      <a:pt x="601725" y="846358"/>
                    </a:lnTo>
                    <a:lnTo>
                      <a:pt x="600598" y="845566"/>
                    </a:lnTo>
                    <a:lnTo>
                      <a:pt x="597611" y="843961"/>
                    </a:lnTo>
                    <a:lnTo>
                      <a:pt x="596930" y="843869"/>
                    </a:lnTo>
                    <a:lnTo>
                      <a:pt x="577819" y="841055"/>
                    </a:lnTo>
                    <a:lnTo>
                      <a:pt x="570372" y="839013"/>
                    </a:lnTo>
                    <a:lnTo>
                      <a:pt x="559846" y="836361"/>
                    </a:lnTo>
                    <a:lnTo>
                      <a:pt x="559054" y="836422"/>
                    </a:lnTo>
                    <a:lnTo>
                      <a:pt x="557082" y="836930"/>
                    </a:lnTo>
                    <a:lnTo>
                      <a:pt x="554543" y="838393"/>
                    </a:lnTo>
                    <a:lnTo>
                      <a:pt x="552927" y="843900"/>
                    </a:lnTo>
                    <a:lnTo>
                      <a:pt x="553303" y="847029"/>
                    </a:lnTo>
                    <a:lnTo>
                      <a:pt x="554573" y="847649"/>
                    </a:lnTo>
                    <a:lnTo>
                      <a:pt x="555924" y="849549"/>
                    </a:lnTo>
                    <a:lnTo>
                      <a:pt x="556178" y="851205"/>
                    </a:lnTo>
                    <a:lnTo>
                      <a:pt x="556097" y="851713"/>
                    </a:lnTo>
                    <a:lnTo>
                      <a:pt x="555782" y="853216"/>
                    </a:lnTo>
                    <a:lnTo>
                      <a:pt x="555325" y="853704"/>
                    </a:lnTo>
                    <a:lnTo>
                      <a:pt x="553923" y="853359"/>
                    </a:lnTo>
                    <a:lnTo>
                      <a:pt x="547207" y="853044"/>
                    </a:lnTo>
                    <a:lnTo>
                      <a:pt x="543590" y="852963"/>
                    </a:lnTo>
                    <a:lnTo>
                      <a:pt x="538429" y="853359"/>
                    </a:lnTo>
                    <a:lnTo>
                      <a:pt x="537667" y="853409"/>
                    </a:lnTo>
                    <a:lnTo>
                      <a:pt x="530667" y="853887"/>
                    </a:lnTo>
                    <a:lnTo>
                      <a:pt x="514380" y="852282"/>
                    </a:lnTo>
                    <a:lnTo>
                      <a:pt x="514096" y="851743"/>
                    </a:lnTo>
                    <a:lnTo>
                      <a:pt x="513303" y="850758"/>
                    </a:lnTo>
                    <a:lnTo>
                      <a:pt x="505632" y="849010"/>
                    </a:lnTo>
                    <a:lnTo>
                      <a:pt x="504840" y="848949"/>
                    </a:lnTo>
                    <a:lnTo>
                      <a:pt x="504190" y="849152"/>
                    </a:lnTo>
                    <a:lnTo>
                      <a:pt x="501345" y="850280"/>
                    </a:lnTo>
                    <a:lnTo>
                      <a:pt x="498063" y="851580"/>
                    </a:lnTo>
                    <a:lnTo>
                      <a:pt x="487537" y="853867"/>
                    </a:lnTo>
                    <a:lnTo>
                      <a:pt x="486694" y="854019"/>
                    </a:lnTo>
                    <a:lnTo>
                      <a:pt x="486125" y="854060"/>
                    </a:lnTo>
                    <a:lnTo>
                      <a:pt x="481553" y="853359"/>
                    </a:lnTo>
                    <a:lnTo>
                      <a:pt x="480882" y="853125"/>
                    </a:lnTo>
                    <a:lnTo>
                      <a:pt x="480405" y="852759"/>
                    </a:lnTo>
                    <a:lnTo>
                      <a:pt x="480405" y="852201"/>
                    </a:lnTo>
                    <a:lnTo>
                      <a:pt x="480517" y="851601"/>
                    </a:lnTo>
                    <a:lnTo>
                      <a:pt x="480283" y="850931"/>
                    </a:lnTo>
                    <a:lnTo>
                      <a:pt x="474136" y="846694"/>
                    </a:lnTo>
                    <a:lnTo>
                      <a:pt x="471261" y="844743"/>
                    </a:lnTo>
                    <a:lnTo>
                      <a:pt x="468406" y="843961"/>
                    </a:lnTo>
                    <a:lnTo>
                      <a:pt x="465805" y="842965"/>
                    </a:lnTo>
                    <a:lnTo>
                      <a:pt x="460024" y="840598"/>
                    </a:lnTo>
                    <a:lnTo>
                      <a:pt x="456133" y="838373"/>
                    </a:lnTo>
                    <a:lnTo>
                      <a:pt x="455645" y="837885"/>
                    </a:lnTo>
                    <a:lnTo>
                      <a:pt x="455330" y="837458"/>
                    </a:lnTo>
                    <a:lnTo>
                      <a:pt x="454690" y="838738"/>
                    </a:lnTo>
                    <a:lnTo>
                      <a:pt x="454405" y="839216"/>
                    </a:lnTo>
                    <a:lnTo>
                      <a:pt x="453816" y="839663"/>
                    </a:lnTo>
                    <a:lnTo>
                      <a:pt x="446877" y="842741"/>
                    </a:lnTo>
                    <a:lnTo>
                      <a:pt x="430875" y="844550"/>
                    </a:lnTo>
                    <a:lnTo>
                      <a:pt x="429574" y="844265"/>
                    </a:lnTo>
                    <a:lnTo>
                      <a:pt x="414274" y="833994"/>
                    </a:lnTo>
                    <a:lnTo>
                      <a:pt x="413654" y="833567"/>
                    </a:lnTo>
                    <a:lnTo>
                      <a:pt x="413146" y="833089"/>
                    </a:lnTo>
                    <a:lnTo>
                      <a:pt x="412333" y="832297"/>
                    </a:lnTo>
                    <a:lnTo>
                      <a:pt x="412130" y="831769"/>
                    </a:lnTo>
                    <a:lnTo>
                      <a:pt x="412242" y="831281"/>
                    </a:lnTo>
                    <a:lnTo>
                      <a:pt x="413207" y="830295"/>
                    </a:lnTo>
                    <a:lnTo>
                      <a:pt x="413257" y="829930"/>
                    </a:lnTo>
                    <a:lnTo>
                      <a:pt x="413115" y="828436"/>
                    </a:lnTo>
                    <a:lnTo>
                      <a:pt x="411225" y="826008"/>
                    </a:lnTo>
                    <a:lnTo>
                      <a:pt x="410829" y="825551"/>
                    </a:lnTo>
                    <a:lnTo>
                      <a:pt x="409478" y="825500"/>
                    </a:lnTo>
                    <a:lnTo>
                      <a:pt x="408777" y="825642"/>
                    </a:lnTo>
                    <a:lnTo>
                      <a:pt x="406745" y="826435"/>
                    </a:lnTo>
                    <a:lnTo>
                      <a:pt x="406369" y="826882"/>
                    </a:lnTo>
                    <a:lnTo>
                      <a:pt x="403524" y="827532"/>
                    </a:lnTo>
                    <a:lnTo>
                      <a:pt x="391779" y="826882"/>
                    </a:lnTo>
                    <a:lnTo>
                      <a:pt x="390540" y="826546"/>
                    </a:lnTo>
                    <a:lnTo>
                      <a:pt x="385744" y="824484"/>
                    </a:lnTo>
                    <a:lnTo>
                      <a:pt x="377698" y="821406"/>
                    </a:lnTo>
                    <a:lnTo>
                      <a:pt x="364713" y="817402"/>
                    </a:lnTo>
                    <a:lnTo>
                      <a:pt x="354584" y="814771"/>
                    </a:lnTo>
                    <a:lnTo>
                      <a:pt x="350235" y="818073"/>
                    </a:lnTo>
                    <a:lnTo>
                      <a:pt x="349869" y="818530"/>
                    </a:lnTo>
                    <a:lnTo>
                      <a:pt x="348487" y="818835"/>
                    </a:lnTo>
                    <a:lnTo>
                      <a:pt x="344647" y="818195"/>
                    </a:lnTo>
                    <a:lnTo>
                      <a:pt x="341630" y="817626"/>
                    </a:lnTo>
                    <a:lnTo>
                      <a:pt x="340959" y="817423"/>
                    </a:lnTo>
                    <a:lnTo>
                      <a:pt x="339801" y="816803"/>
                    </a:lnTo>
                    <a:lnTo>
                      <a:pt x="339374" y="816295"/>
                    </a:lnTo>
                    <a:lnTo>
                      <a:pt x="337281" y="813338"/>
                    </a:lnTo>
                    <a:lnTo>
                      <a:pt x="337088" y="812800"/>
                    </a:lnTo>
                    <a:lnTo>
                      <a:pt x="337454" y="812322"/>
                    </a:lnTo>
                    <a:lnTo>
                      <a:pt x="338500" y="811581"/>
                    </a:lnTo>
                    <a:lnTo>
                      <a:pt x="339201" y="811581"/>
                    </a:lnTo>
                    <a:lnTo>
                      <a:pt x="341467" y="810230"/>
                    </a:lnTo>
                    <a:lnTo>
                      <a:pt x="342199" y="809498"/>
                    </a:lnTo>
                    <a:lnTo>
                      <a:pt x="343296" y="808167"/>
                    </a:lnTo>
                    <a:lnTo>
                      <a:pt x="345978" y="801563"/>
                    </a:lnTo>
                    <a:lnTo>
                      <a:pt x="346202" y="799927"/>
                    </a:lnTo>
                    <a:lnTo>
                      <a:pt x="346232" y="796940"/>
                    </a:lnTo>
                    <a:lnTo>
                      <a:pt x="346059" y="796341"/>
                    </a:lnTo>
                    <a:lnTo>
                      <a:pt x="345328" y="795355"/>
                    </a:lnTo>
                    <a:lnTo>
                      <a:pt x="343550" y="794319"/>
                    </a:lnTo>
                    <a:lnTo>
                      <a:pt x="333928" y="792815"/>
                    </a:lnTo>
                    <a:lnTo>
                      <a:pt x="318485" y="790621"/>
                    </a:lnTo>
                    <a:lnTo>
                      <a:pt x="314705" y="790783"/>
                    </a:lnTo>
                    <a:lnTo>
                      <a:pt x="312816" y="791149"/>
                    </a:lnTo>
                    <a:lnTo>
                      <a:pt x="310885" y="791677"/>
                    </a:lnTo>
                    <a:lnTo>
                      <a:pt x="306161" y="787258"/>
                    </a:lnTo>
                    <a:lnTo>
                      <a:pt x="305755" y="785490"/>
                    </a:lnTo>
                    <a:lnTo>
                      <a:pt x="310926" y="783559"/>
                    </a:lnTo>
                    <a:lnTo>
                      <a:pt x="317337" y="782909"/>
                    </a:lnTo>
                    <a:lnTo>
                      <a:pt x="324642" y="777971"/>
                    </a:lnTo>
                    <a:lnTo>
                      <a:pt x="325628" y="777209"/>
                    </a:lnTo>
                    <a:lnTo>
                      <a:pt x="331053" y="770240"/>
                    </a:lnTo>
                    <a:lnTo>
                      <a:pt x="331439" y="769732"/>
                    </a:lnTo>
                    <a:lnTo>
                      <a:pt x="335645" y="764093"/>
                    </a:lnTo>
                    <a:lnTo>
                      <a:pt x="339994" y="756981"/>
                    </a:lnTo>
                    <a:lnTo>
                      <a:pt x="340136" y="754431"/>
                    </a:lnTo>
                    <a:lnTo>
                      <a:pt x="340360" y="751809"/>
                    </a:lnTo>
                    <a:lnTo>
                      <a:pt x="341944" y="742330"/>
                    </a:lnTo>
                    <a:lnTo>
                      <a:pt x="349849" y="715010"/>
                    </a:lnTo>
                    <a:lnTo>
                      <a:pt x="350357" y="713344"/>
                    </a:lnTo>
                    <a:lnTo>
                      <a:pt x="351170" y="711769"/>
                    </a:lnTo>
                    <a:lnTo>
                      <a:pt x="351647" y="711342"/>
                    </a:lnTo>
                    <a:lnTo>
                      <a:pt x="351932" y="710865"/>
                    </a:lnTo>
                    <a:lnTo>
                      <a:pt x="354106" y="700593"/>
                    </a:lnTo>
                    <a:lnTo>
                      <a:pt x="358251" y="680496"/>
                    </a:lnTo>
                    <a:lnTo>
                      <a:pt x="358820" y="674512"/>
                    </a:lnTo>
                    <a:lnTo>
                      <a:pt x="359806" y="669747"/>
                    </a:lnTo>
                    <a:lnTo>
                      <a:pt x="359735" y="668457"/>
                    </a:lnTo>
                    <a:lnTo>
                      <a:pt x="359684" y="668122"/>
                    </a:lnTo>
                    <a:lnTo>
                      <a:pt x="361340" y="663753"/>
                    </a:lnTo>
                    <a:lnTo>
                      <a:pt x="363900" y="656875"/>
                    </a:lnTo>
                    <a:lnTo>
                      <a:pt x="369204" y="653572"/>
                    </a:lnTo>
                    <a:lnTo>
                      <a:pt x="370220" y="653826"/>
                    </a:lnTo>
                    <a:lnTo>
                      <a:pt x="372282" y="654304"/>
                    </a:lnTo>
                    <a:lnTo>
                      <a:pt x="375523" y="654081"/>
                    </a:lnTo>
                    <a:lnTo>
                      <a:pt x="376377" y="653989"/>
                    </a:lnTo>
                    <a:lnTo>
                      <a:pt x="379587" y="653400"/>
                    </a:lnTo>
                    <a:lnTo>
                      <a:pt x="380380" y="653064"/>
                    </a:lnTo>
                    <a:lnTo>
                      <a:pt x="380969" y="652526"/>
                    </a:lnTo>
                    <a:lnTo>
                      <a:pt x="381426" y="651845"/>
                    </a:lnTo>
                    <a:lnTo>
                      <a:pt x="381345" y="651053"/>
                    </a:lnTo>
                    <a:lnTo>
                      <a:pt x="379282" y="648513"/>
                    </a:lnTo>
                    <a:lnTo>
                      <a:pt x="378744" y="647954"/>
                    </a:lnTo>
                    <a:lnTo>
                      <a:pt x="372790" y="643748"/>
                    </a:lnTo>
                    <a:lnTo>
                      <a:pt x="371439" y="642874"/>
                    </a:lnTo>
                    <a:lnTo>
                      <a:pt x="369011" y="641827"/>
                    </a:lnTo>
                    <a:lnTo>
                      <a:pt x="367934" y="641604"/>
                    </a:lnTo>
                    <a:lnTo>
                      <a:pt x="367141" y="641939"/>
                    </a:lnTo>
                    <a:lnTo>
                      <a:pt x="362173" y="648005"/>
                    </a:lnTo>
                    <a:lnTo>
                      <a:pt x="361299" y="649366"/>
                    </a:lnTo>
                    <a:lnTo>
                      <a:pt x="360710" y="650382"/>
                    </a:lnTo>
                    <a:lnTo>
                      <a:pt x="360202" y="651540"/>
                    </a:lnTo>
                    <a:lnTo>
                      <a:pt x="359887" y="652302"/>
                    </a:lnTo>
                    <a:lnTo>
                      <a:pt x="359663" y="653146"/>
                    </a:lnTo>
                    <a:lnTo>
                      <a:pt x="359948" y="643463"/>
                    </a:lnTo>
                    <a:lnTo>
                      <a:pt x="364043" y="617504"/>
                    </a:lnTo>
                    <a:lnTo>
                      <a:pt x="367995" y="597662"/>
                    </a:lnTo>
                    <a:lnTo>
                      <a:pt x="369661" y="581121"/>
                    </a:lnTo>
                    <a:lnTo>
                      <a:pt x="369630" y="579008"/>
                    </a:lnTo>
                    <a:lnTo>
                      <a:pt x="369996" y="575422"/>
                    </a:lnTo>
                    <a:lnTo>
                      <a:pt x="370758" y="569102"/>
                    </a:lnTo>
                    <a:lnTo>
                      <a:pt x="370982" y="568249"/>
                    </a:lnTo>
                    <a:lnTo>
                      <a:pt x="375442" y="562691"/>
                    </a:lnTo>
                    <a:lnTo>
                      <a:pt x="376570" y="561513"/>
                    </a:lnTo>
                    <a:lnTo>
                      <a:pt x="377301" y="561086"/>
                    </a:lnTo>
                    <a:lnTo>
                      <a:pt x="378175" y="560863"/>
                    </a:lnTo>
                    <a:lnTo>
                      <a:pt x="379191" y="560801"/>
                    </a:lnTo>
                    <a:lnTo>
                      <a:pt x="379648" y="561370"/>
                    </a:lnTo>
                    <a:lnTo>
                      <a:pt x="379821" y="562132"/>
                    </a:lnTo>
                    <a:lnTo>
                      <a:pt x="379791" y="562549"/>
                    </a:lnTo>
                    <a:lnTo>
                      <a:pt x="379679" y="562945"/>
                    </a:lnTo>
                    <a:lnTo>
                      <a:pt x="379079" y="564053"/>
                    </a:lnTo>
                    <a:lnTo>
                      <a:pt x="378886" y="564926"/>
                    </a:lnTo>
                    <a:lnTo>
                      <a:pt x="378856" y="565292"/>
                    </a:lnTo>
                    <a:lnTo>
                      <a:pt x="379222" y="565942"/>
                    </a:lnTo>
                    <a:lnTo>
                      <a:pt x="380522" y="566867"/>
                    </a:lnTo>
                    <a:lnTo>
                      <a:pt x="385206" y="570149"/>
                    </a:lnTo>
                    <a:lnTo>
                      <a:pt x="385917" y="570596"/>
                    </a:lnTo>
                    <a:lnTo>
                      <a:pt x="386730" y="570992"/>
                    </a:lnTo>
                    <a:lnTo>
                      <a:pt x="388081" y="571469"/>
                    </a:lnTo>
                    <a:lnTo>
                      <a:pt x="390458" y="571805"/>
                    </a:lnTo>
                    <a:lnTo>
                      <a:pt x="391505" y="572069"/>
                    </a:lnTo>
                    <a:lnTo>
                      <a:pt x="392999" y="572882"/>
                    </a:lnTo>
                    <a:lnTo>
                      <a:pt x="393669" y="573359"/>
                    </a:lnTo>
                    <a:lnTo>
                      <a:pt x="404591" y="581548"/>
                    </a:lnTo>
                    <a:lnTo>
                      <a:pt x="405191" y="582026"/>
                    </a:lnTo>
                    <a:lnTo>
                      <a:pt x="405668" y="582595"/>
                    </a:lnTo>
                    <a:lnTo>
                      <a:pt x="408350" y="586151"/>
                    </a:lnTo>
                    <a:lnTo>
                      <a:pt x="409559" y="587929"/>
                    </a:lnTo>
                    <a:lnTo>
                      <a:pt x="411906" y="594929"/>
                    </a:lnTo>
                    <a:lnTo>
                      <a:pt x="412079" y="595356"/>
                    </a:lnTo>
                    <a:lnTo>
                      <a:pt x="412211" y="596026"/>
                    </a:lnTo>
                    <a:lnTo>
                      <a:pt x="412160" y="597570"/>
                    </a:lnTo>
                    <a:lnTo>
                      <a:pt x="412465" y="599420"/>
                    </a:lnTo>
                    <a:lnTo>
                      <a:pt x="414080" y="605587"/>
                    </a:lnTo>
                    <a:lnTo>
                      <a:pt x="414924" y="607538"/>
                    </a:lnTo>
                    <a:lnTo>
                      <a:pt x="415635" y="608838"/>
                    </a:lnTo>
                    <a:lnTo>
                      <a:pt x="431241" y="629382"/>
                    </a:lnTo>
                    <a:lnTo>
                      <a:pt x="431769" y="629951"/>
                    </a:lnTo>
                    <a:lnTo>
                      <a:pt x="432165" y="629463"/>
                    </a:lnTo>
                    <a:lnTo>
                      <a:pt x="432165" y="629046"/>
                    </a:lnTo>
                    <a:lnTo>
                      <a:pt x="431911" y="620522"/>
                    </a:lnTo>
                    <a:lnTo>
                      <a:pt x="431657" y="619841"/>
                    </a:lnTo>
                    <a:lnTo>
                      <a:pt x="430387" y="616488"/>
                    </a:lnTo>
                    <a:lnTo>
                      <a:pt x="425226" y="613583"/>
                    </a:lnTo>
                    <a:lnTo>
                      <a:pt x="423732" y="612729"/>
                    </a:lnTo>
                    <a:lnTo>
                      <a:pt x="422462" y="611774"/>
                    </a:lnTo>
                    <a:lnTo>
                      <a:pt x="421274" y="610728"/>
                    </a:lnTo>
                    <a:lnTo>
                      <a:pt x="420847" y="610138"/>
                    </a:lnTo>
                    <a:lnTo>
                      <a:pt x="420116" y="608869"/>
                    </a:lnTo>
                    <a:lnTo>
                      <a:pt x="418795" y="606237"/>
                    </a:lnTo>
                    <a:lnTo>
                      <a:pt x="418307" y="604825"/>
                    </a:lnTo>
                    <a:lnTo>
                      <a:pt x="414964" y="586140"/>
                    </a:lnTo>
                    <a:lnTo>
                      <a:pt x="413766" y="582564"/>
                    </a:lnTo>
                    <a:lnTo>
                      <a:pt x="410921" y="576184"/>
                    </a:lnTo>
                    <a:lnTo>
                      <a:pt x="410524" y="575533"/>
                    </a:lnTo>
                    <a:lnTo>
                      <a:pt x="407781" y="572008"/>
                    </a:lnTo>
                    <a:lnTo>
                      <a:pt x="406796" y="570911"/>
                    </a:lnTo>
                    <a:lnTo>
                      <a:pt x="405048" y="569356"/>
                    </a:lnTo>
                    <a:lnTo>
                      <a:pt x="399064" y="565119"/>
                    </a:lnTo>
                    <a:lnTo>
                      <a:pt x="385063" y="556433"/>
                    </a:lnTo>
                    <a:lnTo>
                      <a:pt x="376793" y="552257"/>
                    </a:lnTo>
                    <a:lnTo>
                      <a:pt x="375980" y="551861"/>
                    </a:lnTo>
                    <a:lnTo>
                      <a:pt x="368249" y="549006"/>
                    </a:lnTo>
                    <a:lnTo>
                      <a:pt x="362407" y="547675"/>
                    </a:lnTo>
                    <a:lnTo>
                      <a:pt x="361442" y="547878"/>
                    </a:lnTo>
                    <a:lnTo>
                      <a:pt x="360629" y="547563"/>
                    </a:lnTo>
                    <a:lnTo>
                      <a:pt x="360425" y="546943"/>
                    </a:lnTo>
                    <a:lnTo>
                      <a:pt x="360425" y="546689"/>
                    </a:lnTo>
                    <a:lnTo>
                      <a:pt x="361279" y="540034"/>
                    </a:lnTo>
                    <a:lnTo>
                      <a:pt x="361665" y="538795"/>
                    </a:lnTo>
                    <a:lnTo>
                      <a:pt x="362173" y="538195"/>
                    </a:lnTo>
                    <a:lnTo>
                      <a:pt x="365902" y="537586"/>
                    </a:lnTo>
                    <a:lnTo>
                      <a:pt x="370271" y="537281"/>
                    </a:lnTo>
                    <a:lnTo>
                      <a:pt x="370047" y="530687"/>
                    </a:lnTo>
                    <a:lnTo>
                      <a:pt x="377220" y="527751"/>
                    </a:lnTo>
                    <a:lnTo>
                      <a:pt x="377901" y="527274"/>
                    </a:lnTo>
                    <a:lnTo>
                      <a:pt x="378205" y="526512"/>
                    </a:lnTo>
                    <a:lnTo>
                      <a:pt x="379679" y="516016"/>
                    </a:lnTo>
                    <a:lnTo>
                      <a:pt x="379953" y="513761"/>
                    </a:lnTo>
                    <a:lnTo>
                      <a:pt x="379821" y="513415"/>
                    </a:lnTo>
                    <a:lnTo>
                      <a:pt x="379648" y="513080"/>
                    </a:lnTo>
                    <a:lnTo>
                      <a:pt x="372902" y="504475"/>
                    </a:lnTo>
                    <a:lnTo>
                      <a:pt x="369996" y="501681"/>
                    </a:lnTo>
                    <a:lnTo>
                      <a:pt x="374345" y="490982"/>
                    </a:lnTo>
                    <a:lnTo>
                      <a:pt x="373451" y="485089"/>
                    </a:lnTo>
                    <a:lnTo>
                      <a:pt x="368614" y="484043"/>
                    </a:lnTo>
                    <a:lnTo>
                      <a:pt x="368015" y="484043"/>
                    </a:lnTo>
                    <a:lnTo>
                      <a:pt x="367537" y="484154"/>
                    </a:lnTo>
                    <a:lnTo>
                      <a:pt x="364774" y="484916"/>
                    </a:lnTo>
                    <a:lnTo>
                      <a:pt x="364347" y="485079"/>
                    </a:lnTo>
                    <a:lnTo>
                      <a:pt x="363981" y="485282"/>
                    </a:lnTo>
                    <a:lnTo>
                      <a:pt x="363423" y="485841"/>
                    </a:lnTo>
                    <a:lnTo>
                      <a:pt x="363219" y="486217"/>
                    </a:lnTo>
                    <a:lnTo>
                      <a:pt x="362711" y="487822"/>
                    </a:lnTo>
                    <a:lnTo>
                      <a:pt x="358089" y="486268"/>
                    </a:lnTo>
                    <a:lnTo>
                      <a:pt x="337373" y="477347"/>
                    </a:lnTo>
                    <a:lnTo>
                      <a:pt x="318617" y="472003"/>
                    </a:lnTo>
                    <a:lnTo>
                      <a:pt x="305196" y="467645"/>
                    </a:lnTo>
                    <a:lnTo>
                      <a:pt x="301589" y="459740"/>
                    </a:lnTo>
                    <a:lnTo>
                      <a:pt x="301020" y="457932"/>
                    </a:lnTo>
                    <a:lnTo>
                      <a:pt x="297657" y="452455"/>
                    </a:lnTo>
                    <a:lnTo>
                      <a:pt x="292242" y="447294"/>
                    </a:lnTo>
                    <a:lnTo>
                      <a:pt x="291653" y="446786"/>
                    </a:lnTo>
                    <a:lnTo>
                      <a:pt x="282762" y="439867"/>
                    </a:lnTo>
                    <a:lnTo>
                      <a:pt x="280111" y="438374"/>
                    </a:lnTo>
                    <a:lnTo>
                      <a:pt x="277510" y="437307"/>
                    </a:lnTo>
                    <a:lnTo>
                      <a:pt x="275081" y="436118"/>
                    </a:lnTo>
                    <a:lnTo>
                      <a:pt x="273192" y="435041"/>
                    </a:lnTo>
                    <a:lnTo>
                      <a:pt x="272511" y="434594"/>
                    </a:lnTo>
                    <a:lnTo>
                      <a:pt x="271302" y="433578"/>
                    </a:lnTo>
                    <a:lnTo>
                      <a:pt x="270205" y="432084"/>
                    </a:lnTo>
                    <a:lnTo>
                      <a:pt x="269951" y="430926"/>
                    </a:lnTo>
                    <a:lnTo>
                      <a:pt x="269890" y="426689"/>
                    </a:lnTo>
                    <a:lnTo>
                      <a:pt x="270286" y="425988"/>
                    </a:lnTo>
                    <a:lnTo>
                      <a:pt x="270855" y="425389"/>
                    </a:lnTo>
                    <a:lnTo>
                      <a:pt x="274574" y="421579"/>
                    </a:lnTo>
                    <a:lnTo>
                      <a:pt x="279968" y="417515"/>
                    </a:lnTo>
                    <a:lnTo>
                      <a:pt x="285089" y="412445"/>
                    </a:lnTo>
                    <a:lnTo>
                      <a:pt x="285099" y="412161"/>
                    </a:lnTo>
                    <a:lnTo>
                      <a:pt x="284764" y="411510"/>
                    </a:lnTo>
                    <a:lnTo>
                      <a:pt x="283463" y="409641"/>
                    </a:lnTo>
                    <a:lnTo>
                      <a:pt x="282651" y="408828"/>
                    </a:lnTo>
                    <a:lnTo>
                      <a:pt x="281035" y="407609"/>
                    </a:lnTo>
                    <a:lnTo>
                      <a:pt x="278241" y="405780"/>
                    </a:lnTo>
                    <a:lnTo>
                      <a:pt x="277510" y="405435"/>
                    </a:lnTo>
                    <a:lnTo>
                      <a:pt x="276128" y="404957"/>
                    </a:lnTo>
                    <a:lnTo>
                      <a:pt x="272318" y="403748"/>
                    </a:lnTo>
                    <a:lnTo>
                      <a:pt x="271780" y="403637"/>
                    </a:lnTo>
                    <a:lnTo>
                      <a:pt x="266141" y="402783"/>
                    </a:lnTo>
                    <a:lnTo>
                      <a:pt x="266710" y="393192"/>
                    </a:lnTo>
                    <a:lnTo>
                      <a:pt x="267218" y="391282"/>
                    </a:lnTo>
                    <a:lnTo>
                      <a:pt x="267523" y="390937"/>
                    </a:lnTo>
                    <a:lnTo>
                      <a:pt x="267776" y="390835"/>
                    </a:lnTo>
                    <a:lnTo>
                      <a:pt x="269859" y="387401"/>
                    </a:lnTo>
                    <a:lnTo>
                      <a:pt x="279064" y="386476"/>
                    </a:lnTo>
                    <a:lnTo>
                      <a:pt x="283606" y="386984"/>
                    </a:lnTo>
                    <a:lnTo>
                      <a:pt x="289763" y="387797"/>
                    </a:lnTo>
                    <a:lnTo>
                      <a:pt x="291734" y="388285"/>
                    </a:lnTo>
                    <a:lnTo>
                      <a:pt x="291703" y="388559"/>
                    </a:lnTo>
                    <a:lnTo>
                      <a:pt x="293319" y="389809"/>
                    </a:lnTo>
                    <a:lnTo>
                      <a:pt x="294497" y="390398"/>
                    </a:lnTo>
                    <a:lnTo>
                      <a:pt x="303560" y="394127"/>
                    </a:lnTo>
                    <a:lnTo>
                      <a:pt x="306547" y="394513"/>
                    </a:lnTo>
                    <a:lnTo>
                      <a:pt x="309260" y="394635"/>
                    </a:lnTo>
                    <a:lnTo>
                      <a:pt x="310418" y="394543"/>
                    </a:lnTo>
                    <a:lnTo>
                      <a:pt x="310926" y="394401"/>
                    </a:lnTo>
                    <a:lnTo>
                      <a:pt x="311068" y="394238"/>
                    </a:lnTo>
                    <a:lnTo>
                      <a:pt x="295290" y="386527"/>
                    </a:lnTo>
                    <a:lnTo>
                      <a:pt x="293969" y="386110"/>
                    </a:lnTo>
                    <a:lnTo>
                      <a:pt x="291480" y="385399"/>
                    </a:lnTo>
                    <a:lnTo>
                      <a:pt x="283159" y="383225"/>
                    </a:lnTo>
                    <a:lnTo>
                      <a:pt x="281238" y="383093"/>
                    </a:lnTo>
                    <a:lnTo>
                      <a:pt x="280019" y="383113"/>
                    </a:lnTo>
                    <a:lnTo>
                      <a:pt x="270347" y="384190"/>
                    </a:lnTo>
                    <a:lnTo>
                      <a:pt x="264434" y="386740"/>
                    </a:lnTo>
                    <a:lnTo>
                      <a:pt x="263712" y="387675"/>
                    </a:lnTo>
                    <a:lnTo>
                      <a:pt x="255727" y="391099"/>
                    </a:lnTo>
                    <a:lnTo>
                      <a:pt x="254111" y="391383"/>
                    </a:lnTo>
                    <a:lnTo>
                      <a:pt x="239440" y="388986"/>
                    </a:lnTo>
                    <a:lnTo>
                      <a:pt x="234696" y="387492"/>
                    </a:lnTo>
                    <a:lnTo>
                      <a:pt x="229077" y="385684"/>
                    </a:lnTo>
                    <a:lnTo>
                      <a:pt x="228599" y="385511"/>
                    </a:lnTo>
                    <a:lnTo>
                      <a:pt x="228488" y="385145"/>
                    </a:lnTo>
                    <a:lnTo>
                      <a:pt x="229900" y="376428"/>
                    </a:lnTo>
                    <a:lnTo>
                      <a:pt x="234756" y="373685"/>
                    </a:lnTo>
                    <a:lnTo>
                      <a:pt x="236077" y="373238"/>
                    </a:lnTo>
                    <a:lnTo>
                      <a:pt x="238028" y="374172"/>
                    </a:lnTo>
                    <a:lnTo>
                      <a:pt x="238729" y="374619"/>
                    </a:lnTo>
                    <a:lnTo>
                      <a:pt x="242204" y="374254"/>
                    </a:lnTo>
                    <a:lnTo>
                      <a:pt x="241777" y="372669"/>
                    </a:lnTo>
                    <a:lnTo>
                      <a:pt x="236798" y="369631"/>
                    </a:lnTo>
                    <a:lnTo>
                      <a:pt x="235630" y="370251"/>
                    </a:lnTo>
                    <a:lnTo>
                      <a:pt x="235061" y="370301"/>
                    </a:lnTo>
                    <a:lnTo>
                      <a:pt x="234614" y="370159"/>
                    </a:lnTo>
                    <a:lnTo>
                      <a:pt x="234249" y="369905"/>
                    </a:lnTo>
                    <a:lnTo>
                      <a:pt x="234025" y="369631"/>
                    </a:lnTo>
                    <a:lnTo>
                      <a:pt x="233537" y="365567"/>
                    </a:lnTo>
                    <a:lnTo>
                      <a:pt x="234045" y="364998"/>
                    </a:lnTo>
                    <a:lnTo>
                      <a:pt x="234614" y="364917"/>
                    </a:lnTo>
                    <a:lnTo>
                      <a:pt x="235295" y="364937"/>
                    </a:lnTo>
                    <a:lnTo>
                      <a:pt x="240537" y="364917"/>
                    </a:lnTo>
                    <a:lnTo>
                      <a:pt x="245424" y="364856"/>
                    </a:lnTo>
                    <a:lnTo>
                      <a:pt x="246044" y="364825"/>
                    </a:lnTo>
                    <a:lnTo>
                      <a:pt x="246522" y="364683"/>
                    </a:lnTo>
                    <a:lnTo>
                      <a:pt x="246806" y="364429"/>
                    </a:lnTo>
                    <a:lnTo>
                      <a:pt x="244043" y="363809"/>
                    </a:lnTo>
                    <a:lnTo>
                      <a:pt x="231739" y="361889"/>
                    </a:lnTo>
                    <a:lnTo>
                      <a:pt x="224485" y="361015"/>
                    </a:lnTo>
                    <a:lnTo>
                      <a:pt x="216072" y="363555"/>
                    </a:lnTo>
                    <a:lnTo>
                      <a:pt x="202915" y="365983"/>
                    </a:lnTo>
                    <a:lnTo>
                      <a:pt x="200355" y="365506"/>
                    </a:lnTo>
                    <a:lnTo>
                      <a:pt x="198800" y="365140"/>
                    </a:lnTo>
                    <a:lnTo>
                      <a:pt x="198374" y="364937"/>
                    </a:lnTo>
                    <a:lnTo>
                      <a:pt x="195112" y="360761"/>
                    </a:lnTo>
                    <a:lnTo>
                      <a:pt x="195072" y="360507"/>
                    </a:lnTo>
                    <a:lnTo>
                      <a:pt x="195265" y="360070"/>
                    </a:lnTo>
                    <a:lnTo>
                      <a:pt x="195518" y="359969"/>
                    </a:lnTo>
                    <a:lnTo>
                      <a:pt x="195701" y="359918"/>
                    </a:lnTo>
                    <a:lnTo>
                      <a:pt x="197581" y="359969"/>
                    </a:lnTo>
                    <a:lnTo>
                      <a:pt x="201117" y="360294"/>
                    </a:lnTo>
                    <a:lnTo>
                      <a:pt x="204724" y="360060"/>
                    </a:lnTo>
                    <a:lnTo>
                      <a:pt x="206786" y="360395"/>
                    </a:lnTo>
                    <a:lnTo>
                      <a:pt x="208625" y="360395"/>
                    </a:lnTo>
                    <a:lnTo>
                      <a:pt x="209042" y="360223"/>
                    </a:lnTo>
                    <a:lnTo>
                      <a:pt x="213674" y="355285"/>
                    </a:lnTo>
                    <a:lnTo>
                      <a:pt x="213898" y="354980"/>
                    </a:lnTo>
                    <a:lnTo>
                      <a:pt x="214345" y="353365"/>
                    </a:lnTo>
                    <a:lnTo>
                      <a:pt x="214294" y="352948"/>
                    </a:lnTo>
                    <a:lnTo>
                      <a:pt x="212912" y="351140"/>
                    </a:lnTo>
                    <a:lnTo>
                      <a:pt x="212567" y="350916"/>
                    </a:lnTo>
                    <a:lnTo>
                      <a:pt x="211947" y="350825"/>
                    </a:lnTo>
                    <a:lnTo>
                      <a:pt x="193192" y="354726"/>
                    </a:lnTo>
                    <a:lnTo>
                      <a:pt x="189484" y="356616"/>
                    </a:lnTo>
                    <a:lnTo>
                      <a:pt x="172577" y="356250"/>
                    </a:lnTo>
                    <a:lnTo>
                      <a:pt x="172211" y="355996"/>
                    </a:lnTo>
                    <a:lnTo>
                      <a:pt x="169732" y="354869"/>
                    </a:lnTo>
                    <a:lnTo>
                      <a:pt x="169194" y="354757"/>
                    </a:lnTo>
                    <a:lnTo>
                      <a:pt x="168970" y="355062"/>
                    </a:lnTo>
                    <a:lnTo>
                      <a:pt x="168859" y="355966"/>
                    </a:lnTo>
                    <a:lnTo>
                      <a:pt x="168798" y="361889"/>
                    </a:lnTo>
                    <a:lnTo>
                      <a:pt x="169021" y="362651"/>
                    </a:lnTo>
                    <a:lnTo>
                      <a:pt x="169672" y="364805"/>
                    </a:lnTo>
                    <a:lnTo>
                      <a:pt x="172130" y="366380"/>
                    </a:lnTo>
                    <a:lnTo>
                      <a:pt x="173146" y="367538"/>
                    </a:lnTo>
                    <a:lnTo>
                      <a:pt x="171084" y="367680"/>
                    </a:lnTo>
                    <a:lnTo>
                      <a:pt x="168544" y="367365"/>
                    </a:lnTo>
                    <a:lnTo>
                      <a:pt x="168290" y="367081"/>
                    </a:lnTo>
                    <a:lnTo>
                      <a:pt x="166624" y="362316"/>
                    </a:lnTo>
                    <a:lnTo>
                      <a:pt x="166796" y="361950"/>
                    </a:lnTo>
                    <a:lnTo>
                      <a:pt x="167589" y="361523"/>
                    </a:lnTo>
                    <a:lnTo>
                      <a:pt x="168036" y="360903"/>
                    </a:lnTo>
                    <a:lnTo>
                      <a:pt x="168178" y="360538"/>
                    </a:lnTo>
                    <a:lnTo>
                      <a:pt x="168493" y="358821"/>
                    </a:lnTo>
                    <a:lnTo>
                      <a:pt x="168544" y="357886"/>
                    </a:lnTo>
                    <a:lnTo>
                      <a:pt x="168462" y="357063"/>
                    </a:lnTo>
                    <a:lnTo>
                      <a:pt x="168239" y="356301"/>
                    </a:lnTo>
                    <a:lnTo>
                      <a:pt x="167670" y="355315"/>
                    </a:lnTo>
                    <a:lnTo>
                      <a:pt x="166624" y="353710"/>
                    </a:lnTo>
                    <a:lnTo>
                      <a:pt x="165923" y="353283"/>
                    </a:lnTo>
                    <a:lnTo>
                      <a:pt x="162529" y="351790"/>
                    </a:lnTo>
                    <a:lnTo>
                      <a:pt x="159857" y="349555"/>
                    </a:lnTo>
                    <a:lnTo>
                      <a:pt x="130190" y="338582"/>
                    </a:lnTo>
                    <a:lnTo>
                      <a:pt x="117551" y="336662"/>
                    </a:lnTo>
                    <a:lnTo>
                      <a:pt x="101346" y="334995"/>
                    </a:lnTo>
                    <a:lnTo>
                      <a:pt x="97170" y="334315"/>
                    </a:lnTo>
                    <a:lnTo>
                      <a:pt x="95727" y="333787"/>
                    </a:lnTo>
                    <a:lnTo>
                      <a:pt x="92963" y="331917"/>
                    </a:lnTo>
                    <a:lnTo>
                      <a:pt x="91643" y="330962"/>
                    </a:lnTo>
                    <a:lnTo>
                      <a:pt x="91358" y="330677"/>
                    </a:lnTo>
                    <a:lnTo>
                      <a:pt x="90007" y="329011"/>
                    </a:lnTo>
                    <a:lnTo>
                      <a:pt x="82103" y="325262"/>
                    </a:lnTo>
                    <a:lnTo>
                      <a:pt x="69992" y="326756"/>
                    </a:lnTo>
                    <a:lnTo>
                      <a:pt x="64942" y="328849"/>
                    </a:lnTo>
                    <a:lnTo>
                      <a:pt x="64465" y="330708"/>
                    </a:lnTo>
                    <a:lnTo>
                      <a:pt x="64516" y="331135"/>
                    </a:lnTo>
                    <a:lnTo>
                      <a:pt x="64068" y="331775"/>
                    </a:lnTo>
                    <a:lnTo>
                      <a:pt x="63276" y="332628"/>
                    </a:lnTo>
                    <a:lnTo>
                      <a:pt x="61722" y="333949"/>
                    </a:lnTo>
                    <a:lnTo>
                      <a:pt x="59019" y="334437"/>
                    </a:lnTo>
                    <a:lnTo>
                      <a:pt x="58450" y="334518"/>
                    </a:lnTo>
                    <a:lnTo>
                      <a:pt x="54305" y="334914"/>
                    </a:lnTo>
                    <a:lnTo>
                      <a:pt x="52923" y="334884"/>
                    </a:lnTo>
                    <a:lnTo>
                      <a:pt x="43525" y="334091"/>
                    </a:lnTo>
                    <a:lnTo>
                      <a:pt x="43068" y="333949"/>
                    </a:lnTo>
                    <a:lnTo>
                      <a:pt x="42783" y="333675"/>
                    </a:lnTo>
                    <a:lnTo>
                      <a:pt x="42509" y="332232"/>
                    </a:lnTo>
                    <a:lnTo>
                      <a:pt x="42448" y="331805"/>
                    </a:lnTo>
                    <a:lnTo>
                      <a:pt x="42641" y="331470"/>
                    </a:lnTo>
                    <a:lnTo>
                      <a:pt x="43017" y="331246"/>
                    </a:lnTo>
                    <a:lnTo>
                      <a:pt x="44907" y="330769"/>
                    </a:lnTo>
                    <a:lnTo>
                      <a:pt x="45161" y="330505"/>
                    </a:lnTo>
                    <a:lnTo>
                      <a:pt x="45323" y="330119"/>
                    </a:lnTo>
                    <a:lnTo>
                      <a:pt x="45415" y="329357"/>
                    </a:lnTo>
                    <a:lnTo>
                      <a:pt x="45354" y="328930"/>
                    </a:lnTo>
                    <a:lnTo>
                      <a:pt x="44734" y="327071"/>
                    </a:lnTo>
                    <a:lnTo>
                      <a:pt x="43322" y="324327"/>
                    </a:lnTo>
                    <a:lnTo>
                      <a:pt x="40447" y="320721"/>
                    </a:lnTo>
                    <a:lnTo>
                      <a:pt x="37683" y="318038"/>
                    </a:lnTo>
                    <a:lnTo>
                      <a:pt x="35986" y="316850"/>
                    </a:lnTo>
                    <a:lnTo>
                      <a:pt x="34493" y="316007"/>
                    </a:lnTo>
                    <a:lnTo>
                      <a:pt x="31028" y="314056"/>
                    </a:lnTo>
                    <a:lnTo>
                      <a:pt x="29921" y="313466"/>
                    </a:lnTo>
                    <a:lnTo>
                      <a:pt x="26985" y="311912"/>
                    </a:lnTo>
                    <a:lnTo>
                      <a:pt x="26507" y="311770"/>
                    </a:lnTo>
                    <a:lnTo>
                      <a:pt x="25237" y="312308"/>
                    </a:lnTo>
                    <a:lnTo>
                      <a:pt x="20238" y="312339"/>
                    </a:lnTo>
                    <a:lnTo>
                      <a:pt x="10271" y="311008"/>
                    </a:lnTo>
                    <a:lnTo>
                      <a:pt x="9743" y="310865"/>
                    </a:lnTo>
                    <a:lnTo>
                      <a:pt x="7315" y="310215"/>
                    </a:lnTo>
                    <a:lnTo>
                      <a:pt x="6522" y="309931"/>
                    </a:lnTo>
                    <a:lnTo>
                      <a:pt x="8097" y="307391"/>
                    </a:lnTo>
                    <a:lnTo>
                      <a:pt x="8351" y="307116"/>
                    </a:lnTo>
                    <a:lnTo>
                      <a:pt x="8920" y="307025"/>
                    </a:lnTo>
                    <a:lnTo>
                      <a:pt x="43718" y="302545"/>
                    </a:lnTo>
                    <a:lnTo>
                      <a:pt x="44957" y="302626"/>
                    </a:lnTo>
                    <a:lnTo>
                      <a:pt x="46573" y="303449"/>
                    </a:lnTo>
                    <a:lnTo>
                      <a:pt x="49194" y="304038"/>
                    </a:lnTo>
                    <a:lnTo>
                      <a:pt x="49814" y="304089"/>
                    </a:lnTo>
                    <a:lnTo>
                      <a:pt x="50353" y="304007"/>
                    </a:lnTo>
                    <a:lnTo>
                      <a:pt x="50657" y="303753"/>
                    </a:lnTo>
                    <a:lnTo>
                      <a:pt x="51480" y="302402"/>
                    </a:lnTo>
                    <a:lnTo>
                      <a:pt x="51623" y="302037"/>
                    </a:lnTo>
                    <a:lnTo>
                      <a:pt x="52242" y="299913"/>
                    </a:lnTo>
                    <a:lnTo>
                      <a:pt x="52324" y="299496"/>
                    </a:lnTo>
                    <a:lnTo>
                      <a:pt x="52293" y="298623"/>
                    </a:lnTo>
                    <a:lnTo>
                      <a:pt x="52039" y="297881"/>
                    </a:lnTo>
                    <a:lnTo>
                      <a:pt x="49591" y="294437"/>
                    </a:lnTo>
                    <a:lnTo>
                      <a:pt x="48768" y="293594"/>
                    </a:lnTo>
                    <a:lnTo>
                      <a:pt x="47752" y="292892"/>
                    </a:lnTo>
                    <a:lnTo>
                      <a:pt x="35448" y="289845"/>
                    </a:lnTo>
                    <a:lnTo>
                      <a:pt x="33365" y="289418"/>
                    </a:lnTo>
                    <a:lnTo>
                      <a:pt x="32064" y="289448"/>
                    </a:lnTo>
                    <a:lnTo>
                      <a:pt x="31048" y="289733"/>
                    </a:lnTo>
                    <a:lnTo>
                      <a:pt x="30195" y="290068"/>
                    </a:lnTo>
                    <a:lnTo>
                      <a:pt x="30002" y="290403"/>
                    </a:lnTo>
                    <a:lnTo>
                      <a:pt x="30114" y="290769"/>
                    </a:lnTo>
                    <a:lnTo>
                      <a:pt x="30114" y="291135"/>
                    </a:lnTo>
                    <a:lnTo>
                      <a:pt x="28366" y="293736"/>
                    </a:lnTo>
                    <a:lnTo>
                      <a:pt x="25714" y="296164"/>
                    </a:lnTo>
                    <a:lnTo>
                      <a:pt x="25349" y="296388"/>
                    </a:lnTo>
                    <a:lnTo>
                      <a:pt x="24160" y="296499"/>
                    </a:lnTo>
                    <a:lnTo>
                      <a:pt x="23825" y="296276"/>
                    </a:lnTo>
                    <a:lnTo>
                      <a:pt x="17272" y="286908"/>
                    </a:lnTo>
                    <a:lnTo>
                      <a:pt x="16906" y="285415"/>
                    </a:lnTo>
                    <a:lnTo>
                      <a:pt x="17160" y="285130"/>
                    </a:lnTo>
                    <a:lnTo>
                      <a:pt x="22016" y="280731"/>
                    </a:lnTo>
                    <a:lnTo>
                      <a:pt x="23459" y="279908"/>
                    </a:lnTo>
                    <a:lnTo>
                      <a:pt x="24302" y="279573"/>
                    </a:lnTo>
                    <a:lnTo>
                      <a:pt x="25857" y="279207"/>
                    </a:lnTo>
                    <a:lnTo>
                      <a:pt x="26334" y="279339"/>
                    </a:lnTo>
                    <a:lnTo>
                      <a:pt x="26304" y="279705"/>
                    </a:lnTo>
                    <a:lnTo>
                      <a:pt x="25237" y="281716"/>
                    </a:lnTo>
                    <a:lnTo>
                      <a:pt x="24272" y="282956"/>
                    </a:lnTo>
                    <a:lnTo>
                      <a:pt x="24333" y="283271"/>
                    </a:lnTo>
                    <a:lnTo>
                      <a:pt x="24891" y="283748"/>
                    </a:lnTo>
                    <a:lnTo>
                      <a:pt x="25907" y="284450"/>
                    </a:lnTo>
                    <a:lnTo>
                      <a:pt x="26385" y="284592"/>
                    </a:lnTo>
                    <a:lnTo>
                      <a:pt x="38811" y="285242"/>
                    </a:lnTo>
                    <a:lnTo>
                      <a:pt x="53543" y="285130"/>
                    </a:lnTo>
                    <a:lnTo>
                      <a:pt x="59436" y="284114"/>
                    </a:lnTo>
                    <a:lnTo>
                      <a:pt x="61386" y="283576"/>
                    </a:lnTo>
                    <a:lnTo>
                      <a:pt x="61132" y="283433"/>
                    </a:lnTo>
                    <a:lnTo>
                      <a:pt x="49814" y="281493"/>
                    </a:lnTo>
                    <a:lnTo>
                      <a:pt x="39431" y="280701"/>
                    </a:lnTo>
                    <a:lnTo>
                      <a:pt x="35732" y="280213"/>
                    </a:lnTo>
                    <a:lnTo>
                      <a:pt x="35377" y="279339"/>
                    </a:lnTo>
                    <a:lnTo>
                      <a:pt x="35529" y="277988"/>
                    </a:lnTo>
                    <a:lnTo>
                      <a:pt x="18796" y="279034"/>
                    </a:lnTo>
                    <a:lnTo>
                      <a:pt x="8016" y="280050"/>
                    </a:lnTo>
                    <a:lnTo>
                      <a:pt x="3810" y="280192"/>
                    </a:lnTo>
                    <a:lnTo>
                      <a:pt x="3190" y="280132"/>
                    </a:lnTo>
                    <a:lnTo>
                      <a:pt x="2712" y="279989"/>
                    </a:lnTo>
                    <a:lnTo>
                      <a:pt x="2347" y="279766"/>
                    </a:lnTo>
                    <a:lnTo>
                      <a:pt x="1554" y="278445"/>
                    </a:lnTo>
                    <a:lnTo>
                      <a:pt x="619" y="276779"/>
                    </a:lnTo>
                    <a:lnTo>
                      <a:pt x="569" y="276433"/>
                    </a:lnTo>
                    <a:lnTo>
                      <a:pt x="0" y="271241"/>
                    </a:lnTo>
                    <a:lnTo>
                      <a:pt x="0" y="270764"/>
                    </a:lnTo>
                    <a:lnTo>
                      <a:pt x="1269" y="262301"/>
                    </a:lnTo>
                    <a:lnTo>
                      <a:pt x="1493" y="261955"/>
                    </a:lnTo>
                    <a:lnTo>
                      <a:pt x="3271" y="259893"/>
                    </a:lnTo>
                    <a:lnTo>
                      <a:pt x="4714" y="258602"/>
                    </a:lnTo>
                    <a:lnTo>
                      <a:pt x="6238" y="257271"/>
                    </a:lnTo>
                    <a:lnTo>
                      <a:pt x="8981" y="256144"/>
                    </a:lnTo>
                    <a:lnTo>
                      <a:pt x="9428" y="255971"/>
                    </a:lnTo>
                    <a:lnTo>
                      <a:pt x="16093" y="255158"/>
                    </a:lnTo>
                    <a:lnTo>
                      <a:pt x="16733" y="255128"/>
                    </a:lnTo>
                    <a:lnTo>
                      <a:pt x="18907" y="255951"/>
                    </a:lnTo>
                    <a:lnTo>
                      <a:pt x="19303" y="256144"/>
                    </a:lnTo>
                    <a:lnTo>
                      <a:pt x="19649" y="256367"/>
                    </a:lnTo>
                    <a:lnTo>
                      <a:pt x="20381" y="257160"/>
                    </a:lnTo>
                    <a:lnTo>
                      <a:pt x="20665" y="255747"/>
                    </a:lnTo>
                    <a:lnTo>
                      <a:pt x="22829" y="250982"/>
                    </a:lnTo>
                    <a:lnTo>
                      <a:pt x="23032" y="250668"/>
                    </a:lnTo>
                    <a:lnTo>
                      <a:pt x="25257" y="249509"/>
                    </a:lnTo>
                    <a:lnTo>
                      <a:pt x="25745" y="249397"/>
                    </a:lnTo>
                    <a:lnTo>
                      <a:pt x="44307" y="245557"/>
                    </a:lnTo>
                    <a:lnTo>
                      <a:pt x="62829" y="244206"/>
                    </a:lnTo>
                    <a:lnTo>
                      <a:pt x="80944" y="240619"/>
                    </a:lnTo>
                    <a:lnTo>
                      <a:pt x="83535" y="240345"/>
                    </a:lnTo>
                    <a:lnTo>
                      <a:pt x="83149" y="241493"/>
                    </a:lnTo>
                    <a:lnTo>
                      <a:pt x="82976" y="242346"/>
                    </a:lnTo>
                    <a:lnTo>
                      <a:pt x="83088" y="242712"/>
                    </a:lnTo>
                    <a:lnTo>
                      <a:pt x="83931" y="244429"/>
                    </a:lnTo>
                    <a:lnTo>
                      <a:pt x="85435" y="247396"/>
                    </a:lnTo>
                    <a:lnTo>
                      <a:pt x="94772" y="249428"/>
                    </a:lnTo>
                    <a:lnTo>
                      <a:pt x="95422" y="247457"/>
                    </a:lnTo>
                    <a:lnTo>
                      <a:pt x="94406" y="244917"/>
                    </a:lnTo>
                    <a:lnTo>
                      <a:pt x="94487" y="244602"/>
                    </a:lnTo>
                    <a:lnTo>
                      <a:pt x="97231" y="241524"/>
                    </a:lnTo>
                    <a:lnTo>
                      <a:pt x="97505" y="241239"/>
                    </a:lnTo>
                    <a:lnTo>
                      <a:pt x="99537" y="240284"/>
                    </a:lnTo>
                    <a:lnTo>
                      <a:pt x="107919" y="241635"/>
                    </a:lnTo>
                    <a:lnTo>
                      <a:pt x="108966" y="241889"/>
                    </a:lnTo>
                    <a:lnTo>
                      <a:pt x="112979" y="243474"/>
                    </a:lnTo>
                    <a:lnTo>
                      <a:pt x="117012" y="244775"/>
                    </a:lnTo>
                    <a:lnTo>
                      <a:pt x="121330" y="245395"/>
                    </a:lnTo>
                    <a:lnTo>
                      <a:pt x="122651" y="245395"/>
                    </a:lnTo>
                    <a:lnTo>
                      <a:pt x="123443" y="244998"/>
                    </a:lnTo>
                    <a:lnTo>
                      <a:pt x="127853" y="238953"/>
                    </a:lnTo>
                    <a:lnTo>
                      <a:pt x="124713" y="236362"/>
                    </a:lnTo>
                    <a:lnTo>
                      <a:pt x="124236" y="236220"/>
                    </a:lnTo>
                    <a:lnTo>
                      <a:pt x="123190" y="236332"/>
                    </a:lnTo>
                    <a:lnTo>
                      <a:pt x="122905" y="236139"/>
                    </a:lnTo>
                    <a:lnTo>
                      <a:pt x="122793" y="235316"/>
                    </a:lnTo>
                    <a:lnTo>
                      <a:pt x="122905" y="234442"/>
                    </a:lnTo>
                    <a:lnTo>
                      <a:pt x="123220" y="233680"/>
                    </a:lnTo>
                    <a:lnTo>
                      <a:pt x="123443" y="233365"/>
                    </a:lnTo>
                    <a:lnTo>
                      <a:pt x="127365" y="230154"/>
                    </a:lnTo>
                    <a:lnTo>
                      <a:pt x="129824" y="228996"/>
                    </a:lnTo>
                    <a:lnTo>
                      <a:pt x="133664" y="228631"/>
                    </a:lnTo>
                    <a:lnTo>
                      <a:pt x="143286" y="230551"/>
                    </a:lnTo>
                    <a:lnTo>
                      <a:pt x="144668" y="230063"/>
                    </a:lnTo>
                    <a:lnTo>
                      <a:pt x="158384" y="225806"/>
                    </a:lnTo>
                    <a:lnTo>
                      <a:pt x="159461" y="225603"/>
                    </a:lnTo>
                    <a:lnTo>
                      <a:pt x="169255" y="226172"/>
                    </a:lnTo>
                    <a:lnTo>
                      <a:pt x="175717" y="230094"/>
                    </a:lnTo>
                    <a:lnTo>
                      <a:pt x="194167" y="245080"/>
                    </a:lnTo>
                    <a:lnTo>
                      <a:pt x="201005" y="251653"/>
                    </a:lnTo>
                    <a:lnTo>
                      <a:pt x="210281" y="259893"/>
                    </a:lnTo>
                    <a:lnTo>
                      <a:pt x="212821" y="261925"/>
                    </a:lnTo>
                    <a:lnTo>
                      <a:pt x="213867" y="263083"/>
                    </a:lnTo>
                    <a:lnTo>
                      <a:pt x="235295" y="250810"/>
                    </a:lnTo>
                    <a:lnTo>
                      <a:pt x="236280" y="250048"/>
                    </a:lnTo>
                    <a:lnTo>
                      <a:pt x="236474" y="249743"/>
                    </a:lnTo>
                    <a:lnTo>
                      <a:pt x="236585" y="249316"/>
                    </a:lnTo>
                    <a:lnTo>
                      <a:pt x="240995" y="247650"/>
                    </a:lnTo>
                    <a:lnTo>
                      <a:pt x="252282" y="245364"/>
                    </a:lnTo>
                    <a:lnTo>
                      <a:pt x="254599" y="245760"/>
                    </a:lnTo>
                    <a:lnTo>
                      <a:pt x="270459" y="249174"/>
                    </a:lnTo>
                    <a:lnTo>
                      <a:pt x="279501" y="253136"/>
                    </a:lnTo>
                    <a:lnTo>
                      <a:pt x="279471" y="253411"/>
                    </a:lnTo>
                    <a:lnTo>
                      <a:pt x="285303" y="261813"/>
                    </a:lnTo>
                    <a:lnTo>
                      <a:pt x="285811" y="261986"/>
                    </a:lnTo>
                    <a:lnTo>
                      <a:pt x="286288" y="261955"/>
                    </a:lnTo>
                    <a:lnTo>
                      <a:pt x="288635" y="260746"/>
                    </a:lnTo>
                    <a:lnTo>
                      <a:pt x="288929" y="260563"/>
                    </a:lnTo>
                    <a:lnTo>
                      <a:pt x="289224" y="260208"/>
                    </a:lnTo>
                    <a:lnTo>
                      <a:pt x="289397" y="259842"/>
                    </a:lnTo>
                    <a:lnTo>
                      <a:pt x="288290" y="255463"/>
                    </a:lnTo>
                    <a:lnTo>
                      <a:pt x="288036" y="255189"/>
                    </a:lnTo>
                    <a:lnTo>
                      <a:pt x="287192" y="254366"/>
                    </a:lnTo>
                    <a:lnTo>
                      <a:pt x="286603" y="253827"/>
                    </a:lnTo>
                    <a:lnTo>
                      <a:pt x="285638" y="253522"/>
                    </a:lnTo>
                    <a:lnTo>
                      <a:pt x="285079" y="253492"/>
                    </a:lnTo>
                    <a:lnTo>
                      <a:pt x="284063" y="253746"/>
                    </a:lnTo>
                    <a:lnTo>
                      <a:pt x="282813" y="252811"/>
                    </a:lnTo>
                    <a:lnTo>
                      <a:pt x="282600" y="249966"/>
                    </a:lnTo>
                    <a:lnTo>
                      <a:pt x="282062" y="248798"/>
                    </a:lnTo>
                    <a:lnTo>
                      <a:pt x="281787" y="248178"/>
                    </a:lnTo>
                    <a:lnTo>
                      <a:pt x="281757" y="247924"/>
                    </a:lnTo>
                    <a:lnTo>
                      <a:pt x="284703" y="244267"/>
                    </a:lnTo>
                    <a:lnTo>
                      <a:pt x="290352" y="243220"/>
                    </a:lnTo>
                    <a:lnTo>
                      <a:pt x="298846" y="242001"/>
                    </a:lnTo>
                    <a:lnTo>
                      <a:pt x="299130" y="242001"/>
                    </a:lnTo>
                    <a:lnTo>
                      <a:pt x="299862" y="244033"/>
                    </a:lnTo>
                    <a:lnTo>
                      <a:pt x="299892" y="244460"/>
                    </a:lnTo>
                    <a:lnTo>
                      <a:pt x="299669" y="244775"/>
                    </a:lnTo>
                    <a:lnTo>
                      <a:pt x="299303" y="244998"/>
                    </a:lnTo>
                    <a:lnTo>
                      <a:pt x="297606" y="245699"/>
                    </a:lnTo>
                    <a:lnTo>
                      <a:pt x="296986" y="247223"/>
                    </a:lnTo>
                    <a:lnTo>
                      <a:pt x="296702" y="248016"/>
                    </a:lnTo>
                    <a:lnTo>
                      <a:pt x="298307" y="250159"/>
                    </a:lnTo>
                    <a:lnTo>
                      <a:pt x="299069" y="251003"/>
                    </a:lnTo>
                    <a:lnTo>
                      <a:pt x="299719" y="251511"/>
                    </a:lnTo>
                    <a:lnTo>
                      <a:pt x="301213" y="251938"/>
                    </a:lnTo>
                    <a:lnTo>
                      <a:pt x="302574" y="252019"/>
                    </a:lnTo>
                    <a:lnTo>
                      <a:pt x="305114" y="252019"/>
                    </a:lnTo>
                    <a:lnTo>
                      <a:pt x="311657" y="251968"/>
                    </a:lnTo>
                    <a:lnTo>
                      <a:pt x="319135" y="251541"/>
                    </a:lnTo>
                    <a:lnTo>
                      <a:pt x="320771" y="251287"/>
                    </a:lnTo>
                    <a:lnTo>
                      <a:pt x="322163" y="250840"/>
                    </a:lnTo>
                    <a:lnTo>
                      <a:pt x="323037" y="250444"/>
                    </a:lnTo>
                    <a:lnTo>
                      <a:pt x="325292" y="249062"/>
                    </a:lnTo>
                    <a:lnTo>
                      <a:pt x="332150" y="249397"/>
                    </a:lnTo>
                    <a:lnTo>
                      <a:pt x="337850" y="249316"/>
                    </a:lnTo>
                    <a:lnTo>
                      <a:pt x="347614" y="248666"/>
                    </a:lnTo>
                    <a:lnTo>
                      <a:pt x="339405" y="245415"/>
                    </a:lnTo>
                    <a:lnTo>
                      <a:pt x="335341" y="244378"/>
                    </a:lnTo>
                    <a:lnTo>
                      <a:pt x="334406" y="244033"/>
                    </a:lnTo>
                    <a:lnTo>
                      <a:pt x="328137" y="238394"/>
                    </a:lnTo>
                    <a:lnTo>
                      <a:pt x="327944" y="238079"/>
                    </a:lnTo>
                    <a:lnTo>
                      <a:pt x="327832" y="237683"/>
                    </a:lnTo>
                    <a:lnTo>
                      <a:pt x="326308" y="228935"/>
                    </a:lnTo>
                    <a:lnTo>
                      <a:pt x="326613" y="226395"/>
                    </a:lnTo>
                    <a:lnTo>
                      <a:pt x="327771" y="221153"/>
                    </a:lnTo>
                    <a:lnTo>
                      <a:pt x="328564" y="210851"/>
                    </a:lnTo>
                    <a:lnTo>
                      <a:pt x="326501" y="211613"/>
                    </a:lnTo>
                    <a:lnTo>
                      <a:pt x="326085" y="211775"/>
                    </a:lnTo>
                    <a:lnTo>
                      <a:pt x="325658" y="211551"/>
                    </a:lnTo>
                    <a:lnTo>
                      <a:pt x="325211" y="210932"/>
                    </a:lnTo>
                    <a:lnTo>
                      <a:pt x="324388" y="208361"/>
                    </a:lnTo>
                    <a:lnTo>
                      <a:pt x="323118" y="203373"/>
                    </a:lnTo>
                    <a:lnTo>
                      <a:pt x="323149" y="190612"/>
                    </a:lnTo>
                    <a:lnTo>
                      <a:pt x="315894" y="182545"/>
                    </a:lnTo>
                    <a:lnTo>
                      <a:pt x="313385" y="180116"/>
                    </a:lnTo>
                    <a:lnTo>
                      <a:pt x="309829" y="176723"/>
                    </a:lnTo>
                    <a:lnTo>
                      <a:pt x="308894" y="175941"/>
                    </a:lnTo>
                    <a:lnTo>
                      <a:pt x="306100" y="174498"/>
                    </a:lnTo>
                    <a:lnTo>
                      <a:pt x="304830" y="174356"/>
                    </a:lnTo>
                    <a:lnTo>
                      <a:pt x="303530" y="174417"/>
                    </a:lnTo>
                    <a:lnTo>
                      <a:pt x="302879" y="174325"/>
                    </a:lnTo>
                    <a:lnTo>
                      <a:pt x="302574" y="174071"/>
                    </a:lnTo>
                    <a:lnTo>
                      <a:pt x="299181" y="161686"/>
                    </a:lnTo>
                    <a:lnTo>
                      <a:pt x="299069" y="154716"/>
                    </a:lnTo>
                    <a:lnTo>
                      <a:pt x="299750" y="153701"/>
                    </a:lnTo>
                    <a:lnTo>
                      <a:pt x="299943" y="152877"/>
                    </a:lnTo>
                    <a:lnTo>
                      <a:pt x="299923" y="151669"/>
                    </a:lnTo>
                    <a:lnTo>
                      <a:pt x="299557" y="150114"/>
                    </a:lnTo>
                    <a:lnTo>
                      <a:pt x="298876" y="147858"/>
                    </a:lnTo>
                    <a:lnTo>
                      <a:pt x="298196" y="146477"/>
                    </a:lnTo>
                    <a:lnTo>
                      <a:pt x="297942" y="146192"/>
                    </a:lnTo>
                    <a:lnTo>
                      <a:pt x="297271" y="145715"/>
                    </a:lnTo>
                    <a:lnTo>
                      <a:pt x="295290" y="145095"/>
                    </a:lnTo>
                    <a:lnTo>
                      <a:pt x="293624" y="144750"/>
                    </a:lnTo>
                    <a:lnTo>
                      <a:pt x="292323" y="144607"/>
                    </a:lnTo>
                    <a:lnTo>
                      <a:pt x="289417" y="144048"/>
                    </a:lnTo>
                    <a:lnTo>
                      <a:pt x="289021" y="143815"/>
                    </a:lnTo>
                    <a:lnTo>
                      <a:pt x="288970" y="143429"/>
                    </a:lnTo>
                    <a:lnTo>
                      <a:pt x="289143" y="139700"/>
                    </a:lnTo>
                    <a:lnTo>
                      <a:pt x="289163" y="139243"/>
                    </a:lnTo>
                    <a:lnTo>
                      <a:pt x="289417" y="138907"/>
                    </a:lnTo>
                    <a:lnTo>
                      <a:pt x="289783" y="138714"/>
                    </a:lnTo>
                    <a:lnTo>
                      <a:pt x="290322" y="138572"/>
                    </a:lnTo>
                    <a:lnTo>
                      <a:pt x="290972" y="138542"/>
                    </a:lnTo>
                    <a:lnTo>
                      <a:pt x="292191" y="138745"/>
                    </a:lnTo>
                    <a:lnTo>
                      <a:pt x="299273" y="139924"/>
                    </a:lnTo>
                    <a:lnTo>
                      <a:pt x="312419" y="143337"/>
                    </a:lnTo>
                    <a:lnTo>
                      <a:pt x="316656" y="144922"/>
                    </a:lnTo>
                    <a:lnTo>
                      <a:pt x="316941" y="145227"/>
                    </a:lnTo>
                    <a:lnTo>
                      <a:pt x="317337" y="145430"/>
                    </a:lnTo>
                    <a:lnTo>
                      <a:pt x="319115" y="145623"/>
                    </a:lnTo>
                    <a:lnTo>
                      <a:pt x="322041" y="145877"/>
                    </a:lnTo>
                    <a:lnTo>
                      <a:pt x="330514" y="145735"/>
                    </a:lnTo>
                    <a:lnTo>
                      <a:pt x="332384" y="145562"/>
                    </a:lnTo>
                    <a:lnTo>
                      <a:pt x="334182" y="144953"/>
                    </a:lnTo>
                    <a:lnTo>
                      <a:pt x="336042" y="143815"/>
                    </a:lnTo>
                    <a:lnTo>
                      <a:pt x="336356" y="143540"/>
                    </a:lnTo>
                    <a:lnTo>
                      <a:pt x="337057" y="142606"/>
                    </a:lnTo>
                    <a:lnTo>
                      <a:pt x="337677" y="141559"/>
                    </a:lnTo>
                    <a:lnTo>
                      <a:pt x="343357" y="140828"/>
                    </a:lnTo>
                    <a:lnTo>
                      <a:pt x="346486" y="140635"/>
                    </a:lnTo>
                    <a:lnTo>
                      <a:pt x="347187" y="140655"/>
                    </a:lnTo>
                    <a:lnTo>
                      <a:pt x="352298" y="141254"/>
                    </a:lnTo>
                    <a:lnTo>
                      <a:pt x="355772" y="141905"/>
                    </a:lnTo>
                    <a:lnTo>
                      <a:pt x="358251" y="142941"/>
                    </a:lnTo>
                    <a:lnTo>
                      <a:pt x="360852" y="145826"/>
                    </a:lnTo>
                    <a:lnTo>
                      <a:pt x="361665" y="148417"/>
                    </a:lnTo>
                    <a:lnTo>
                      <a:pt x="362011" y="149545"/>
                    </a:lnTo>
                    <a:lnTo>
                      <a:pt x="361949" y="150033"/>
                    </a:lnTo>
                    <a:lnTo>
                      <a:pt x="361696" y="150338"/>
                    </a:lnTo>
                    <a:lnTo>
                      <a:pt x="358759" y="151669"/>
                    </a:lnTo>
                    <a:lnTo>
                      <a:pt x="355406" y="153132"/>
                    </a:lnTo>
                    <a:lnTo>
                      <a:pt x="355010" y="153355"/>
                    </a:lnTo>
                    <a:lnTo>
                      <a:pt x="354472" y="153954"/>
                    </a:lnTo>
                    <a:lnTo>
                      <a:pt x="354167" y="154716"/>
                    </a:lnTo>
                    <a:lnTo>
                      <a:pt x="354106" y="155194"/>
                    </a:lnTo>
                    <a:lnTo>
                      <a:pt x="354299" y="156830"/>
                    </a:lnTo>
                    <a:lnTo>
                      <a:pt x="354787" y="157876"/>
                    </a:lnTo>
                    <a:lnTo>
                      <a:pt x="355437" y="158831"/>
                    </a:lnTo>
                    <a:lnTo>
                      <a:pt x="355914" y="159400"/>
                    </a:lnTo>
                    <a:lnTo>
                      <a:pt x="358251" y="162021"/>
                    </a:lnTo>
                    <a:lnTo>
                      <a:pt x="359013" y="162865"/>
                    </a:lnTo>
                    <a:lnTo>
                      <a:pt x="359552" y="163464"/>
                    </a:lnTo>
                    <a:lnTo>
                      <a:pt x="360903" y="164876"/>
                    </a:lnTo>
                    <a:lnTo>
                      <a:pt x="368299" y="171135"/>
                    </a:lnTo>
                    <a:lnTo>
                      <a:pt x="373522" y="175341"/>
                    </a:lnTo>
                    <a:lnTo>
                      <a:pt x="374396" y="174498"/>
                    </a:lnTo>
                    <a:lnTo>
                      <a:pt x="375777" y="173543"/>
                    </a:lnTo>
                    <a:lnTo>
                      <a:pt x="376488" y="173055"/>
                    </a:lnTo>
                    <a:lnTo>
                      <a:pt x="377698" y="172466"/>
                    </a:lnTo>
                    <a:lnTo>
                      <a:pt x="378205" y="172354"/>
                    </a:lnTo>
                    <a:lnTo>
                      <a:pt x="387441" y="172151"/>
                    </a:lnTo>
                    <a:lnTo>
                      <a:pt x="392430" y="172354"/>
                    </a:lnTo>
                    <a:lnTo>
                      <a:pt x="393080" y="172436"/>
                    </a:lnTo>
                    <a:lnTo>
                      <a:pt x="394319" y="173482"/>
                    </a:lnTo>
                    <a:lnTo>
                      <a:pt x="395061" y="173929"/>
                    </a:lnTo>
                    <a:lnTo>
                      <a:pt x="396493" y="174417"/>
                    </a:lnTo>
                    <a:lnTo>
                      <a:pt x="398495" y="175006"/>
                    </a:lnTo>
                    <a:lnTo>
                      <a:pt x="400192" y="175372"/>
                    </a:lnTo>
                    <a:lnTo>
                      <a:pt x="402650" y="175707"/>
                    </a:lnTo>
                    <a:lnTo>
                      <a:pt x="412973" y="176723"/>
                    </a:lnTo>
                    <a:lnTo>
                      <a:pt x="423509" y="177404"/>
                    </a:lnTo>
                    <a:lnTo>
                      <a:pt x="427705" y="177373"/>
                    </a:lnTo>
                    <a:lnTo>
                      <a:pt x="435579" y="177292"/>
                    </a:lnTo>
                    <a:lnTo>
                      <a:pt x="443595" y="177719"/>
                    </a:lnTo>
                    <a:lnTo>
                      <a:pt x="444957" y="177831"/>
                    </a:lnTo>
                    <a:lnTo>
                      <a:pt x="447862" y="178816"/>
                    </a:lnTo>
                    <a:lnTo>
                      <a:pt x="449132" y="179375"/>
                    </a:lnTo>
                    <a:lnTo>
                      <a:pt x="450118" y="179720"/>
                    </a:lnTo>
                    <a:lnTo>
                      <a:pt x="456102" y="181549"/>
                    </a:lnTo>
                    <a:lnTo>
                      <a:pt x="457484" y="181976"/>
                    </a:lnTo>
                    <a:lnTo>
                      <a:pt x="463499" y="183642"/>
                    </a:lnTo>
                    <a:lnTo>
                      <a:pt x="476107" y="182057"/>
                    </a:lnTo>
                    <a:lnTo>
                      <a:pt x="477215" y="181864"/>
                    </a:lnTo>
                    <a:lnTo>
                      <a:pt x="479247" y="181417"/>
                    </a:lnTo>
                    <a:lnTo>
                      <a:pt x="482691" y="180482"/>
                    </a:lnTo>
                    <a:lnTo>
                      <a:pt x="486694" y="179049"/>
                    </a:lnTo>
                    <a:lnTo>
                      <a:pt x="493013" y="176703"/>
                    </a:lnTo>
                    <a:lnTo>
                      <a:pt x="494741" y="175991"/>
                    </a:lnTo>
                    <a:lnTo>
                      <a:pt x="495391" y="175453"/>
                    </a:lnTo>
                    <a:lnTo>
                      <a:pt x="496712" y="173959"/>
                    </a:lnTo>
                    <a:lnTo>
                      <a:pt x="498236" y="172689"/>
                    </a:lnTo>
                    <a:lnTo>
                      <a:pt x="500095" y="171562"/>
                    </a:lnTo>
                    <a:lnTo>
                      <a:pt x="501853" y="170861"/>
                    </a:lnTo>
                    <a:lnTo>
                      <a:pt x="503905" y="170373"/>
                    </a:lnTo>
                    <a:lnTo>
                      <a:pt x="510600" y="169052"/>
                    </a:lnTo>
                    <a:lnTo>
                      <a:pt x="514156" y="168737"/>
                    </a:lnTo>
                    <a:lnTo>
                      <a:pt x="516686" y="168615"/>
                    </a:lnTo>
                    <a:lnTo>
                      <a:pt x="524144" y="167813"/>
                    </a:lnTo>
                    <a:lnTo>
                      <a:pt x="525780" y="167528"/>
                    </a:lnTo>
                    <a:lnTo>
                      <a:pt x="529843" y="166563"/>
                    </a:lnTo>
                    <a:lnTo>
                      <a:pt x="532556" y="165608"/>
                    </a:lnTo>
                    <a:lnTo>
                      <a:pt x="533765" y="165019"/>
                    </a:lnTo>
                    <a:lnTo>
                      <a:pt x="534873" y="164338"/>
                    </a:lnTo>
                    <a:lnTo>
                      <a:pt x="536925" y="162865"/>
                    </a:lnTo>
                    <a:lnTo>
                      <a:pt x="536651" y="162865"/>
                    </a:lnTo>
                    <a:lnTo>
                      <a:pt x="535797" y="163241"/>
                    </a:lnTo>
                    <a:lnTo>
                      <a:pt x="531540" y="164531"/>
                    </a:lnTo>
                    <a:lnTo>
                      <a:pt x="526125" y="165943"/>
                    </a:lnTo>
                    <a:lnTo>
                      <a:pt x="524459" y="166167"/>
                    </a:lnTo>
                    <a:lnTo>
                      <a:pt x="522620" y="166309"/>
                    </a:lnTo>
                    <a:lnTo>
                      <a:pt x="519460" y="166431"/>
                    </a:lnTo>
                    <a:lnTo>
                      <a:pt x="518109" y="166401"/>
                    </a:lnTo>
                    <a:lnTo>
                      <a:pt x="512714" y="166004"/>
                    </a:lnTo>
                    <a:lnTo>
                      <a:pt x="503031" y="164815"/>
                    </a:lnTo>
                    <a:lnTo>
                      <a:pt x="498805" y="163210"/>
                    </a:lnTo>
                    <a:lnTo>
                      <a:pt x="497586" y="162590"/>
                    </a:lnTo>
                    <a:lnTo>
                      <a:pt x="494629" y="160467"/>
                    </a:lnTo>
                    <a:lnTo>
                      <a:pt x="494202" y="159847"/>
                    </a:lnTo>
                    <a:lnTo>
                      <a:pt x="494233" y="158943"/>
                    </a:lnTo>
                    <a:lnTo>
                      <a:pt x="494537" y="158181"/>
                    </a:lnTo>
                    <a:lnTo>
                      <a:pt x="503936" y="142463"/>
                    </a:lnTo>
                    <a:lnTo>
                      <a:pt x="505429" y="141051"/>
                    </a:lnTo>
                    <a:lnTo>
                      <a:pt x="505744" y="140797"/>
                    </a:lnTo>
                    <a:lnTo>
                      <a:pt x="507918" y="139507"/>
                    </a:lnTo>
                    <a:lnTo>
                      <a:pt x="508365" y="139334"/>
                    </a:lnTo>
                    <a:lnTo>
                      <a:pt x="513811" y="137922"/>
                    </a:lnTo>
                    <a:lnTo>
                      <a:pt x="518302" y="136764"/>
                    </a:lnTo>
                    <a:lnTo>
                      <a:pt x="530067" y="132334"/>
                    </a:lnTo>
                    <a:lnTo>
                      <a:pt x="543925" y="126634"/>
                    </a:lnTo>
                    <a:lnTo>
                      <a:pt x="546211" y="125811"/>
                    </a:lnTo>
                    <a:lnTo>
                      <a:pt x="551749" y="124460"/>
                    </a:lnTo>
                    <a:lnTo>
                      <a:pt x="556117" y="123698"/>
                    </a:lnTo>
                    <a:lnTo>
                      <a:pt x="557275" y="123556"/>
                    </a:lnTo>
                    <a:lnTo>
                      <a:pt x="559165" y="123505"/>
                    </a:lnTo>
                    <a:lnTo>
                      <a:pt x="595264" y="118364"/>
                    </a:lnTo>
                    <a:lnTo>
                      <a:pt x="595772" y="118252"/>
                    </a:lnTo>
                    <a:lnTo>
                      <a:pt x="608807" y="113934"/>
                    </a:lnTo>
                    <a:lnTo>
                      <a:pt x="610646" y="113284"/>
                    </a:lnTo>
                    <a:lnTo>
                      <a:pt x="611916" y="112715"/>
                    </a:lnTo>
                    <a:lnTo>
                      <a:pt x="626130" y="104170"/>
                    </a:lnTo>
                    <a:lnTo>
                      <a:pt x="628314" y="103266"/>
                    </a:lnTo>
                    <a:lnTo>
                      <a:pt x="629889" y="102413"/>
                    </a:lnTo>
                    <a:lnTo>
                      <a:pt x="632551" y="100869"/>
                    </a:lnTo>
                    <a:lnTo>
                      <a:pt x="633191" y="100360"/>
                    </a:lnTo>
                    <a:lnTo>
                      <a:pt x="635142" y="98237"/>
                    </a:lnTo>
                    <a:lnTo>
                      <a:pt x="639663" y="90343"/>
                    </a:lnTo>
                    <a:lnTo>
                      <a:pt x="642569" y="81534"/>
                    </a:lnTo>
                    <a:lnTo>
                      <a:pt x="642619" y="81168"/>
                    </a:lnTo>
                    <a:lnTo>
                      <a:pt x="644113" y="75042"/>
                    </a:lnTo>
                    <a:lnTo>
                      <a:pt x="644458" y="74280"/>
                    </a:lnTo>
                    <a:lnTo>
                      <a:pt x="644712" y="73965"/>
                    </a:lnTo>
                    <a:lnTo>
                      <a:pt x="645190" y="73802"/>
                    </a:lnTo>
                    <a:lnTo>
                      <a:pt x="647761" y="73233"/>
                    </a:lnTo>
                    <a:lnTo>
                      <a:pt x="649081" y="73203"/>
                    </a:lnTo>
                    <a:lnTo>
                      <a:pt x="649650" y="73386"/>
                    </a:lnTo>
                    <a:lnTo>
                      <a:pt x="645474" y="70612"/>
                    </a:lnTo>
                    <a:lnTo>
                      <a:pt x="645220" y="70297"/>
                    </a:lnTo>
                    <a:lnTo>
                      <a:pt x="644997" y="69596"/>
                    </a:lnTo>
                    <a:lnTo>
                      <a:pt x="646937" y="57201"/>
                    </a:lnTo>
                    <a:lnTo>
                      <a:pt x="645617" y="41290"/>
                    </a:lnTo>
                    <a:lnTo>
                      <a:pt x="645637" y="39146"/>
                    </a:lnTo>
                    <a:lnTo>
                      <a:pt x="649112" y="28641"/>
                    </a:lnTo>
                    <a:lnTo>
                      <a:pt x="651794" y="21671"/>
                    </a:lnTo>
                    <a:lnTo>
                      <a:pt x="662797" y="15098"/>
                    </a:lnTo>
                    <a:lnTo>
                      <a:pt x="664067" y="14529"/>
                    </a:lnTo>
                    <a:lnTo>
                      <a:pt x="666414" y="13746"/>
                    </a:lnTo>
                    <a:lnTo>
                      <a:pt x="668843" y="13035"/>
                    </a:lnTo>
                    <a:lnTo>
                      <a:pt x="684133" y="9733"/>
                    </a:lnTo>
                    <a:lnTo>
                      <a:pt x="713800" y="5395"/>
                    </a:lnTo>
                    <a:lnTo>
                      <a:pt x="726409" y="3729"/>
                    </a:lnTo>
                    <a:lnTo>
                      <a:pt x="728980" y="3983"/>
                    </a:lnTo>
                    <a:lnTo>
                      <a:pt x="731266" y="3668"/>
                    </a:lnTo>
                    <a:lnTo>
                      <a:pt x="732871" y="3353"/>
                    </a:lnTo>
                    <a:lnTo>
                      <a:pt x="739902" y="1524"/>
                    </a:lnTo>
                    <a:lnTo>
                      <a:pt x="742391" y="8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502" name="FRO">
              <a:extLst>
                <a:ext uri="{FF2B5EF4-FFF2-40B4-BE49-F238E27FC236}">
                  <a16:creationId xmlns:a16="http://schemas.microsoft.com/office/drawing/2014/main" id="{00000000-0008-0000-0000-0000F6010000}"/>
                </a:ext>
              </a:extLst>
            </xdr:cNvPr>
            <xdr:cNvGrpSpPr/>
          </xdr:nvGrpSpPr>
          <xdr:grpSpPr>
            <a:xfrm>
              <a:off x="2931668" y="2882118"/>
              <a:ext cx="106315" cy="102474"/>
              <a:chOff x="2931668" y="2882118"/>
              <a:chExt cx="106315" cy="102474"/>
            </a:xfrm>
            <a:grpFill/>
          </xdr:grpSpPr>
          <xdr:sp macro="" textlink="">
            <xdr:nvSpPr>
              <xdr:cNvPr id="870" name="FRO_1">
                <a:extLst>
                  <a:ext uri="{FF2B5EF4-FFF2-40B4-BE49-F238E27FC236}">
                    <a16:creationId xmlns:a16="http://schemas.microsoft.com/office/drawing/2014/main" id="{00000000-0008-0000-0000-000066030000}"/>
                  </a:ext>
                </a:extLst>
              </xdr:cNvPr>
              <xdr:cNvSpPr/>
            </xdr:nvSpPr>
            <xdr:spPr>
              <a:xfrm>
                <a:off x="2979644" y="2958511"/>
                <a:ext cx="32624" cy="26081"/>
              </a:xfrm>
              <a:custGeom>
                <a:avLst/>
                <a:gdLst/>
                <a:ahLst/>
                <a:cxnLst/>
                <a:rect l="0" t="0" r="0" b="0"/>
                <a:pathLst>
                  <a:path w="32624" h="26081">
                    <a:moveTo>
                      <a:pt x="31242" y="25969"/>
                    </a:moveTo>
                    <a:lnTo>
                      <a:pt x="30733" y="26080"/>
                    </a:lnTo>
                    <a:lnTo>
                      <a:pt x="29941" y="25969"/>
                    </a:lnTo>
                    <a:lnTo>
                      <a:pt x="24749" y="24130"/>
                    </a:lnTo>
                    <a:lnTo>
                      <a:pt x="11887" y="17983"/>
                    </a:lnTo>
                    <a:lnTo>
                      <a:pt x="457" y="4714"/>
                    </a:lnTo>
                    <a:lnTo>
                      <a:pt x="0" y="2621"/>
                    </a:lnTo>
                    <a:lnTo>
                      <a:pt x="284" y="2255"/>
                    </a:lnTo>
                    <a:lnTo>
                      <a:pt x="1839" y="843"/>
                    </a:lnTo>
                    <a:lnTo>
                      <a:pt x="3698" y="366"/>
                    </a:lnTo>
                    <a:lnTo>
                      <a:pt x="5140" y="142"/>
                    </a:lnTo>
                    <a:lnTo>
                      <a:pt x="7457" y="0"/>
                    </a:lnTo>
                    <a:lnTo>
                      <a:pt x="23764" y="7030"/>
                    </a:lnTo>
                    <a:lnTo>
                      <a:pt x="24221" y="7285"/>
                    </a:lnTo>
                    <a:lnTo>
                      <a:pt x="25745" y="8808"/>
                    </a:lnTo>
                    <a:lnTo>
                      <a:pt x="31242" y="21529"/>
                    </a:lnTo>
                    <a:lnTo>
                      <a:pt x="32623" y="24810"/>
                    </a:lnTo>
                    <a:lnTo>
                      <a:pt x="32573" y="2517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71" name="FRO_2">
                <a:extLst>
                  <a:ext uri="{FF2B5EF4-FFF2-40B4-BE49-F238E27FC236}">
                    <a16:creationId xmlns:a16="http://schemas.microsoft.com/office/drawing/2014/main" id="{00000000-0008-0000-0000-000067030000}"/>
                  </a:ext>
                </a:extLst>
              </xdr:cNvPr>
              <xdr:cNvSpPr/>
            </xdr:nvSpPr>
            <xdr:spPr>
              <a:xfrm>
                <a:off x="2985120" y="2931810"/>
                <a:ext cx="30958" cy="16765"/>
              </a:xfrm>
              <a:custGeom>
                <a:avLst/>
                <a:gdLst/>
                <a:ahLst/>
                <a:cxnLst/>
                <a:rect l="0" t="0" r="0" b="0"/>
                <a:pathLst>
                  <a:path w="30958" h="16765">
                    <a:moveTo>
                      <a:pt x="30957" y="8748"/>
                    </a:moveTo>
                    <a:lnTo>
                      <a:pt x="28336" y="14905"/>
                    </a:lnTo>
                    <a:lnTo>
                      <a:pt x="27432" y="15982"/>
                    </a:lnTo>
                    <a:lnTo>
                      <a:pt x="26081" y="16764"/>
                    </a:lnTo>
                    <a:lnTo>
                      <a:pt x="20747" y="13239"/>
                    </a:lnTo>
                    <a:lnTo>
                      <a:pt x="7396" y="9144"/>
                    </a:lnTo>
                    <a:lnTo>
                      <a:pt x="6888" y="9175"/>
                    </a:lnTo>
                    <a:lnTo>
                      <a:pt x="4348" y="7143"/>
                    </a:lnTo>
                    <a:lnTo>
                      <a:pt x="0" y="681"/>
                    </a:lnTo>
                    <a:lnTo>
                      <a:pt x="61" y="315"/>
                    </a:lnTo>
                    <a:lnTo>
                      <a:pt x="426" y="0"/>
                    </a:lnTo>
                    <a:lnTo>
                      <a:pt x="4521" y="31"/>
                    </a:lnTo>
                    <a:lnTo>
                      <a:pt x="5395" y="92"/>
                    </a:lnTo>
                    <a:lnTo>
                      <a:pt x="12761" y="1108"/>
                    </a:lnTo>
                    <a:lnTo>
                      <a:pt x="13411" y="1270"/>
                    </a:lnTo>
                    <a:lnTo>
                      <a:pt x="25146" y="4968"/>
                    </a:lnTo>
                    <a:lnTo>
                      <a:pt x="26081" y="5476"/>
                    </a:lnTo>
                    <a:lnTo>
                      <a:pt x="30957" y="830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72" name="FRO_3">
                <a:extLst>
                  <a:ext uri="{FF2B5EF4-FFF2-40B4-BE49-F238E27FC236}">
                    <a16:creationId xmlns:a16="http://schemas.microsoft.com/office/drawing/2014/main" id="{00000000-0008-0000-0000-000068030000}"/>
                  </a:ext>
                </a:extLst>
              </xdr:cNvPr>
              <xdr:cNvSpPr/>
            </xdr:nvSpPr>
            <xdr:spPr>
              <a:xfrm>
                <a:off x="2931668" y="2906187"/>
                <a:ext cx="40103" cy="14367"/>
              </a:xfrm>
              <a:custGeom>
                <a:avLst/>
                <a:gdLst/>
                <a:ahLst/>
                <a:cxnLst/>
                <a:rect l="0" t="0" r="0" b="0"/>
                <a:pathLst>
                  <a:path w="40103" h="14367">
                    <a:moveTo>
                      <a:pt x="39146" y="9367"/>
                    </a:moveTo>
                    <a:lnTo>
                      <a:pt x="38608" y="10129"/>
                    </a:lnTo>
                    <a:lnTo>
                      <a:pt x="37815" y="11237"/>
                    </a:lnTo>
                    <a:lnTo>
                      <a:pt x="27402" y="13858"/>
                    </a:lnTo>
                    <a:lnTo>
                      <a:pt x="25319" y="14254"/>
                    </a:lnTo>
                    <a:lnTo>
                      <a:pt x="23703" y="14366"/>
                    </a:lnTo>
                    <a:lnTo>
                      <a:pt x="24719" y="13096"/>
                    </a:lnTo>
                    <a:lnTo>
                      <a:pt x="24668" y="12222"/>
                    </a:lnTo>
                    <a:lnTo>
                      <a:pt x="24526" y="11856"/>
                    </a:lnTo>
                    <a:lnTo>
                      <a:pt x="24049" y="11176"/>
                    </a:lnTo>
                    <a:lnTo>
                      <a:pt x="22667" y="10414"/>
                    </a:lnTo>
                    <a:lnTo>
                      <a:pt x="21163" y="9713"/>
                    </a:lnTo>
                    <a:lnTo>
                      <a:pt x="20574" y="9682"/>
                    </a:lnTo>
                    <a:lnTo>
                      <a:pt x="20493" y="10129"/>
                    </a:lnTo>
                    <a:lnTo>
                      <a:pt x="18684" y="11907"/>
                    </a:lnTo>
                    <a:lnTo>
                      <a:pt x="9083" y="10952"/>
                    </a:lnTo>
                    <a:lnTo>
                      <a:pt x="8412" y="10780"/>
                    </a:lnTo>
                    <a:lnTo>
                      <a:pt x="5781" y="9652"/>
                    </a:lnTo>
                    <a:lnTo>
                      <a:pt x="5415" y="9337"/>
                    </a:lnTo>
                    <a:lnTo>
                      <a:pt x="396" y="4460"/>
                    </a:lnTo>
                    <a:lnTo>
                      <a:pt x="112" y="3698"/>
                    </a:lnTo>
                    <a:lnTo>
                      <a:pt x="61" y="3271"/>
                    </a:lnTo>
                    <a:lnTo>
                      <a:pt x="0" y="2001"/>
                    </a:lnTo>
                    <a:lnTo>
                      <a:pt x="142" y="1666"/>
                    </a:lnTo>
                    <a:lnTo>
                      <a:pt x="874" y="1554"/>
                    </a:lnTo>
                    <a:lnTo>
                      <a:pt x="20716" y="0"/>
                    </a:lnTo>
                    <a:lnTo>
                      <a:pt x="21509" y="61"/>
                    </a:lnTo>
                    <a:lnTo>
                      <a:pt x="27625" y="3170"/>
                    </a:lnTo>
                    <a:lnTo>
                      <a:pt x="38496" y="6238"/>
                    </a:lnTo>
                    <a:lnTo>
                      <a:pt x="39624" y="6665"/>
                    </a:lnTo>
                    <a:lnTo>
                      <a:pt x="39990" y="6969"/>
                    </a:lnTo>
                    <a:lnTo>
                      <a:pt x="40102" y="7335"/>
                    </a:lnTo>
                    <a:lnTo>
                      <a:pt x="40020" y="781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73" name="FRO_4">
                <a:extLst>
                  <a:ext uri="{FF2B5EF4-FFF2-40B4-BE49-F238E27FC236}">
                    <a16:creationId xmlns:a16="http://schemas.microsoft.com/office/drawing/2014/main" id="{00000000-0008-0000-0000-000069030000}"/>
                  </a:ext>
                </a:extLst>
              </xdr:cNvPr>
              <xdr:cNvSpPr/>
            </xdr:nvSpPr>
            <xdr:spPr>
              <a:xfrm>
                <a:off x="2951988" y="2891170"/>
                <a:ext cx="54753" cy="38050"/>
              </a:xfrm>
              <a:custGeom>
                <a:avLst/>
                <a:gdLst/>
                <a:ahLst/>
                <a:cxnLst/>
                <a:rect l="0" t="0" r="0" b="0"/>
                <a:pathLst>
                  <a:path w="54753" h="38050">
                    <a:moveTo>
                      <a:pt x="53655" y="37623"/>
                    </a:moveTo>
                    <a:lnTo>
                      <a:pt x="52548" y="38049"/>
                    </a:lnTo>
                    <a:lnTo>
                      <a:pt x="51785" y="37938"/>
                    </a:lnTo>
                    <a:lnTo>
                      <a:pt x="46929" y="36353"/>
                    </a:lnTo>
                    <a:lnTo>
                      <a:pt x="37165" y="31527"/>
                    </a:lnTo>
                    <a:lnTo>
                      <a:pt x="27828" y="26528"/>
                    </a:lnTo>
                    <a:lnTo>
                      <a:pt x="20361" y="19883"/>
                    </a:lnTo>
                    <a:lnTo>
                      <a:pt x="10638" y="18512"/>
                    </a:lnTo>
                    <a:lnTo>
                      <a:pt x="285" y="13747"/>
                    </a:lnTo>
                    <a:lnTo>
                      <a:pt x="30" y="13411"/>
                    </a:lnTo>
                    <a:lnTo>
                      <a:pt x="0" y="12985"/>
                    </a:lnTo>
                    <a:lnTo>
                      <a:pt x="142" y="11633"/>
                    </a:lnTo>
                    <a:lnTo>
                      <a:pt x="223" y="11146"/>
                    </a:lnTo>
                    <a:lnTo>
                      <a:pt x="2459" y="2347"/>
                    </a:lnTo>
                    <a:lnTo>
                      <a:pt x="4003" y="315"/>
                    </a:lnTo>
                    <a:lnTo>
                      <a:pt x="4348" y="0"/>
                    </a:lnTo>
                    <a:lnTo>
                      <a:pt x="10160" y="397"/>
                    </a:lnTo>
                    <a:lnTo>
                      <a:pt x="10861" y="569"/>
                    </a:lnTo>
                    <a:lnTo>
                      <a:pt x="14986" y="1727"/>
                    </a:lnTo>
                    <a:lnTo>
                      <a:pt x="16703" y="2347"/>
                    </a:lnTo>
                    <a:lnTo>
                      <a:pt x="17191" y="2601"/>
                    </a:lnTo>
                    <a:lnTo>
                      <a:pt x="17526" y="2906"/>
                    </a:lnTo>
                    <a:lnTo>
                      <a:pt x="18034" y="3587"/>
                    </a:lnTo>
                    <a:lnTo>
                      <a:pt x="18573" y="5111"/>
                    </a:lnTo>
                    <a:lnTo>
                      <a:pt x="19304" y="6554"/>
                    </a:lnTo>
                    <a:lnTo>
                      <a:pt x="19558" y="6889"/>
                    </a:lnTo>
                    <a:lnTo>
                      <a:pt x="20147" y="7539"/>
                    </a:lnTo>
                    <a:lnTo>
                      <a:pt x="24811" y="11654"/>
                    </a:lnTo>
                    <a:lnTo>
                      <a:pt x="26528" y="12731"/>
                    </a:lnTo>
                    <a:lnTo>
                      <a:pt x="29383" y="14194"/>
                    </a:lnTo>
                    <a:lnTo>
                      <a:pt x="32370" y="15636"/>
                    </a:lnTo>
                    <a:lnTo>
                      <a:pt x="39990" y="18634"/>
                    </a:lnTo>
                    <a:lnTo>
                      <a:pt x="50800" y="26843"/>
                    </a:lnTo>
                    <a:lnTo>
                      <a:pt x="51846" y="27717"/>
                    </a:lnTo>
                    <a:lnTo>
                      <a:pt x="52436" y="28367"/>
                    </a:lnTo>
                    <a:lnTo>
                      <a:pt x="54722" y="33366"/>
                    </a:lnTo>
                    <a:lnTo>
                      <a:pt x="54752" y="33782"/>
                    </a:lnTo>
                    <a:lnTo>
                      <a:pt x="54102" y="3733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74" name="FRO_5">
                <a:extLst>
                  <a:ext uri="{FF2B5EF4-FFF2-40B4-BE49-F238E27FC236}">
                    <a16:creationId xmlns:a16="http://schemas.microsoft.com/office/drawing/2014/main" id="{00000000-0008-0000-0000-00006A030000}"/>
                  </a:ext>
                </a:extLst>
              </xdr:cNvPr>
              <xdr:cNvSpPr/>
            </xdr:nvSpPr>
            <xdr:spPr>
              <a:xfrm>
                <a:off x="3004231" y="2888773"/>
                <a:ext cx="10323" cy="10638"/>
              </a:xfrm>
              <a:custGeom>
                <a:avLst/>
                <a:gdLst/>
                <a:ahLst/>
                <a:cxnLst/>
                <a:rect l="0" t="0" r="0" b="0"/>
                <a:pathLst>
                  <a:path w="10323" h="10638">
                    <a:moveTo>
                      <a:pt x="10241" y="10332"/>
                    </a:moveTo>
                    <a:lnTo>
                      <a:pt x="9875" y="10637"/>
                    </a:lnTo>
                    <a:lnTo>
                      <a:pt x="9002" y="10556"/>
                    </a:lnTo>
                    <a:lnTo>
                      <a:pt x="6370" y="9855"/>
                    </a:lnTo>
                    <a:lnTo>
                      <a:pt x="4003" y="9032"/>
                    </a:lnTo>
                    <a:lnTo>
                      <a:pt x="3556" y="8778"/>
                    </a:lnTo>
                    <a:lnTo>
                      <a:pt x="924" y="3810"/>
                    </a:lnTo>
                    <a:lnTo>
                      <a:pt x="0" y="0"/>
                    </a:lnTo>
                    <a:lnTo>
                      <a:pt x="9002" y="7335"/>
                    </a:lnTo>
                    <a:lnTo>
                      <a:pt x="9672" y="7934"/>
                    </a:lnTo>
                    <a:lnTo>
                      <a:pt x="10211" y="9479"/>
                    </a:lnTo>
                    <a:lnTo>
                      <a:pt x="10322" y="985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75" name="FRO_6">
                <a:extLst>
                  <a:ext uri="{FF2B5EF4-FFF2-40B4-BE49-F238E27FC236}">
                    <a16:creationId xmlns:a16="http://schemas.microsoft.com/office/drawing/2014/main" id="{00000000-0008-0000-0000-00006B030000}"/>
                  </a:ext>
                </a:extLst>
              </xdr:cNvPr>
              <xdr:cNvSpPr/>
            </xdr:nvSpPr>
            <xdr:spPr>
              <a:xfrm>
                <a:off x="2969514" y="2887980"/>
                <a:ext cx="48200" cy="28795"/>
              </a:xfrm>
              <a:custGeom>
                <a:avLst/>
                <a:gdLst/>
                <a:ahLst/>
                <a:cxnLst/>
                <a:rect l="0" t="0" r="0" b="0"/>
                <a:pathLst>
                  <a:path w="48200" h="28795">
                    <a:moveTo>
                      <a:pt x="41148" y="25065"/>
                    </a:moveTo>
                    <a:lnTo>
                      <a:pt x="41148" y="28794"/>
                    </a:lnTo>
                    <a:lnTo>
                      <a:pt x="39909" y="28509"/>
                    </a:lnTo>
                    <a:lnTo>
                      <a:pt x="31466" y="25034"/>
                    </a:lnTo>
                    <a:lnTo>
                      <a:pt x="14285" y="17475"/>
                    </a:lnTo>
                    <a:lnTo>
                      <a:pt x="11623" y="15921"/>
                    </a:lnTo>
                    <a:lnTo>
                      <a:pt x="9987" y="14823"/>
                    </a:lnTo>
                    <a:lnTo>
                      <a:pt x="5222" y="11460"/>
                    </a:lnTo>
                    <a:lnTo>
                      <a:pt x="3810" y="10302"/>
                    </a:lnTo>
                    <a:lnTo>
                      <a:pt x="3363" y="9632"/>
                    </a:lnTo>
                    <a:lnTo>
                      <a:pt x="0" y="4409"/>
                    </a:lnTo>
                    <a:lnTo>
                      <a:pt x="224" y="2601"/>
                    </a:lnTo>
                    <a:lnTo>
                      <a:pt x="10607" y="0"/>
                    </a:lnTo>
                    <a:lnTo>
                      <a:pt x="11400" y="112"/>
                    </a:lnTo>
                    <a:lnTo>
                      <a:pt x="12639" y="508"/>
                    </a:lnTo>
                    <a:lnTo>
                      <a:pt x="25938" y="4968"/>
                    </a:lnTo>
                    <a:lnTo>
                      <a:pt x="33274" y="8047"/>
                    </a:lnTo>
                    <a:lnTo>
                      <a:pt x="46878" y="14458"/>
                    </a:lnTo>
                    <a:lnTo>
                      <a:pt x="47213" y="14732"/>
                    </a:lnTo>
                    <a:lnTo>
                      <a:pt x="48199" y="20828"/>
                    </a:lnTo>
                    <a:lnTo>
                      <a:pt x="41941" y="24049"/>
                    </a:lnTo>
                    <a:lnTo>
                      <a:pt x="41483" y="24333"/>
                    </a:lnTo>
                    <a:lnTo>
                      <a:pt x="41209" y="2469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76" name="FRO_7">
                <a:extLst>
                  <a:ext uri="{FF2B5EF4-FFF2-40B4-BE49-F238E27FC236}">
                    <a16:creationId xmlns:a16="http://schemas.microsoft.com/office/drawing/2014/main" id="{00000000-0008-0000-0000-00006C030000}"/>
                  </a:ext>
                </a:extLst>
              </xdr:cNvPr>
              <xdr:cNvSpPr/>
            </xdr:nvSpPr>
            <xdr:spPr>
              <a:xfrm>
                <a:off x="3017713" y="2886121"/>
                <a:ext cx="20270" cy="19163"/>
              </a:xfrm>
              <a:custGeom>
                <a:avLst/>
                <a:gdLst/>
                <a:ahLst/>
                <a:cxnLst/>
                <a:rect l="0" t="0" r="0" b="0"/>
                <a:pathLst>
                  <a:path w="20270" h="19163">
                    <a:moveTo>
                      <a:pt x="17221" y="17637"/>
                    </a:moveTo>
                    <a:lnTo>
                      <a:pt x="7112" y="19162"/>
                    </a:lnTo>
                    <a:lnTo>
                      <a:pt x="6188" y="18653"/>
                    </a:lnTo>
                    <a:lnTo>
                      <a:pt x="3302" y="16317"/>
                    </a:lnTo>
                    <a:lnTo>
                      <a:pt x="1585" y="14813"/>
                    </a:lnTo>
                    <a:lnTo>
                      <a:pt x="630" y="13462"/>
                    </a:lnTo>
                    <a:lnTo>
                      <a:pt x="0" y="11968"/>
                    </a:lnTo>
                    <a:lnTo>
                      <a:pt x="3780" y="10820"/>
                    </a:lnTo>
                    <a:lnTo>
                      <a:pt x="3973" y="5750"/>
                    </a:lnTo>
                    <a:lnTo>
                      <a:pt x="1392" y="772"/>
                    </a:lnTo>
                    <a:lnTo>
                      <a:pt x="4714" y="0"/>
                    </a:lnTo>
                    <a:lnTo>
                      <a:pt x="5222" y="1524"/>
                    </a:lnTo>
                    <a:lnTo>
                      <a:pt x="6695" y="4003"/>
                    </a:lnTo>
                    <a:lnTo>
                      <a:pt x="9682" y="6715"/>
                    </a:lnTo>
                    <a:lnTo>
                      <a:pt x="10079" y="7031"/>
                    </a:lnTo>
                    <a:lnTo>
                      <a:pt x="16063" y="9002"/>
                    </a:lnTo>
                    <a:lnTo>
                      <a:pt x="19335" y="9906"/>
                    </a:lnTo>
                    <a:lnTo>
                      <a:pt x="19904" y="10109"/>
                    </a:lnTo>
                    <a:lnTo>
                      <a:pt x="20239" y="10414"/>
                    </a:lnTo>
                    <a:lnTo>
                      <a:pt x="20269" y="10840"/>
                    </a:lnTo>
                    <a:lnTo>
                      <a:pt x="20157" y="11318"/>
                    </a:lnTo>
                    <a:lnTo>
                      <a:pt x="18379" y="16845"/>
                    </a:lnTo>
                    <a:lnTo>
                      <a:pt x="18237" y="17160"/>
                    </a:lnTo>
                    <a:lnTo>
                      <a:pt x="17871" y="1749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77" name="FRO_8">
                <a:extLst>
                  <a:ext uri="{FF2B5EF4-FFF2-40B4-BE49-F238E27FC236}">
                    <a16:creationId xmlns:a16="http://schemas.microsoft.com/office/drawing/2014/main" id="{00000000-0008-0000-0000-00006D030000}"/>
                  </a:ext>
                </a:extLst>
              </xdr:cNvPr>
              <xdr:cNvSpPr/>
            </xdr:nvSpPr>
            <xdr:spPr>
              <a:xfrm>
                <a:off x="3009565" y="2884424"/>
                <a:ext cx="10892" cy="12000"/>
              </a:xfrm>
              <a:custGeom>
                <a:avLst/>
                <a:gdLst/>
                <a:ahLst/>
                <a:cxnLst/>
                <a:rect l="0" t="0" r="0" b="0"/>
                <a:pathLst>
                  <a:path w="10892" h="12000">
                    <a:moveTo>
                      <a:pt x="8382" y="11968"/>
                    </a:moveTo>
                    <a:lnTo>
                      <a:pt x="7447" y="11999"/>
                    </a:lnTo>
                    <a:lnTo>
                      <a:pt x="6096" y="11745"/>
                    </a:lnTo>
                    <a:lnTo>
                      <a:pt x="5608" y="11491"/>
                    </a:lnTo>
                    <a:lnTo>
                      <a:pt x="4907" y="10902"/>
                    </a:lnTo>
                    <a:lnTo>
                      <a:pt x="396" y="5253"/>
                    </a:lnTo>
                    <a:lnTo>
                      <a:pt x="20" y="4521"/>
                    </a:lnTo>
                    <a:lnTo>
                      <a:pt x="0" y="4094"/>
                    </a:lnTo>
                    <a:lnTo>
                      <a:pt x="162" y="2743"/>
                    </a:lnTo>
                    <a:lnTo>
                      <a:pt x="254" y="2266"/>
                    </a:lnTo>
                    <a:lnTo>
                      <a:pt x="762" y="173"/>
                    </a:lnTo>
                    <a:lnTo>
                      <a:pt x="1381" y="0"/>
                    </a:lnTo>
                    <a:lnTo>
                      <a:pt x="2286" y="0"/>
                    </a:lnTo>
                    <a:lnTo>
                      <a:pt x="3068" y="112"/>
                    </a:lnTo>
                    <a:lnTo>
                      <a:pt x="3668" y="345"/>
                    </a:lnTo>
                    <a:lnTo>
                      <a:pt x="9621" y="6888"/>
                    </a:lnTo>
                    <a:lnTo>
                      <a:pt x="10353" y="7904"/>
                    </a:lnTo>
                    <a:lnTo>
                      <a:pt x="10861" y="9428"/>
                    </a:lnTo>
                    <a:lnTo>
                      <a:pt x="10891" y="9886"/>
                    </a:lnTo>
                    <a:lnTo>
                      <a:pt x="10830" y="10251"/>
                    </a:lnTo>
                    <a:lnTo>
                      <a:pt x="10434" y="11064"/>
                    </a:lnTo>
                    <a:lnTo>
                      <a:pt x="9733" y="1171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78" name="FRO_9">
                <a:extLst>
                  <a:ext uri="{FF2B5EF4-FFF2-40B4-BE49-F238E27FC236}">
                    <a16:creationId xmlns:a16="http://schemas.microsoft.com/office/drawing/2014/main" id="{00000000-0008-0000-0000-00006E030000}"/>
                  </a:ext>
                </a:extLst>
              </xdr:cNvPr>
              <xdr:cNvSpPr/>
            </xdr:nvSpPr>
            <xdr:spPr>
              <a:xfrm>
                <a:off x="3021899" y="2882118"/>
                <a:ext cx="15769" cy="11431"/>
              </a:xfrm>
              <a:custGeom>
                <a:avLst/>
                <a:gdLst/>
                <a:ahLst/>
                <a:cxnLst/>
                <a:rect l="0" t="0" r="0" b="0"/>
                <a:pathLst>
                  <a:path w="15769" h="11431">
                    <a:moveTo>
                      <a:pt x="14305" y="11430"/>
                    </a:moveTo>
                    <a:lnTo>
                      <a:pt x="13401" y="11430"/>
                    </a:lnTo>
                    <a:lnTo>
                      <a:pt x="12609" y="11308"/>
                    </a:lnTo>
                    <a:lnTo>
                      <a:pt x="6767" y="10068"/>
                    </a:lnTo>
                    <a:lnTo>
                      <a:pt x="5923" y="9083"/>
                    </a:lnTo>
                    <a:lnTo>
                      <a:pt x="0" y="1351"/>
                    </a:lnTo>
                    <a:lnTo>
                      <a:pt x="162" y="1016"/>
                    </a:lnTo>
                    <a:lnTo>
                      <a:pt x="1636" y="274"/>
                    </a:lnTo>
                    <a:lnTo>
                      <a:pt x="2195" y="81"/>
                    </a:lnTo>
                    <a:lnTo>
                      <a:pt x="2814" y="0"/>
                    </a:lnTo>
                    <a:lnTo>
                      <a:pt x="4938" y="1066"/>
                    </a:lnTo>
                    <a:lnTo>
                      <a:pt x="5862" y="1574"/>
                    </a:lnTo>
                    <a:lnTo>
                      <a:pt x="15768" y="1016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503" name="GBR">
              <a:extLst>
                <a:ext uri="{FF2B5EF4-FFF2-40B4-BE49-F238E27FC236}">
                  <a16:creationId xmlns:a16="http://schemas.microsoft.com/office/drawing/2014/main" id="{00000000-0008-0000-0000-0000F7010000}"/>
                </a:ext>
              </a:extLst>
            </xdr:cNvPr>
            <xdr:cNvGrpSpPr/>
          </xdr:nvGrpSpPr>
          <xdr:grpSpPr>
            <a:xfrm>
              <a:off x="2811130" y="3039852"/>
              <a:ext cx="1053674" cy="1110763"/>
              <a:chOff x="2811130" y="3039852"/>
              <a:chExt cx="1053674" cy="1110763"/>
            </a:xfrm>
            <a:grpFill/>
          </xdr:grpSpPr>
          <xdr:sp macro="" textlink="">
            <xdr:nvSpPr>
              <xdr:cNvPr id="822" name="GBR_1">
                <a:extLst>
                  <a:ext uri="{FF2B5EF4-FFF2-40B4-BE49-F238E27FC236}">
                    <a16:creationId xmlns:a16="http://schemas.microsoft.com/office/drawing/2014/main" id="{00000000-0008-0000-0000-000036030000}"/>
                  </a:ext>
                </a:extLst>
              </xdr:cNvPr>
              <xdr:cNvSpPr/>
            </xdr:nvSpPr>
            <xdr:spPr>
              <a:xfrm>
                <a:off x="3045206" y="4148358"/>
                <a:ext cx="3892" cy="2257"/>
              </a:xfrm>
              <a:custGeom>
                <a:avLst/>
                <a:gdLst/>
                <a:ahLst/>
                <a:cxnLst/>
                <a:rect l="0" t="0" r="0" b="0"/>
                <a:pathLst>
                  <a:path w="3892" h="2257">
                    <a:moveTo>
                      <a:pt x="2713" y="2205"/>
                    </a:moveTo>
                    <a:lnTo>
                      <a:pt x="620" y="2256"/>
                    </a:lnTo>
                    <a:lnTo>
                      <a:pt x="30" y="2236"/>
                    </a:lnTo>
                    <a:lnTo>
                      <a:pt x="0" y="1890"/>
                    </a:lnTo>
                    <a:lnTo>
                      <a:pt x="955" y="509"/>
                    </a:lnTo>
                    <a:lnTo>
                      <a:pt x="1209" y="204"/>
                    </a:lnTo>
                    <a:lnTo>
                      <a:pt x="1636" y="31"/>
                    </a:lnTo>
                    <a:lnTo>
                      <a:pt x="2286" y="0"/>
                    </a:lnTo>
                    <a:lnTo>
                      <a:pt x="3048" y="458"/>
                    </a:lnTo>
                    <a:lnTo>
                      <a:pt x="3302" y="732"/>
                    </a:lnTo>
                    <a:lnTo>
                      <a:pt x="3810" y="1331"/>
                    </a:lnTo>
                    <a:lnTo>
                      <a:pt x="3891" y="1524"/>
                    </a:lnTo>
                    <a:lnTo>
                      <a:pt x="3160" y="203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3" name="GBR_2">
                <a:extLst>
                  <a:ext uri="{FF2B5EF4-FFF2-40B4-BE49-F238E27FC236}">
                    <a16:creationId xmlns:a16="http://schemas.microsoft.com/office/drawing/2014/main" id="{00000000-0008-0000-0000-000037030000}"/>
                  </a:ext>
                </a:extLst>
              </xdr:cNvPr>
              <xdr:cNvSpPr/>
            </xdr:nvSpPr>
            <xdr:spPr>
              <a:xfrm>
                <a:off x="3527552" y="4063217"/>
                <a:ext cx="51848" cy="19610"/>
              </a:xfrm>
              <a:custGeom>
                <a:avLst/>
                <a:gdLst/>
                <a:ahLst/>
                <a:cxnLst/>
                <a:rect l="0" t="0" r="0" b="0"/>
                <a:pathLst>
                  <a:path w="51848" h="19610">
                    <a:moveTo>
                      <a:pt x="51847" y="8576"/>
                    </a:moveTo>
                    <a:lnTo>
                      <a:pt x="40813" y="17273"/>
                    </a:lnTo>
                    <a:lnTo>
                      <a:pt x="38466" y="18116"/>
                    </a:lnTo>
                    <a:lnTo>
                      <a:pt x="36037" y="18766"/>
                    </a:lnTo>
                    <a:lnTo>
                      <a:pt x="33355" y="19244"/>
                    </a:lnTo>
                    <a:lnTo>
                      <a:pt x="29210" y="19609"/>
                    </a:lnTo>
                    <a:lnTo>
                      <a:pt x="20574" y="15576"/>
                    </a:lnTo>
                    <a:lnTo>
                      <a:pt x="9845" y="11289"/>
                    </a:lnTo>
                    <a:lnTo>
                      <a:pt x="7762" y="10638"/>
                    </a:lnTo>
                    <a:lnTo>
                      <a:pt x="7193" y="10496"/>
                    </a:lnTo>
                    <a:lnTo>
                      <a:pt x="5873" y="10465"/>
                    </a:lnTo>
                    <a:lnTo>
                      <a:pt x="4745" y="10608"/>
                    </a:lnTo>
                    <a:lnTo>
                      <a:pt x="3241" y="11004"/>
                    </a:lnTo>
                    <a:lnTo>
                      <a:pt x="81" y="11624"/>
                    </a:lnTo>
                    <a:lnTo>
                      <a:pt x="0" y="11309"/>
                    </a:lnTo>
                    <a:lnTo>
                      <a:pt x="1951" y="9815"/>
                    </a:lnTo>
                    <a:lnTo>
                      <a:pt x="4745" y="7783"/>
                    </a:lnTo>
                    <a:lnTo>
                      <a:pt x="26528" y="82"/>
                    </a:lnTo>
                    <a:lnTo>
                      <a:pt x="27747" y="0"/>
                    </a:lnTo>
                    <a:lnTo>
                      <a:pt x="28306" y="52"/>
                    </a:lnTo>
                    <a:lnTo>
                      <a:pt x="45913" y="3496"/>
                    </a:lnTo>
                    <a:lnTo>
                      <a:pt x="46340" y="3719"/>
                    </a:lnTo>
                    <a:lnTo>
                      <a:pt x="48372" y="521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4" name="GBR_3">
                <a:extLst>
                  <a:ext uri="{FF2B5EF4-FFF2-40B4-BE49-F238E27FC236}">
                    <a16:creationId xmlns:a16="http://schemas.microsoft.com/office/drawing/2014/main" id="{00000000-0008-0000-0000-000038030000}"/>
                  </a:ext>
                </a:extLst>
              </xdr:cNvPr>
              <xdr:cNvSpPr/>
            </xdr:nvSpPr>
            <xdr:spPr>
              <a:xfrm>
                <a:off x="3583178" y="4057233"/>
                <a:ext cx="8779" cy="5732"/>
              </a:xfrm>
              <a:custGeom>
                <a:avLst/>
                <a:gdLst/>
                <a:ahLst/>
                <a:cxnLst/>
                <a:rect l="0" t="0" r="0" b="0"/>
                <a:pathLst>
                  <a:path w="8779" h="5732">
                    <a:moveTo>
                      <a:pt x="8555" y="5416"/>
                    </a:moveTo>
                    <a:lnTo>
                      <a:pt x="6289" y="5731"/>
                    </a:lnTo>
                    <a:lnTo>
                      <a:pt x="5049" y="5558"/>
                    </a:lnTo>
                    <a:lnTo>
                      <a:pt x="0" y="4573"/>
                    </a:lnTo>
                    <a:lnTo>
                      <a:pt x="81" y="4207"/>
                    </a:lnTo>
                    <a:lnTo>
                      <a:pt x="366" y="3953"/>
                    </a:lnTo>
                    <a:lnTo>
                      <a:pt x="4745" y="51"/>
                    </a:lnTo>
                    <a:lnTo>
                      <a:pt x="5253" y="0"/>
                    </a:lnTo>
                    <a:lnTo>
                      <a:pt x="5903" y="112"/>
                    </a:lnTo>
                    <a:lnTo>
                      <a:pt x="7447" y="844"/>
                    </a:lnTo>
                    <a:lnTo>
                      <a:pt x="7732" y="1159"/>
                    </a:lnTo>
                    <a:lnTo>
                      <a:pt x="8778" y="511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5" name="GBR_4">
                <a:extLst>
                  <a:ext uri="{FF2B5EF4-FFF2-40B4-BE49-F238E27FC236}">
                    <a16:creationId xmlns:a16="http://schemas.microsoft.com/office/drawing/2014/main" id="{00000000-0008-0000-0000-000039030000}"/>
                  </a:ext>
                </a:extLst>
              </xdr:cNvPr>
              <xdr:cNvSpPr/>
            </xdr:nvSpPr>
            <xdr:spPr>
              <a:xfrm>
                <a:off x="3212145" y="4020231"/>
                <a:ext cx="2846" cy="3729"/>
              </a:xfrm>
              <a:custGeom>
                <a:avLst/>
                <a:gdLst/>
                <a:ahLst/>
                <a:cxnLst/>
                <a:rect l="0" t="0" r="0" b="0"/>
                <a:pathLst>
                  <a:path w="2846" h="3729">
                    <a:moveTo>
                      <a:pt x="2306" y="3617"/>
                    </a:moveTo>
                    <a:lnTo>
                      <a:pt x="1097" y="3728"/>
                    </a:lnTo>
                    <a:lnTo>
                      <a:pt x="528" y="3617"/>
                    </a:lnTo>
                    <a:lnTo>
                      <a:pt x="112" y="3413"/>
                    </a:lnTo>
                    <a:lnTo>
                      <a:pt x="0" y="3017"/>
                    </a:lnTo>
                    <a:lnTo>
                      <a:pt x="305" y="985"/>
                    </a:lnTo>
                    <a:lnTo>
                      <a:pt x="508" y="193"/>
                    </a:lnTo>
                    <a:lnTo>
                      <a:pt x="894" y="0"/>
                    </a:lnTo>
                    <a:lnTo>
                      <a:pt x="1575" y="0"/>
                    </a:lnTo>
                    <a:lnTo>
                      <a:pt x="1829" y="284"/>
                    </a:lnTo>
                    <a:lnTo>
                      <a:pt x="2845" y="3109"/>
                    </a:lnTo>
                    <a:lnTo>
                      <a:pt x="2794" y="347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6" name="GBR_5">
                <a:extLst>
                  <a:ext uri="{FF2B5EF4-FFF2-40B4-BE49-F238E27FC236}">
                    <a16:creationId xmlns:a16="http://schemas.microsoft.com/office/drawing/2014/main" id="{00000000-0008-0000-0000-00003A030000}"/>
                  </a:ext>
                </a:extLst>
              </xdr:cNvPr>
              <xdr:cNvSpPr/>
            </xdr:nvSpPr>
            <xdr:spPr>
              <a:xfrm>
                <a:off x="3761740" y="3994861"/>
                <a:ext cx="21622" cy="8891"/>
              </a:xfrm>
              <a:custGeom>
                <a:avLst/>
                <a:gdLst/>
                <a:ahLst/>
                <a:cxnLst/>
                <a:rect l="0" t="0" r="0" b="0"/>
                <a:pathLst>
                  <a:path w="21622" h="8891">
                    <a:moveTo>
                      <a:pt x="17241" y="8809"/>
                    </a:moveTo>
                    <a:lnTo>
                      <a:pt x="16683" y="8890"/>
                    </a:lnTo>
                    <a:lnTo>
                      <a:pt x="15271" y="8778"/>
                    </a:lnTo>
                    <a:lnTo>
                      <a:pt x="5334" y="7651"/>
                    </a:lnTo>
                    <a:lnTo>
                      <a:pt x="4684" y="7529"/>
                    </a:lnTo>
                    <a:lnTo>
                      <a:pt x="3160" y="7001"/>
                    </a:lnTo>
                    <a:lnTo>
                      <a:pt x="2479" y="6492"/>
                    </a:lnTo>
                    <a:lnTo>
                      <a:pt x="1047" y="5111"/>
                    </a:lnTo>
                    <a:lnTo>
                      <a:pt x="589" y="4511"/>
                    </a:lnTo>
                    <a:lnTo>
                      <a:pt x="0" y="3698"/>
                    </a:lnTo>
                    <a:lnTo>
                      <a:pt x="569" y="1524"/>
                    </a:lnTo>
                    <a:lnTo>
                      <a:pt x="1412" y="112"/>
                    </a:lnTo>
                    <a:lnTo>
                      <a:pt x="2571" y="0"/>
                    </a:lnTo>
                    <a:lnTo>
                      <a:pt x="5700" y="478"/>
                    </a:lnTo>
                    <a:lnTo>
                      <a:pt x="15972" y="2367"/>
                    </a:lnTo>
                    <a:lnTo>
                      <a:pt x="17191" y="2621"/>
                    </a:lnTo>
                    <a:lnTo>
                      <a:pt x="17668" y="2825"/>
                    </a:lnTo>
                    <a:lnTo>
                      <a:pt x="19873" y="4653"/>
                    </a:lnTo>
                    <a:lnTo>
                      <a:pt x="20493" y="5192"/>
                    </a:lnTo>
                    <a:lnTo>
                      <a:pt x="21224" y="6066"/>
                    </a:lnTo>
                    <a:lnTo>
                      <a:pt x="21590" y="6716"/>
                    </a:lnTo>
                    <a:lnTo>
                      <a:pt x="21621" y="7112"/>
                    </a:lnTo>
                    <a:lnTo>
                      <a:pt x="21529" y="7478"/>
                    </a:lnTo>
                    <a:lnTo>
                      <a:pt x="21082" y="767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7" name="GBR_6">
                <a:extLst>
                  <a:ext uri="{FF2B5EF4-FFF2-40B4-BE49-F238E27FC236}">
                    <a16:creationId xmlns:a16="http://schemas.microsoft.com/office/drawing/2014/main" id="{00000000-0008-0000-0000-00003B030000}"/>
                  </a:ext>
                </a:extLst>
              </xdr:cNvPr>
              <xdr:cNvSpPr/>
            </xdr:nvSpPr>
            <xdr:spPr>
              <a:xfrm>
                <a:off x="3210164" y="3804016"/>
                <a:ext cx="13666" cy="8637"/>
              </a:xfrm>
              <a:custGeom>
                <a:avLst/>
                <a:gdLst/>
                <a:ahLst/>
                <a:cxnLst/>
                <a:rect l="0" t="0" r="0" b="0"/>
                <a:pathLst>
                  <a:path w="13666" h="8637">
                    <a:moveTo>
                      <a:pt x="12446" y="8585"/>
                    </a:moveTo>
                    <a:lnTo>
                      <a:pt x="11826" y="8636"/>
                    </a:lnTo>
                    <a:lnTo>
                      <a:pt x="8839" y="6807"/>
                    </a:lnTo>
                    <a:lnTo>
                      <a:pt x="2997" y="4552"/>
                    </a:lnTo>
                    <a:lnTo>
                      <a:pt x="1727" y="4348"/>
                    </a:lnTo>
                    <a:lnTo>
                      <a:pt x="1097" y="3810"/>
                    </a:lnTo>
                    <a:lnTo>
                      <a:pt x="0" y="2204"/>
                    </a:lnTo>
                    <a:lnTo>
                      <a:pt x="203" y="1920"/>
                    </a:lnTo>
                    <a:lnTo>
                      <a:pt x="1270" y="538"/>
                    </a:lnTo>
                    <a:lnTo>
                      <a:pt x="1554" y="234"/>
                    </a:lnTo>
                    <a:lnTo>
                      <a:pt x="2174" y="172"/>
                    </a:lnTo>
                    <a:lnTo>
                      <a:pt x="6827" y="0"/>
                    </a:lnTo>
                    <a:lnTo>
                      <a:pt x="7335" y="172"/>
                    </a:lnTo>
                    <a:lnTo>
                      <a:pt x="10475" y="2631"/>
                    </a:lnTo>
                    <a:lnTo>
                      <a:pt x="13543" y="6584"/>
                    </a:lnTo>
                    <a:lnTo>
                      <a:pt x="13665" y="6980"/>
                    </a:lnTo>
                    <a:lnTo>
                      <a:pt x="13665" y="7376"/>
                    </a:lnTo>
                    <a:lnTo>
                      <a:pt x="13523" y="7792"/>
                    </a:lnTo>
                    <a:lnTo>
                      <a:pt x="13238" y="810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8" name="GBR_7">
                <a:extLst>
                  <a:ext uri="{FF2B5EF4-FFF2-40B4-BE49-F238E27FC236}">
                    <a16:creationId xmlns:a16="http://schemas.microsoft.com/office/drawing/2014/main" id="{00000000-0008-0000-0000-00003C030000}"/>
                  </a:ext>
                </a:extLst>
              </xdr:cNvPr>
              <xdr:cNvSpPr/>
            </xdr:nvSpPr>
            <xdr:spPr>
              <a:xfrm>
                <a:off x="3222833" y="3793663"/>
                <a:ext cx="53118" cy="30542"/>
              </a:xfrm>
              <a:custGeom>
                <a:avLst/>
                <a:gdLst/>
                <a:ahLst/>
                <a:cxnLst/>
                <a:rect l="0" t="0" r="0" b="0"/>
                <a:pathLst>
                  <a:path w="53118" h="30542">
                    <a:moveTo>
                      <a:pt x="42256" y="20269"/>
                    </a:moveTo>
                    <a:lnTo>
                      <a:pt x="35672" y="22829"/>
                    </a:lnTo>
                    <a:lnTo>
                      <a:pt x="24750" y="28448"/>
                    </a:lnTo>
                    <a:lnTo>
                      <a:pt x="22129" y="30541"/>
                    </a:lnTo>
                    <a:lnTo>
                      <a:pt x="16968" y="30399"/>
                    </a:lnTo>
                    <a:lnTo>
                      <a:pt x="9175" y="25227"/>
                    </a:lnTo>
                    <a:lnTo>
                      <a:pt x="7600" y="23937"/>
                    </a:lnTo>
                    <a:lnTo>
                      <a:pt x="173" y="15412"/>
                    </a:lnTo>
                    <a:lnTo>
                      <a:pt x="0" y="3749"/>
                    </a:lnTo>
                    <a:lnTo>
                      <a:pt x="234" y="3413"/>
                    </a:lnTo>
                    <a:lnTo>
                      <a:pt x="935" y="2875"/>
                    </a:lnTo>
                    <a:lnTo>
                      <a:pt x="9601" y="650"/>
                    </a:lnTo>
                    <a:lnTo>
                      <a:pt x="14224" y="61"/>
                    </a:lnTo>
                    <a:lnTo>
                      <a:pt x="14844" y="0"/>
                    </a:lnTo>
                    <a:lnTo>
                      <a:pt x="15555" y="0"/>
                    </a:lnTo>
                    <a:lnTo>
                      <a:pt x="25939" y="1331"/>
                    </a:lnTo>
                    <a:lnTo>
                      <a:pt x="28113" y="1778"/>
                    </a:lnTo>
                    <a:lnTo>
                      <a:pt x="29017" y="2205"/>
                    </a:lnTo>
                    <a:lnTo>
                      <a:pt x="29698" y="2712"/>
                    </a:lnTo>
                    <a:lnTo>
                      <a:pt x="30399" y="3698"/>
                    </a:lnTo>
                    <a:lnTo>
                      <a:pt x="35255" y="10495"/>
                    </a:lnTo>
                    <a:lnTo>
                      <a:pt x="44938" y="11623"/>
                    </a:lnTo>
                    <a:lnTo>
                      <a:pt x="45416" y="11491"/>
                    </a:lnTo>
                    <a:lnTo>
                      <a:pt x="46066" y="11430"/>
                    </a:lnTo>
                    <a:lnTo>
                      <a:pt x="46655" y="11460"/>
                    </a:lnTo>
                    <a:lnTo>
                      <a:pt x="51735" y="12141"/>
                    </a:lnTo>
                    <a:lnTo>
                      <a:pt x="53086" y="12364"/>
                    </a:lnTo>
                    <a:lnTo>
                      <a:pt x="53117" y="12730"/>
                    </a:lnTo>
                    <a:lnTo>
                      <a:pt x="48687" y="17272"/>
                    </a:lnTo>
                    <a:lnTo>
                      <a:pt x="47529" y="180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9" name="GBR_8">
                <a:extLst>
                  <a:ext uri="{FF2B5EF4-FFF2-40B4-BE49-F238E27FC236}">
                    <a16:creationId xmlns:a16="http://schemas.microsoft.com/office/drawing/2014/main" id="{00000000-0008-0000-0000-00003D030000}"/>
                  </a:ext>
                </a:extLst>
              </xdr:cNvPr>
              <xdr:cNvSpPr/>
            </xdr:nvSpPr>
            <xdr:spPr>
              <a:xfrm>
                <a:off x="2856819" y="3609340"/>
                <a:ext cx="278588" cy="123110"/>
              </a:xfrm>
              <a:custGeom>
                <a:avLst/>
                <a:gdLst/>
                <a:ahLst/>
                <a:cxnLst/>
                <a:rect l="0" t="0" r="0" b="0"/>
                <a:pathLst>
                  <a:path w="278588" h="123110">
                    <a:moveTo>
                      <a:pt x="184750" y="142"/>
                    </a:moveTo>
                    <a:lnTo>
                      <a:pt x="194737" y="2774"/>
                    </a:lnTo>
                    <a:lnTo>
                      <a:pt x="203546" y="2093"/>
                    </a:lnTo>
                    <a:lnTo>
                      <a:pt x="205466" y="1839"/>
                    </a:lnTo>
                    <a:lnTo>
                      <a:pt x="206198" y="1920"/>
                    </a:lnTo>
                    <a:lnTo>
                      <a:pt x="210089" y="2936"/>
                    </a:lnTo>
                    <a:lnTo>
                      <a:pt x="210627" y="3109"/>
                    </a:lnTo>
                    <a:lnTo>
                      <a:pt x="213868" y="4552"/>
                    </a:lnTo>
                    <a:lnTo>
                      <a:pt x="214468" y="5141"/>
                    </a:lnTo>
                    <a:lnTo>
                      <a:pt x="216835" y="7874"/>
                    </a:lnTo>
                    <a:lnTo>
                      <a:pt x="217231" y="8555"/>
                    </a:lnTo>
                    <a:lnTo>
                      <a:pt x="217262" y="8981"/>
                    </a:lnTo>
                    <a:lnTo>
                      <a:pt x="216327" y="13858"/>
                    </a:lnTo>
                    <a:lnTo>
                      <a:pt x="215626" y="15443"/>
                    </a:lnTo>
                    <a:lnTo>
                      <a:pt x="216977" y="18430"/>
                    </a:lnTo>
                    <a:lnTo>
                      <a:pt x="236454" y="34859"/>
                    </a:lnTo>
                    <a:lnTo>
                      <a:pt x="241839" y="39400"/>
                    </a:lnTo>
                    <a:lnTo>
                      <a:pt x="242804" y="39035"/>
                    </a:lnTo>
                    <a:lnTo>
                      <a:pt x="243444" y="38974"/>
                    </a:lnTo>
                    <a:lnTo>
                      <a:pt x="246360" y="39177"/>
                    </a:lnTo>
                    <a:lnTo>
                      <a:pt x="247427" y="39512"/>
                    </a:lnTo>
                    <a:lnTo>
                      <a:pt x="247884" y="39716"/>
                    </a:lnTo>
                    <a:lnTo>
                      <a:pt x="250048" y="41260"/>
                    </a:lnTo>
                    <a:lnTo>
                      <a:pt x="250302" y="41544"/>
                    </a:lnTo>
                    <a:lnTo>
                      <a:pt x="251857" y="43383"/>
                    </a:lnTo>
                    <a:lnTo>
                      <a:pt x="252334" y="44003"/>
                    </a:lnTo>
                    <a:lnTo>
                      <a:pt x="252497" y="47549"/>
                    </a:lnTo>
                    <a:lnTo>
                      <a:pt x="252507" y="48179"/>
                    </a:lnTo>
                    <a:lnTo>
                      <a:pt x="252395" y="48575"/>
                    </a:lnTo>
                    <a:lnTo>
                      <a:pt x="252080" y="49083"/>
                    </a:lnTo>
                    <a:lnTo>
                      <a:pt x="251806" y="49510"/>
                    </a:lnTo>
                    <a:lnTo>
                      <a:pt x="251491" y="49815"/>
                    </a:lnTo>
                    <a:lnTo>
                      <a:pt x="249997" y="50800"/>
                    </a:lnTo>
                    <a:lnTo>
                      <a:pt x="246797" y="52202"/>
                    </a:lnTo>
                    <a:lnTo>
                      <a:pt x="246492" y="52304"/>
                    </a:lnTo>
                    <a:lnTo>
                      <a:pt x="246106" y="52334"/>
                    </a:lnTo>
                    <a:lnTo>
                      <a:pt x="244308" y="52334"/>
                    </a:lnTo>
                    <a:lnTo>
                      <a:pt x="242408" y="52781"/>
                    </a:lnTo>
                    <a:lnTo>
                      <a:pt x="239299" y="53716"/>
                    </a:lnTo>
                    <a:lnTo>
                      <a:pt x="238760" y="53879"/>
                    </a:lnTo>
                    <a:lnTo>
                      <a:pt x="234615" y="55606"/>
                    </a:lnTo>
                    <a:lnTo>
                      <a:pt x="233741" y="56053"/>
                    </a:lnTo>
                    <a:lnTo>
                      <a:pt x="233030" y="56561"/>
                    </a:lnTo>
                    <a:lnTo>
                      <a:pt x="231994" y="57353"/>
                    </a:lnTo>
                    <a:lnTo>
                      <a:pt x="231679" y="57688"/>
                    </a:lnTo>
                    <a:lnTo>
                      <a:pt x="228377" y="61498"/>
                    </a:lnTo>
                    <a:lnTo>
                      <a:pt x="228265" y="61925"/>
                    </a:lnTo>
                    <a:lnTo>
                      <a:pt x="229962" y="64465"/>
                    </a:lnTo>
                    <a:lnTo>
                      <a:pt x="230327" y="64719"/>
                    </a:lnTo>
                    <a:lnTo>
                      <a:pt x="230978" y="64831"/>
                    </a:lnTo>
                    <a:lnTo>
                      <a:pt x="232105" y="64607"/>
                    </a:lnTo>
                    <a:lnTo>
                      <a:pt x="232522" y="64374"/>
                    </a:lnTo>
                    <a:lnTo>
                      <a:pt x="232837" y="64069"/>
                    </a:lnTo>
                    <a:lnTo>
                      <a:pt x="233376" y="62941"/>
                    </a:lnTo>
                    <a:lnTo>
                      <a:pt x="235296" y="61133"/>
                    </a:lnTo>
                    <a:lnTo>
                      <a:pt x="239299" y="59304"/>
                    </a:lnTo>
                    <a:lnTo>
                      <a:pt x="240650" y="58704"/>
                    </a:lnTo>
                    <a:lnTo>
                      <a:pt x="247000" y="57506"/>
                    </a:lnTo>
                    <a:lnTo>
                      <a:pt x="247254" y="57445"/>
                    </a:lnTo>
                    <a:lnTo>
                      <a:pt x="247660" y="57404"/>
                    </a:lnTo>
                    <a:lnTo>
                      <a:pt x="258318" y="56876"/>
                    </a:lnTo>
                    <a:lnTo>
                      <a:pt x="261366" y="56896"/>
                    </a:lnTo>
                    <a:lnTo>
                      <a:pt x="263632" y="57008"/>
                    </a:lnTo>
                    <a:lnTo>
                      <a:pt x="264160" y="57180"/>
                    </a:lnTo>
                    <a:lnTo>
                      <a:pt x="267493" y="59416"/>
                    </a:lnTo>
                    <a:lnTo>
                      <a:pt x="267858" y="59670"/>
                    </a:lnTo>
                    <a:lnTo>
                      <a:pt x="268062" y="60005"/>
                    </a:lnTo>
                    <a:lnTo>
                      <a:pt x="268620" y="61895"/>
                    </a:lnTo>
                    <a:lnTo>
                      <a:pt x="273538" y="71404"/>
                    </a:lnTo>
                    <a:lnTo>
                      <a:pt x="278019" y="76180"/>
                    </a:lnTo>
                    <a:lnTo>
                      <a:pt x="278496" y="76403"/>
                    </a:lnTo>
                    <a:lnTo>
                      <a:pt x="278587" y="76769"/>
                    </a:lnTo>
                    <a:lnTo>
                      <a:pt x="278019" y="79116"/>
                    </a:lnTo>
                    <a:lnTo>
                      <a:pt x="277907" y="79533"/>
                    </a:lnTo>
                    <a:lnTo>
                      <a:pt x="275397" y="86726"/>
                    </a:lnTo>
                    <a:lnTo>
                      <a:pt x="271354" y="88859"/>
                    </a:lnTo>
                    <a:lnTo>
                      <a:pt x="271049" y="88940"/>
                    </a:lnTo>
                    <a:lnTo>
                      <a:pt x="270622" y="88961"/>
                    </a:lnTo>
                    <a:lnTo>
                      <a:pt x="270012" y="88737"/>
                    </a:lnTo>
                    <a:lnTo>
                      <a:pt x="269647" y="88402"/>
                    </a:lnTo>
                    <a:lnTo>
                      <a:pt x="266853" y="85121"/>
                    </a:lnTo>
                    <a:lnTo>
                      <a:pt x="266731" y="84917"/>
                    </a:lnTo>
                    <a:lnTo>
                      <a:pt x="266680" y="84694"/>
                    </a:lnTo>
                    <a:lnTo>
                      <a:pt x="266649" y="84186"/>
                    </a:lnTo>
                    <a:lnTo>
                      <a:pt x="266802" y="83749"/>
                    </a:lnTo>
                    <a:lnTo>
                      <a:pt x="266934" y="83525"/>
                    </a:lnTo>
                    <a:lnTo>
                      <a:pt x="267086" y="83342"/>
                    </a:lnTo>
                    <a:lnTo>
                      <a:pt x="268173" y="82540"/>
                    </a:lnTo>
                    <a:lnTo>
                      <a:pt x="266792" y="81026"/>
                    </a:lnTo>
                    <a:lnTo>
                      <a:pt x="267208" y="80294"/>
                    </a:lnTo>
                    <a:lnTo>
                      <a:pt x="267320" y="79898"/>
                    </a:lnTo>
                    <a:lnTo>
                      <a:pt x="267015" y="77450"/>
                    </a:lnTo>
                    <a:lnTo>
                      <a:pt x="266365" y="75184"/>
                    </a:lnTo>
                    <a:lnTo>
                      <a:pt x="266172" y="74849"/>
                    </a:lnTo>
                    <a:lnTo>
                      <a:pt x="265380" y="73498"/>
                    </a:lnTo>
                    <a:lnTo>
                      <a:pt x="265176" y="73183"/>
                    </a:lnTo>
                    <a:lnTo>
                      <a:pt x="264526" y="72624"/>
                    </a:lnTo>
                    <a:lnTo>
                      <a:pt x="261315" y="70846"/>
                    </a:lnTo>
                    <a:lnTo>
                      <a:pt x="257282" y="69088"/>
                    </a:lnTo>
                    <a:lnTo>
                      <a:pt x="255270" y="68356"/>
                    </a:lnTo>
                    <a:lnTo>
                      <a:pt x="253096" y="67676"/>
                    </a:lnTo>
                    <a:lnTo>
                      <a:pt x="251857" y="67452"/>
                    </a:lnTo>
                    <a:lnTo>
                      <a:pt x="251267" y="67564"/>
                    </a:lnTo>
                    <a:lnTo>
                      <a:pt x="251064" y="67940"/>
                    </a:lnTo>
                    <a:lnTo>
                      <a:pt x="250648" y="71689"/>
                    </a:lnTo>
                    <a:lnTo>
                      <a:pt x="253584" y="72766"/>
                    </a:lnTo>
                    <a:lnTo>
                      <a:pt x="254031" y="72898"/>
                    </a:lnTo>
                    <a:lnTo>
                      <a:pt x="256713" y="75844"/>
                    </a:lnTo>
                    <a:lnTo>
                      <a:pt x="263998" y="87599"/>
                    </a:lnTo>
                    <a:lnTo>
                      <a:pt x="264516" y="88626"/>
                    </a:lnTo>
                    <a:lnTo>
                      <a:pt x="265227" y="90881"/>
                    </a:lnTo>
                    <a:lnTo>
                      <a:pt x="265064" y="91064"/>
                    </a:lnTo>
                    <a:lnTo>
                      <a:pt x="265430" y="96357"/>
                    </a:lnTo>
                    <a:lnTo>
                      <a:pt x="265126" y="97140"/>
                    </a:lnTo>
                    <a:lnTo>
                      <a:pt x="262636" y="98979"/>
                    </a:lnTo>
                    <a:lnTo>
                      <a:pt x="260442" y="100533"/>
                    </a:lnTo>
                    <a:lnTo>
                      <a:pt x="256398" y="102819"/>
                    </a:lnTo>
                    <a:lnTo>
                      <a:pt x="255870" y="102982"/>
                    </a:lnTo>
                    <a:lnTo>
                      <a:pt x="255331" y="102900"/>
                    </a:lnTo>
                    <a:lnTo>
                      <a:pt x="254965" y="102647"/>
                    </a:lnTo>
                    <a:lnTo>
                      <a:pt x="254488" y="102027"/>
                    </a:lnTo>
                    <a:lnTo>
                      <a:pt x="252710" y="101214"/>
                    </a:lnTo>
                    <a:lnTo>
                      <a:pt x="252141" y="101041"/>
                    </a:lnTo>
                    <a:lnTo>
                      <a:pt x="251440" y="100950"/>
                    </a:lnTo>
                    <a:lnTo>
                      <a:pt x="248016" y="100757"/>
                    </a:lnTo>
                    <a:lnTo>
                      <a:pt x="246441" y="100696"/>
                    </a:lnTo>
                    <a:lnTo>
                      <a:pt x="238679" y="101488"/>
                    </a:lnTo>
                    <a:lnTo>
                      <a:pt x="238171" y="101630"/>
                    </a:lnTo>
                    <a:lnTo>
                      <a:pt x="235316" y="102728"/>
                    </a:lnTo>
                    <a:lnTo>
                      <a:pt x="234473" y="103154"/>
                    </a:lnTo>
                    <a:lnTo>
                      <a:pt x="233538" y="104231"/>
                    </a:lnTo>
                    <a:lnTo>
                      <a:pt x="233457" y="105075"/>
                    </a:lnTo>
                    <a:lnTo>
                      <a:pt x="233660" y="105837"/>
                    </a:lnTo>
                    <a:lnTo>
                      <a:pt x="234280" y="106822"/>
                    </a:lnTo>
                    <a:lnTo>
                      <a:pt x="234361" y="107218"/>
                    </a:lnTo>
                    <a:lnTo>
                      <a:pt x="234473" y="108488"/>
                    </a:lnTo>
                    <a:lnTo>
                      <a:pt x="234330" y="109393"/>
                    </a:lnTo>
                    <a:lnTo>
                      <a:pt x="232329" y="114077"/>
                    </a:lnTo>
                    <a:lnTo>
                      <a:pt x="231171" y="115804"/>
                    </a:lnTo>
                    <a:lnTo>
                      <a:pt x="230439" y="116332"/>
                    </a:lnTo>
                    <a:lnTo>
                      <a:pt x="228742" y="117185"/>
                    </a:lnTo>
                    <a:lnTo>
                      <a:pt x="223866" y="119410"/>
                    </a:lnTo>
                    <a:lnTo>
                      <a:pt x="216185" y="122712"/>
                    </a:lnTo>
                    <a:lnTo>
                      <a:pt x="213757" y="123078"/>
                    </a:lnTo>
                    <a:lnTo>
                      <a:pt x="213025" y="123109"/>
                    </a:lnTo>
                    <a:lnTo>
                      <a:pt x="212324" y="123028"/>
                    </a:lnTo>
                    <a:lnTo>
                      <a:pt x="209642" y="122204"/>
                    </a:lnTo>
                    <a:lnTo>
                      <a:pt x="203292" y="118852"/>
                    </a:lnTo>
                    <a:lnTo>
                      <a:pt x="202642" y="118283"/>
                    </a:lnTo>
                    <a:lnTo>
                      <a:pt x="201768" y="117013"/>
                    </a:lnTo>
                    <a:lnTo>
                      <a:pt x="201117" y="116423"/>
                    </a:lnTo>
                    <a:lnTo>
                      <a:pt x="200660" y="116220"/>
                    </a:lnTo>
                    <a:lnTo>
                      <a:pt x="200041" y="116078"/>
                    </a:lnTo>
                    <a:lnTo>
                      <a:pt x="193518" y="115763"/>
                    </a:lnTo>
                    <a:lnTo>
                      <a:pt x="193467" y="115550"/>
                    </a:lnTo>
                    <a:lnTo>
                      <a:pt x="192959" y="115235"/>
                    </a:lnTo>
                    <a:lnTo>
                      <a:pt x="192339" y="115011"/>
                    </a:lnTo>
                    <a:lnTo>
                      <a:pt x="191323" y="114869"/>
                    </a:lnTo>
                    <a:lnTo>
                      <a:pt x="186213" y="114158"/>
                    </a:lnTo>
                    <a:lnTo>
                      <a:pt x="185115" y="114158"/>
                    </a:lnTo>
                    <a:lnTo>
                      <a:pt x="184577" y="114300"/>
                    </a:lnTo>
                    <a:lnTo>
                      <a:pt x="184069" y="114554"/>
                    </a:lnTo>
                    <a:lnTo>
                      <a:pt x="183703" y="114869"/>
                    </a:lnTo>
                    <a:lnTo>
                      <a:pt x="183530" y="115174"/>
                    </a:lnTo>
                    <a:lnTo>
                      <a:pt x="183449" y="115489"/>
                    </a:lnTo>
                    <a:lnTo>
                      <a:pt x="183480" y="115804"/>
                    </a:lnTo>
                    <a:lnTo>
                      <a:pt x="175179" y="119979"/>
                    </a:lnTo>
                    <a:lnTo>
                      <a:pt x="162987" y="120742"/>
                    </a:lnTo>
                    <a:lnTo>
                      <a:pt x="159096" y="121392"/>
                    </a:lnTo>
                    <a:lnTo>
                      <a:pt x="158862" y="121615"/>
                    </a:lnTo>
                    <a:lnTo>
                      <a:pt x="157653" y="122123"/>
                    </a:lnTo>
                    <a:lnTo>
                      <a:pt x="157145" y="121920"/>
                    </a:lnTo>
                    <a:lnTo>
                      <a:pt x="156383" y="121300"/>
                    </a:lnTo>
                    <a:lnTo>
                      <a:pt x="154036" y="119268"/>
                    </a:lnTo>
                    <a:lnTo>
                      <a:pt x="145999" y="107249"/>
                    </a:lnTo>
                    <a:lnTo>
                      <a:pt x="134112" y="96693"/>
                    </a:lnTo>
                    <a:lnTo>
                      <a:pt x="134224" y="96246"/>
                    </a:lnTo>
                    <a:lnTo>
                      <a:pt x="132253" y="91471"/>
                    </a:lnTo>
                    <a:lnTo>
                      <a:pt x="131633" y="90820"/>
                    </a:lnTo>
                    <a:lnTo>
                      <a:pt x="127458" y="87945"/>
                    </a:lnTo>
                    <a:lnTo>
                      <a:pt x="126472" y="87376"/>
                    </a:lnTo>
                    <a:lnTo>
                      <a:pt x="121646" y="85090"/>
                    </a:lnTo>
                    <a:lnTo>
                      <a:pt x="116475" y="83546"/>
                    </a:lnTo>
                    <a:lnTo>
                      <a:pt x="115916" y="83454"/>
                    </a:lnTo>
                    <a:lnTo>
                      <a:pt x="115347" y="83515"/>
                    </a:lnTo>
                    <a:lnTo>
                      <a:pt x="113122" y="84247"/>
                    </a:lnTo>
                    <a:lnTo>
                      <a:pt x="102708" y="91694"/>
                    </a:lnTo>
                    <a:lnTo>
                      <a:pt x="101204" y="96520"/>
                    </a:lnTo>
                    <a:lnTo>
                      <a:pt x="104313" y="99598"/>
                    </a:lnTo>
                    <a:lnTo>
                      <a:pt x="104567" y="99913"/>
                    </a:lnTo>
                    <a:lnTo>
                      <a:pt x="104679" y="100249"/>
                    </a:lnTo>
                    <a:lnTo>
                      <a:pt x="104232" y="103012"/>
                    </a:lnTo>
                    <a:lnTo>
                      <a:pt x="90516" y="113203"/>
                    </a:lnTo>
                    <a:lnTo>
                      <a:pt x="89896" y="113518"/>
                    </a:lnTo>
                    <a:lnTo>
                      <a:pt x="87214" y="114473"/>
                    </a:lnTo>
                    <a:lnTo>
                      <a:pt x="85486" y="114412"/>
                    </a:lnTo>
                    <a:lnTo>
                      <a:pt x="62210" y="113010"/>
                    </a:lnTo>
                    <a:lnTo>
                      <a:pt x="57069" y="111425"/>
                    </a:lnTo>
                    <a:lnTo>
                      <a:pt x="56053" y="111059"/>
                    </a:lnTo>
                    <a:lnTo>
                      <a:pt x="55687" y="110774"/>
                    </a:lnTo>
                    <a:lnTo>
                      <a:pt x="55626" y="110104"/>
                    </a:lnTo>
                    <a:lnTo>
                      <a:pt x="55738" y="109342"/>
                    </a:lnTo>
                    <a:lnTo>
                      <a:pt x="55606" y="108997"/>
                    </a:lnTo>
                    <a:lnTo>
                      <a:pt x="55261" y="108661"/>
                    </a:lnTo>
                    <a:lnTo>
                      <a:pt x="48240" y="105329"/>
                    </a:lnTo>
                    <a:lnTo>
                      <a:pt x="47671" y="105329"/>
                    </a:lnTo>
                    <a:lnTo>
                      <a:pt x="43069" y="105552"/>
                    </a:lnTo>
                    <a:lnTo>
                      <a:pt x="36180" y="105664"/>
                    </a:lnTo>
                    <a:lnTo>
                      <a:pt x="35672" y="105664"/>
                    </a:lnTo>
                    <a:lnTo>
                      <a:pt x="32543" y="104343"/>
                    </a:lnTo>
                    <a:lnTo>
                      <a:pt x="31476" y="103754"/>
                    </a:lnTo>
                    <a:lnTo>
                      <a:pt x="30907" y="103124"/>
                    </a:lnTo>
                    <a:lnTo>
                      <a:pt x="30734" y="102423"/>
                    </a:lnTo>
                    <a:lnTo>
                      <a:pt x="30714" y="100188"/>
                    </a:lnTo>
                    <a:lnTo>
                      <a:pt x="30176" y="97201"/>
                    </a:lnTo>
                    <a:lnTo>
                      <a:pt x="30084" y="96866"/>
                    </a:lnTo>
                    <a:lnTo>
                      <a:pt x="29830" y="96520"/>
                    </a:lnTo>
                    <a:lnTo>
                      <a:pt x="27575" y="96012"/>
                    </a:lnTo>
                    <a:lnTo>
                      <a:pt x="23399" y="95484"/>
                    </a:lnTo>
                    <a:lnTo>
                      <a:pt x="14367" y="89611"/>
                    </a:lnTo>
                    <a:lnTo>
                      <a:pt x="12842" y="89185"/>
                    </a:lnTo>
                    <a:lnTo>
                      <a:pt x="11776" y="88677"/>
                    </a:lnTo>
                    <a:lnTo>
                      <a:pt x="10780" y="88026"/>
                    </a:lnTo>
                    <a:lnTo>
                      <a:pt x="1524" y="81341"/>
                    </a:lnTo>
                    <a:lnTo>
                      <a:pt x="1250" y="81006"/>
                    </a:lnTo>
                    <a:lnTo>
                      <a:pt x="0" y="78771"/>
                    </a:lnTo>
                    <a:lnTo>
                      <a:pt x="12670" y="74371"/>
                    </a:lnTo>
                    <a:lnTo>
                      <a:pt x="22444" y="71831"/>
                    </a:lnTo>
                    <a:lnTo>
                      <a:pt x="34351" y="69627"/>
                    </a:lnTo>
                    <a:lnTo>
                      <a:pt x="42621" y="65512"/>
                    </a:lnTo>
                    <a:lnTo>
                      <a:pt x="40051" y="62210"/>
                    </a:lnTo>
                    <a:lnTo>
                      <a:pt x="32746" y="61590"/>
                    </a:lnTo>
                    <a:lnTo>
                      <a:pt x="32147" y="61417"/>
                    </a:lnTo>
                    <a:lnTo>
                      <a:pt x="26955" y="58400"/>
                    </a:lnTo>
                    <a:lnTo>
                      <a:pt x="26193" y="57719"/>
                    </a:lnTo>
                    <a:lnTo>
                      <a:pt x="24811" y="54894"/>
                    </a:lnTo>
                    <a:lnTo>
                      <a:pt x="25035" y="54559"/>
                    </a:lnTo>
                    <a:lnTo>
                      <a:pt x="33386" y="51369"/>
                    </a:lnTo>
                    <a:lnTo>
                      <a:pt x="34748" y="51166"/>
                    </a:lnTo>
                    <a:lnTo>
                      <a:pt x="35286" y="51288"/>
                    </a:lnTo>
                    <a:lnTo>
                      <a:pt x="35814" y="51623"/>
                    </a:lnTo>
                    <a:lnTo>
                      <a:pt x="43942" y="53716"/>
                    </a:lnTo>
                    <a:lnTo>
                      <a:pt x="62830" y="48402"/>
                    </a:lnTo>
                    <a:lnTo>
                      <a:pt x="69992" y="41585"/>
                    </a:lnTo>
                    <a:lnTo>
                      <a:pt x="72502" y="38750"/>
                    </a:lnTo>
                    <a:lnTo>
                      <a:pt x="73945" y="36241"/>
                    </a:lnTo>
                    <a:lnTo>
                      <a:pt x="77755" y="29048"/>
                    </a:lnTo>
                    <a:lnTo>
                      <a:pt x="85883" y="19700"/>
                    </a:lnTo>
                    <a:lnTo>
                      <a:pt x="93391" y="17130"/>
                    </a:lnTo>
                    <a:lnTo>
                      <a:pt x="93137" y="19477"/>
                    </a:lnTo>
                    <a:lnTo>
                      <a:pt x="93533" y="19619"/>
                    </a:lnTo>
                    <a:lnTo>
                      <a:pt x="109393" y="20554"/>
                    </a:lnTo>
                    <a:lnTo>
                      <a:pt x="111567" y="20462"/>
                    </a:lnTo>
                    <a:lnTo>
                      <a:pt x="112522" y="20178"/>
                    </a:lnTo>
                    <a:lnTo>
                      <a:pt x="113426" y="19792"/>
                    </a:lnTo>
                    <a:lnTo>
                      <a:pt x="114219" y="19304"/>
                    </a:lnTo>
                    <a:lnTo>
                      <a:pt x="116078" y="18014"/>
                    </a:lnTo>
                    <a:lnTo>
                      <a:pt x="117043" y="17160"/>
                    </a:lnTo>
                    <a:lnTo>
                      <a:pt x="119634" y="13096"/>
                    </a:lnTo>
                    <a:lnTo>
                      <a:pt x="122408" y="8443"/>
                    </a:lnTo>
                    <a:lnTo>
                      <a:pt x="130251" y="7254"/>
                    </a:lnTo>
                    <a:lnTo>
                      <a:pt x="136855" y="7224"/>
                    </a:lnTo>
                    <a:lnTo>
                      <a:pt x="146447" y="5984"/>
                    </a:lnTo>
                    <a:lnTo>
                      <a:pt x="158334" y="3251"/>
                    </a:lnTo>
                    <a:lnTo>
                      <a:pt x="168260" y="630"/>
                    </a:lnTo>
                    <a:lnTo>
                      <a:pt x="182403" y="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0" name="GBR_9">
                <a:extLst>
                  <a:ext uri="{FF2B5EF4-FFF2-40B4-BE49-F238E27FC236}">
                    <a16:creationId xmlns:a16="http://schemas.microsoft.com/office/drawing/2014/main" id="{00000000-0008-0000-0000-00003E030000}"/>
                  </a:ext>
                </a:extLst>
              </xdr:cNvPr>
              <xdr:cNvSpPr/>
            </xdr:nvSpPr>
            <xdr:spPr>
              <a:xfrm>
                <a:off x="3048762" y="3602289"/>
                <a:ext cx="11147" cy="4969"/>
              </a:xfrm>
              <a:custGeom>
                <a:avLst/>
                <a:gdLst/>
                <a:ahLst/>
                <a:cxnLst/>
                <a:rect l="0" t="0" r="0" b="0"/>
                <a:pathLst>
                  <a:path w="11147" h="4969">
                    <a:moveTo>
                      <a:pt x="11146" y="1575"/>
                    </a:moveTo>
                    <a:lnTo>
                      <a:pt x="10302" y="4430"/>
                    </a:lnTo>
                    <a:lnTo>
                      <a:pt x="9937" y="4795"/>
                    </a:lnTo>
                    <a:lnTo>
                      <a:pt x="9571" y="4968"/>
                    </a:lnTo>
                    <a:lnTo>
                      <a:pt x="4887" y="1748"/>
                    </a:lnTo>
                    <a:lnTo>
                      <a:pt x="2002" y="1859"/>
                    </a:lnTo>
                    <a:lnTo>
                      <a:pt x="477" y="1808"/>
                    </a:lnTo>
                    <a:lnTo>
                      <a:pt x="0" y="1666"/>
                    </a:lnTo>
                    <a:lnTo>
                      <a:pt x="112" y="1239"/>
                    </a:lnTo>
                    <a:lnTo>
                      <a:pt x="2002" y="478"/>
                    </a:lnTo>
                    <a:lnTo>
                      <a:pt x="3048" y="81"/>
                    </a:lnTo>
                    <a:lnTo>
                      <a:pt x="4430" y="0"/>
                    </a:lnTo>
                    <a:lnTo>
                      <a:pt x="9286" y="620"/>
                    </a:lnTo>
                    <a:lnTo>
                      <a:pt x="10587" y="904"/>
                    </a:lnTo>
                    <a:lnTo>
                      <a:pt x="10952" y="112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1" name="GBR_10">
                <a:extLst>
                  <a:ext uri="{FF2B5EF4-FFF2-40B4-BE49-F238E27FC236}">
                    <a16:creationId xmlns:a16="http://schemas.microsoft.com/office/drawing/2014/main" id="{00000000-0008-0000-0000-00003F030000}"/>
                  </a:ext>
                </a:extLst>
              </xdr:cNvPr>
              <xdr:cNvSpPr/>
            </xdr:nvSpPr>
            <xdr:spPr>
              <a:xfrm>
                <a:off x="3138343" y="3560775"/>
                <a:ext cx="33163" cy="29242"/>
              </a:xfrm>
              <a:custGeom>
                <a:avLst/>
                <a:gdLst/>
                <a:ahLst/>
                <a:cxnLst/>
                <a:rect l="0" t="0" r="0" b="0"/>
                <a:pathLst>
                  <a:path w="33163" h="29242">
                    <a:moveTo>
                      <a:pt x="30195" y="28306"/>
                    </a:moveTo>
                    <a:lnTo>
                      <a:pt x="23256" y="29241"/>
                    </a:lnTo>
                    <a:lnTo>
                      <a:pt x="18003" y="29180"/>
                    </a:lnTo>
                    <a:lnTo>
                      <a:pt x="17180" y="29149"/>
                    </a:lnTo>
                    <a:lnTo>
                      <a:pt x="16652" y="28987"/>
                    </a:lnTo>
                    <a:lnTo>
                      <a:pt x="11938" y="27463"/>
                    </a:lnTo>
                    <a:lnTo>
                      <a:pt x="10973" y="27036"/>
                    </a:lnTo>
                    <a:lnTo>
                      <a:pt x="6146" y="24608"/>
                    </a:lnTo>
                    <a:lnTo>
                      <a:pt x="5953" y="24384"/>
                    </a:lnTo>
                    <a:lnTo>
                      <a:pt x="4430" y="21641"/>
                    </a:lnTo>
                    <a:lnTo>
                      <a:pt x="51" y="11847"/>
                    </a:lnTo>
                    <a:lnTo>
                      <a:pt x="0" y="11003"/>
                    </a:lnTo>
                    <a:lnTo>
                      <a:pt x="51" y="10099"/>
                    </a:lnTo>
                    <a:lnTo>
                      <a:pt x="447" y="8971"/>
                    </a:lnTo>
                    <a:lnTo>
                      <a:pt x="2001" y="4938"/>
                    </a:lnTo>
                    <a:lnTo>
                      <a:pt x="2306" y="4623"/>
                    </a:lnTo>
                    <a:lnTo>
                      <a:pt x="3048" y="4095"/>
                    </a:lnTo>
                    <a:lnTo>
                      <a:pt x="7193" y="1778"/>
                    </a:lnTo>
                    <a:lnTo>
                      <a:pt x="7640" y="1555"/>
                    </a:lnTo>
                    <a:lnTo>
                      <a:pt x="10718" y="51"/>
                    </a:lnTo>
                    <a:lnTo>
                      <a:pt x="13736" y="0"/>
                    </a:lnTo>
                    <a:lnTo>
                      <a:pt x="15128" y="112"/>
                    </a:lnTo>
                    <a:lnTo>
                      <a:pt x="16418" y="366"/>
                    </a:lnTo>
                    <a:lnTo>
                      <a:pt x="17526" y="701"/>
                    </a:lnTo>
                    <a:lnTo>
                      <a:pt x="20574" y="1829"/>
                    </a:lnTo>
                    <a:lnTo>
                      <a:pt x="21895" y="2479"/>
                    </a:lnTo>
                    <a:lnTo>
                      <a:pt x="23642" y="3353"/>
                    </a:lnTo>
                    <a:lnTo>
                      <a:pt x="24434" y="3861"/>
                    </a:lnTo>
                    <a:lnTo>
                      <a:pt x="25003" y="4460"/>
                    </a:lnTo>
                    <a:lnTo>
                      <a:pt x="32055" y="16307"/>
                    </a:lnTo>
                    <a:lnTo>
                      <a:pt x="32197" y="16683"/>
                    </a:lnTo>
                    <a:lnTo>
                      <a:pt x="33131" y="25796"/>
                    </a:lnTo>
                    <a:lnTo>
                      <a:pt x="33162" y="26213"/>
                    </a:lnTo>
                    <a:lnTo>
                      <a:pt x="33020" y="26609"/>
                    </a:lnTo>
                    <a:lnTo>
                      <a:pt x="32705" y="26924"/>
                    </a:lnTo>
                    <a:lnTo>
                      <a:pt x="31242" y="279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2" name="GBR_11">
                <a:extLst>
                  <a:ext uri="{FF2B5EF4-FFF2-40B4-BE49-F238E27FC236}">
                    <a16:creationId xmlns:a16="http://schemas.microsoft.com/office/drawing/2014/main" id="{00000000-0008-0000-0000-000040030000}"/>
                  </a:ext>
                </a:extLst>
              </xdr:cNvPr>
              <xdr:cNvSpPr/>
            </xdr:nvSpPr>
            <xdr:spPr>
              <a:xfrm>
                <a:off x="3158063" y="3540171"/>
                <a:ext cx="20464" cy="20179"/>
              </a:xfrm>
              <a:custGeom>
                <a:avLst/>
                <a:gdLst/>
                <a:ahLst/>
                <a:cxnLst/>
                <a:rect l="0" t="0" r="0" b="0"/>
                <a:pathLst>
                  <a:path w="20464" h="20179">
                    <a:moveTo>
                      <a:pt x="19335" y="20127"/>
                    </a:moveTo>
                    <a:lnTo>
                      <a:pt x="18654" y="20178"/>
                    </a:lnTo>
                    <a:lnTo>
                      <a:pt x="17923" y="20096"/>
                    </a:lnTo>
                    <a:lnTo>
                      <a:pt x="17476" y="19893"/>
                    </a:lnTo>
                    <a:lnTo>
                      <a:pt x="8921" y="14508"/>
                    </a:lnTo>
                    <a:lnTo>
                      <a:pt x="8616" y="14193"/>
                    </a:lnTo>
                    <a:lnTo>
                      <a:pt x="823" y="4653"/>
                    </a:lnTo>
                    <a:lnTo>
                      <a:pt x="620" y="4318"/>
                    </a:lnTo>
                    <a:lnTo>
                      <a:pt x="92" y="2855"/>
                    </a:lnTo>
                    <a:lnTo>
                      <a:pt x="0" y="2458"/>
                    </a:lnTo>
                    <a:lnTo>
                      <a:pt x="31" y="2093"/>
                    </a:lnTo>
                    <a:lnTo>
                      <a:pt x="2540" y="193"/>
                    </a:lnTo>
                    <a:lnTo>
                      <a:pt x="3028" y="0"/>
                    </a:lnTo>
                    <a:lnTo>
                      <a:pt x="3668" y="111"/>
                    </a:lnTo>
                    <a:lnTo>
                      <a:pt x="4684" y="477"/>
                    </a:lnTo>
                    <a:lnTo>
                      <a:pt x="12842" y="4379"/>
                    </a:lnTo>
                    <a:lnTo>
                      <a:pt x="17303" y="8351"/>
                    </a:lnTo>
                    <a:lnTo>
                      <a:pt x="20097" y="13909"/>
                    </a:lnTo>
                    <a:lnTo>
                      <a:pt x="20432" y="14620"/>
                    </a:lnTo>
                    <a:lnTo>
                      <a:pt x="20463" y="15463"/>
                    </a:lnTo>
                    <a:lnTo>
                      <a:pt x="20300" y="19243"/>
                    </a:lnTo>
                    <a:lnTo>
                      <a:pt x="20066" y="1961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3" name="GBR_12">
                <a:extLst>
                  <a:ext uri="{FF2B5EF4-FFF2-40B4-BE49-F238E27FC236}">
                    <a16:creationId xmlns:a16="http://schemas.microsoft.com/office/drawing/2014/main" id="{00000000-0008-0000-0000-000041030000}"/>
                  </a:ext>
                </a:extLst>
              </xdr:cNvPr>
              <xdr:cNvSpPr/>
            </xdr:nvSpPr>
            <xdr:spPr>
              <a:xfrm>
                <a:off x="3025648" y="3538708"/>
                <a:ext cx="49308" cy="36739"/>
              </a:xfrm>
              <a:custGeom>
                <a:avLst/>
                <a:gdLst/>
                <a:ahLst/>
                <a:cxnLst/>
                <a:rect l="0" t="0" r="0" b="0"/>
                <a:pathLst>
                  <a:path w="49308" h="36739">
                    <a:moveTo>
                      <a:pt x="39451" y="5638"/>
                    </a:moveTo>
                    <a:lnTo>
                      <a:pt x="41341" y="12527"/>
                    </a:lnTo>
                    <a:lnTo>
                      <a:pt x="41463" y="12923"/>
                    </a:lnTo>
                    <a:lnTo>
                      <a:pt x="41910" y="13990"/>
                    </a:lnTo>
                    <a:lnTo>
                      <a:pt x="42337" y="14671"/>
                    </a:lnTo>
                    <a:lnTo>
                      <a:pt x="42845" y="15291"/>
                    </a:lnTo>
                    <a:lnTo>
                      <a:pt x="44135" y="15941"/>
                    </a:lnTo>
                    <a:lnTo>
                      <a:pt x="45781" y="16479"/>
                    </a:lnTo>
                    <a:lnTo>
                      <a:pt x="46513" y="16987"/>
                    </a:lnTo>
                    <a:lnTo>
                      <a:pt x="46736" y="17292"/>
                    </a:lnTo>
                    <a:lnTo>
                      <a:pt x="48738" y="21722"/>
                    </a:lnTo>
                    <a:lnTo>
                      <a:pt x="49307" y="25766"/>
                    </a:lnTo>
                    <a:lnTo>
                      <a:pt x="49022" y="26070"/>
                    </a:lnTo>
                    <a:lnTo>
                      <a:pt x="47925" y="26863"/>
                    </a:lnTo>
                    <a:lnTo>
                      <a:pt x="44023" y="28895"/>
                    </a:lnTo>
                    <a:lnTo>
                      <a:pt x="28560" y="34767"/>
                    </a:lnTo>
                    <a:lnTo>
                      <a:pt x="23937" y="36738"/>
                    </a:lnTo>
                    <a:lnTo>
                      <a:pt x="21275" y="36322"/>
                    </a:lnTo>
                    <a:lnTo>
                      <a:pt x="19588" y="35834"/>
                    </a:lnTo>
                    <a:lnTo>
                      <a:pt x="18735" y="35326"/>
                    </a:lnTo>
                    <a:lnTo>
                      <a:pt x="18542" y="35052"/>
                    </a:lnTo>
                    <a:lnTo>
                      <a:pt x="19111" y="32420"/>
                    </a:lnTo>
                    <a:lnTo>
                      <a:pt x="19223" y="32055"/>
                    </a:lnTo>
                    <a:lnTo>
                      <a:pt x="22779" y="23083"/>
                    </a:lnTo>
                    <a:lnTo>
                      <a:pt x="26101" y="17353"/>
                    </a:lnTo>
                    <a:lnTo>
                      <a:pt x="26304" y="16987"/>
                    </a:lnTo>
                    <a:lnTo>
                      <a:pt x="26274" y="16561"/>
                    </a:lnTo>
                    <a:lnTo>
                      <a:pt x="25969" y="16225"/>
                    </a:lnTo>
                    <a:lnTo>
                      <a:pt x="25481" y="16022"/>
                    </a:lnTo>
                    <a:lnTo>
                      <a:pt x="24862" y="15910"/>
                    </a:lnTo>
                    <a:lnTo>
                      <a:pt x="18766" y="15544"/>
                    </a:lnTo>
                    <a:lnTo>
                      <a:pt x="18115" y="15544"/>
                    </a:lnTo>
                    <a:lnTo>
                      <a:pt x="17496" y="15656"/>
                    </a:lnTo>
                    <a:lnTo>
                      <a:pt x="16703" y="16195"/>
                    </a:lnTo>
                    <a:lnTo>
                      <a:pt x="16429" y="16561"/>
                    </a:lnTo>
                    <a:lnTo>
                      <a:pt x="16002" y="17241"/>
                    </a:lnTo>
                    <a:lnTo>
                      <a:pt x="15606" y="17922"/>
                    </a:lnTo>
                    <a:lnTo>
                      <a:pt x="15179" y="18704"/>
                    </a:lnTo>
                    <a:lnTo>
                      <a:pt x="14478" y="19669"/>
                    </a:lnTo>
                    <a:lnTo>
                      <a:pt x="13238" y="20960"/>
                    </a:lnTo>
                    <a:lnTo>
                      <a:pt x="11877" y="22067"/>
                    </a:lnTo>
                    <a:lnTo>
                      <a:pt x="10079" y="23418"/>
                    </a:lnTo>
                    <a:lnTo>
                      <a:pt x="6157" y="25816"/>
                    </a:lnTo>
                    <a:lnTo>
                      <a:pt x="4826" y="26467"/>
                    </a:lnTo>
                    <a:lnTo>
                      <a:pt x="3729" y="26863"/>
                    </a:lnTo>
                    <a:lnTo>
                      <a:pt x="2540" y="27005"/>
                    </a:lnTo>
                    <a:lnTo>
                      <a:pt x="1890" y="26924"/>
                    </a:lnTo>
                    <a:lnTo>
                      <a:pt x="874" y="26527"/>
                    </a:lnTo>
                    <a:lnTo>
                      <a:pt x="508" y="26182"/>
                    </a:lnTo>
                    <a:lnTo>
                      <a:pt x="81" y="25623"/>
                    </a:lnTo>
                    <a:lnTo>
                      <a:pt x="0" y="24770"/>
                    </a:lnTo>
                    <a:lnTo>
                      <a:pt x="1016" y="21641"/>
                    </a:lnTo>
                    <a:lnTo>
                      <a:pt x="1494" y="20401"/>
                    </a:lnTo>
                    <a:lnTo>
                      <a:pt x="6126" y="8717"/>
                    </a:lnTo>
                    <a:lnTo>
                      <a:pt x="6939" y="8209"/>
                    </a:lnTo>
                    <a:lnTo>
                      <a:pt x="14254" y="6604"/>
                    </a:lnTo>
                    <a:lnTo>
                      <a:pt x="20351" y="7193"/>
                    </a:lnTo>
                    <a:lnTo>
                      <a:pt x="32288" y="1829"/>
                    </a:lnTo>
                    <a:lnTo>
                      <a:pt x="35245" y="701"/>
                    </a:lnTo>
                    <a:lnTo>
                      <a:pt x="37399" y="81"/>
                    </a:lnTo>
                    <a:lnTo>
                      <a:pt x="37927" y="0"/>
                    </a:lnTo>
                    <a:lnTo>
                      <a:pt x="38669" y="81"/>
                    </a:lnTo>
                    <a:lnTo>
                      <a:pt x="39431" y="559"/>
                    </a:lnTo>
                    <a:lnTo>
                      <a:pt x="39766" y="1290"/>
                    </a:lnTo>
                    <a:lnTo>
                      <a:pt x="39340" y="40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4" name="GBR_13">
                <a:extLst>
                  <a:ext uri="{FF2B5EF4-FFF2-40B4-BE49-F238E27FC236}">
                    <a16:creationId xmlns:a16="http://schemas.microsoft.com/office/drawing/2014/main" id="{00000000-0008-0000-0000-000042030000}"/>
                  </a:ext>
                </a:extLst>
              </xdr:cNvPr>
              <xdr:cNvSpPr/>
            </xdr:nvSpPr>
            <xdr:spPr>
              <a:xfrm>
                <a:off x="3050733" y="3519678"/>
                <a:ext cx="13554" cy="9511"/>
              </a:xfrm>
              <a:custGeom>
                <a:avLst/>
                <a:gdLst/>
                <a:ahLst/>
                <a:cxnLst/>
                <a:rect l="0" t="0" r="0" b="0"/>
                <a:pathLst>
                  <a:path w="13554" h="9511">
                    <a:moveTo>
                      <a:pt x="7031" y="9398"/>
                    </a:moveTo>
                    <a:lnTo>
                      <a:pt x="6411" y="9510"/>
                    </a:lnTo>
                    <a:lnTo>
                      <a:pt x="2286" y="9124"/>
                    </a:lnTo>
                    <a:lnTo>
                      <a:pt x="0" y="8697"/>
                    </a:lnTo>
                    <a:lnTo>
                      <a:pt x="2936" y="4521"/>
                    </a:lnTo>
                    <a:lnTo>
                      <a:pt x="3505" y="3952"/>
                    </a:lnTo>
                    <a:lnTo>
                      <a:pt x="5334" y="2631"/>
                    </a:lnTo>
                    <a:lnTo>
                      <a:pt x="6157" y="2154"/>
                    </a:lnTo>
                    <a:lnTo>
                      <a:pt x="8585" y="874"/>
                    </a:lnTo>
                    <a:lnTo>
                      <a:pt x="9093" y="650"/>
                    </a:lnTo>
                    <a:lnTo>
                      <a:pt x="12619" y="0"/>
                    </a:lnTo>
                    <a:lnTo>
                      <a:pt x="13442" y="91"/>
                    </a:lnTo>
                    <a:lnTo>
                      <a:pt x="13553" y="457"/>
                    </a:lnTo>
                    <a:lnTo>
                      <a:pt x="8636" y="8382"/>
                    </a:lnTo>
                    <a:lnTo>
                      <a:pt x="7457" y="923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5" name="GBR_14">
                <a:extLst>
                  <a:ext uri="{FF2B5EF4-FFF2-40B4-BE49-F238E27FC236}">
                    <a16:creationId xmlns:a16="http://schemas.microsoft.com/office/drawing/2014/main" id="{00000000-0008-0000-0000-000043030000}"/>
                  </a:ext>
                </a:extLst>
              </xdr:cNvPr>
              <xdr:cNvSpPr/>
            </xdr:nvSpPr>
            <xdr:spPr>
              <a:xfrm>
                <a:off x="3068513" y="3516721"/>
                <a:ext cx="41017" cy="36831"/>
              </a:xfrm>
              <a:custGeom>
                <a:avLst/>
                <a:gdLst/>
                <a:ahLst/>
                <a:cxnLst/>
                <a:rect l="0" t="0" r="0" b="0"/>
                <a:pathLst>
                  <a:path w="41017" h="36831">
                    <a:moveTo>
                      <a:pt x="14346" y="32594"/>
                    </a:moveTo>
                    <a:lnTo>
                      <a:pt x="11806" y="36830"/>
                    </a:lnTo>
                    <a:lnTo>
                      <a:pt x="6188" y="36485"/>
                    </a:lnTo>
                    <a:lnTo>
                      <a:pt x="5649" y="36343"/>
                    </a:lnTo>
                    <a:lnTo>
                      <a:pt x="3556" y="35611"/>
                    </a:lnTo>
                    <a:lnTo>
                      <a:pt x="2540" y="35246"/>
                    </a:lnTo>
                    <a:lnTo>
                      <a:pt x="1778" y="34798"/>
                    </a:lnTo>
                    <a:lnTo>
                      <a:pt x="1473" y="34453"/>
                    </a:lnTo>
                    <a:lnTo>
                      <a:pt x="1270" y="34057"/>
                    </a:lnTo>
                    <a:lnTo>
                      <a:pt x="904" y="32929"/>
                    </a:lnTo>
                    <a:lnTo>
                      <a:pt x="0" y="27768"/>
                    </a:lnTo>
                    <a:lnTo>
                      <a:pt x="31" y="27341"/>
                    </a:lnTo>
                    <a:lnTo>
                      <a:pt x="376" y="26071"/>
                    </a:lnTo>
                    <a:lnTo>
                      <a:pt x="935" y="24923"/>
                    </a:lnTo>
                    <a:lnTo>
                      <a:pt x="12192" y="12924"/>
                    </a:lnTo>
                    <a:lnTo>
                      <a:pt x="13442" y="12223"/>
                    </a:lnTo>
                    <a:lnTo>
                      <a:pt x="18461" y="9398"/>
                    </a:lnTo>
                    <a:lnTo>
                      <a:pt x="18938" y="9144"/>
                    </a:lnTo>
                    <a:lnTo>
                      <a:pt x="28336" y="4176"/>
                    </a:lnTo>
                    <a:lnTo>
                      <a:pt x="33843" y="1779"/>
                    </a:lnTo>
                    <a:lnTo>
                      <a:pt x="34859" y="1352"/>
                    </a:lnTo>
                    <a:lnTo>
                      <a:pt x="38273" y="51"/>
                    </a:lnTo>
                    <a:lnTo>
                      <a:pt x="38862" y="0"/>
                    </a:lnTo>
                    <a:lnTo>
                      <a:pt x="40000" y="366"/>
                    </a:lnTo>
                    <a:lnTo>
                      <a:pt x="40955" y="2541"/>
                    </a:lnTo>
                    <a:lnTo>
                      <a:pt x="41016" y="2937"/>
                    </a:lnTo>
                    <a:lnTo>
                      <a:pt x="41016" y="3384"/>
                    </a:lnTo>
                    <a:lnTo>
                      <a:pt x="40843" y="3831"/>
                    </a:lnTo>
                    <a:lnTo>
                      <a:pt x="40366" y="4481"/>
                    </a:lnTo>
                    <a:lnTo>
                      <a:pt x="39177" y="5273"/>
                    </a:lnTo>
                    <a:lnTo>
                      <a:pt x="38608" y="5558"/>
                    </a:lnTo>
                    <a:lnTo>
                      <a:pt x="37714" y="6239"/>
                    </a:lnTo>
                    <a:lnTo>
                      <a:pt x="36353" y="7397"/>
                    </a:lnTo>
                    <a:lnTo>
                      <a:pt x="34747" y="8860"/>
                    </a:lnTo>
                    <a:lnTo>
                      <a:pt x="34158" y="9541"/>
                    </a:lnTo>
                    <a:lnTo>
                      <a:pt x="24618" y="20463"/>
                    </a:lnTo>
                    <a:lnTo>
                      <a:pt x="18684" y="2726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6" name="GBR_15">
                <a:extLst>
                  <a:ext uri="{FF2B5EF4-FFF2-40B4-BE49-F238E27FC236}">
                    <a16:creationId xmlns:a16="http://schemas.microsoft.com/office/drawing/2014/main" id="{00000000-0008-0000-0000-000044030000}"/>
                  </a:ext>
                </a:extLst>
              </xdr:cNvPr>
              <xdr:cNvSpPr/>
            </xdr:nvSpPr>
            <xdr:spPr>
              <a:xfrm>
                <a:off x="3102864" y="3512180"/>
                <a:ext cx="7763" cy="3801"/>
              </a:xfrm>
              <a:custGeom>
                <a:avLst/>
                <a:gdLst/>
                <a:ahLst/>
                <a:cxnLst/>
                <a:rect l="0" t="0" r="0" b="0"/>
                <a:pathLst>
                  <a:path w="7763" h="3801">
                    <a:moveTo>
                      <a:pt x="1524" y="3800"/>
                    </a:moveTo>
                    <a:lnTo>
                      <a:pt x="762" y="3800"/>
                    </a:lnTo>
                    <a:lnTo>
                      <a:pt x="193" y="3637"/>
                    </a:lnTo>
                    <a:lnTo>
                      <a:pt x="0" y="3322"/>
                    </a:lnTo>
                    <a:lnTo>
                      <a:pt x="589" y="2672"/>
                    </a:lnTo>
                    <a:lnTo>
                      <a:pt x="1463" y="1798"/>
                    </a:lnTo>
                    <a:lnTo>
                      <a:pt x="5954" y="112"/>
                    </a:lnTo>
                    <a:lnTo>
                      <a:pt x="6543" y="0"/>
                    </a:lnTo>
                    <a:lnTo>
                      <a:pt x="7142" y="81"/>
                    </a:lnTo>
                    <a:lnTo>
                      <a:pt x="7590" y="366"/>
                    </a:lnTo>
                    <a:lnTo>
                      <a:pt x="7732" y="640"/>
                    </a:lnTo>
                    <a:lnTo>
                      <a:pt x="7762" y="1067"/>
                    </a:lnTo>
                    <a:lnTo>
                      <a:pt x="7762" y="2276"/>
                    </a:lnTo>
                    <a:lnTo>
                      <a:pt x="7539" y="2652"/>
                    </a:lnTo>
                    <a:lnTo>
                      <a:pt x="6574" y="3038"/>
                    </a:lnTo>
                    <a:lnTo>
                      <a:pt x="4826" y="3464"/>
                    </a:lnTo>
                    <a:lnTo>
                      <a:pt x="3729" y="366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7" name="GBR_16">
                <a:extLst>
                  <a:ext uri="{FF2B5EF4-FFF2-40B4-BE49-F238E27FC236}">
                    <a16:creationId xmlns:a16="http://schemas.microsoft.com/office/drawing/2014/main" id="{00000000-0008-0000-0000-000045030000}"/>
                  </a:ext>
                </a:extLst>
              </xdr:cNvPr>
              <xdr:cNvSpPr/>
            </xdr:nvSpPr>
            <xdr:spPr>
              <a:xfrm>
                <a:off x="3111470" y="3505596"/>
                <a:ext cx="5985" cy="7479"/>
              </a:xfrm>
              <a:custGeom>
                <a:avLst/>
                <a:gdLst/>
                <a:ahLst/>
                <a:cxnLst/>
                <a:rect l="0" t="0" r="0" b="0"/>
                <a:pathLst>
                  <a:path w="5985" h="7479">
                    <a:moveTo>
                      <a:pt x="3586" y="6442"/>
                    </a:moveTo>
                    <a:lnTo>
                      <a:pt x="2763" y="7478"/>
                    </a:lnTo>
                    <a:lnTo>
                      <a:pt x="2143" y="7366"/>
                    </a:lnTo>
                    <a:lnTo>
                      <a:pt x="1747" y="7173"/>
                    </a:lnTo>
                    <a:lnTo>
                      <a:pt x="203" y="4857"/>
                    </a:lnTo>
                    <a:lnTo>
                      <a:pt x="0" y="4522"/>
                    </a:lnTo>
                    <a:lnTo>
                      <a:pt x="2143" y="427"/>
                    </a:lnTo>
                    <a:lnTo>
                      <a:pt x="2377" y="0"/>
                    </a:lnTo>
                    <a:lnTo>
                      <a:pt x="5679" y="285"/>
                    </a:lnTo>
                    <a:lnTo>
                      <a:pt x="5984" y="600"/>
                    </a:lnTo>
                    <a:lnTo>
                      <a:pt x="5933" y="104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8" name="GBR_17">
                <a:extLst>
                  <a:ext uri="{FF2B5EF4-FFF2-40B4-BE49-F238E27FC236}">
                    <a16:creationId xmlns:a16="http://schemas.microsoft.com/office/drawing/2014/main" id="{00000000-0008-0000-0000-000046030000}"/>
                  </a:ext>
                </a:extLst>
              </xdr:cNvPr>
              <xdr:cNvSpPr/>
            </xdr:nvSpPr>
            <xdr:spPr>
              <a:xfrm>
                <a:off x="3113217" y="3499388"/>
                <a:ext cx="6554" cy="5508"/>
              </a:xfrm>
              <a:custGeom>
                <a:avLst/>
                <a:gdLst/>
                <a:ahLst/>
                <a:cxnLst/>
                <a:rect l="0" t="0" r="0" b="0"/>
                <a:pathLst>
                  <a:path w="6554" h="5508">
                    <a:moveTo>
                      <a:pt x="3190" y="5335"/>
                    </a:moveTo>
                    <a:lnTo>
                      <a:pt x="2571" y="5507"/>
                    </a:lnTo>
                    <a:lnTo>
                      <a:pt x="1758" y="5416"/>
                    </a:lnTo>
                    <a:lnTo>
                      <a:pt x="1270" y="5223"/>
                    </a:lnTo>
                    <a:lnTo>
                      <a:pt x="0" y="2876"/>
                    </a:lnTo>
                    <a:lnTo>
                      <a:pt x="254" y="2063"/>
                    </a:lnTo>
                    <a:lnTo>
                      <a:pt x="488" y="1728"/>
                    </a:lnTo>
                    <a:lnTo>
                      <a:pt x="1758" y="539"/>
                    </a:lnTo>
                    <a:lnTo>
                      <a:pt x="2662" y="62"/>
                    </a:lnTo>
                    <a:lnTo>
                      <a:pt x="3424" y="31"/>
                    </a:lnTo>
                    <a:lnTo>
                      <a:pt x="5934" y="0"/>
                    </a:lnTo>
                    <a:lnTo>
                      <a:pt x="6523" y="173"/>
                    </a:lnTo>
                    <a:lnTo>
                      <a:pt x="6553" y="590"/>
                    </a:lnTo>
                    <a:lnTo>
                      <a:pt x="6381" y="1017"/>
                    </a:lnTo>
                    <a:lnTo>
                      <a:pt x="4572" y="4288"/>
                    </a:lnTo>
                    <a:lnTo>
                      <a:pt x="4013" y="488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39" name="GBR_18">
                <a:extLst>
                  <a:ext uri="{FF2B5EF4-FFF2-40B4-BE49-F238E27FC236}">
                    <a16:creationId xmlns:a16="http://schemas.microsoft.com/office/drawing/2014/main" id="{00000000-0008-0000-0000-000047030000}"/>
                  </a:ext>
                </a:extLst>
              </xdr:cNvPr>
              <xdr:cNvSpPr/>
            </xdr:nvSpPr>
            <xdr:spPr>
              <a:xfrm>
                <a:off x="3033126" y="3497275"/>
                <a:ext cx="5650" cy="4096"/>
              </a:xfrm>
              <a:custGeom>
                <a:avLst/>
                <a:gdLst/>
                <a:ahLst/>
                <a:cxnLst/>
                <a:rect l="0" t="0" r="0" b="0"/>
                <a:pathLst>
                  <a:path w="5650" h="4096">
                    <a:moveTo>
                      <a:pt x="3220" y="3922"/>
                    </a:moveTo>
                    <a:lnTo>
                      <a:pt x="2682" y="4095"/>
                    </a:lnTo>
                    <a:lnTo>
                      <a:pt x="1839" y="4064"/>
                    </a:lnTo>
                    <a:lnTo>
                      <a:pt x="335" y="3444"/>
                    </a:lnTo>
                    <a:lnTo>
                      <a:pt x="0" y="3211"/>
                    </a:lnTo>
                    <a:lnTo>
                      <a:pt x="2032" y="1098"/>
                    </a:lnTo>
                    <a:lnTo>
                      <a:pt x="4318" y="112"/>
                    </a:lnTo>
                    <a:lnTo>
                      <a:pt x="4938" y="0"/>
                    </a:lnTo>
                    <a:lnTo>
                      <a:pt x="5537" y="143"/>
                    </a:lnTo>
                    <a:lnTo>
                      <a:pt x="5649" y="478"/>
                    </a:lnTo>
                    <a:lnTo>
                      <a:pt x="4795" y="1971"/>
                    </a:lnTo>
                    <a:lnTo>
                      <a:pt x="4379" y="2682"/>
                    </a:lnTo>
                    <a:lnTo>
                      <a:pt x="3586" y="366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0" name="GBR_19">
                <a:extLst>
                  <a:ext uri="{FF2B5EF4-FFF2-40B4-BE49-F238E27FC236}">
                    <a16:creationId xmlns:a16="http://schemas.microsoft.com/office/drawing/2014/main" id="{00000000-0008-0000-0000-000048030000}"/>
                  </a:ext>
                </a:extLst>
              </xdr:cNvPr>
              <xdr:cNvSpPr/>
            </xdr:nvSpPr>
            <xdr:spPr>
              <a:xfrm>
                <a:off x="3119344" y="3490275"/>
                <a:ext cx="7905" cy="3354"/>
              </a:xfrm>
              <a:custGeom>
                <a:avLst/>
                <a:gdLst/>
                <a:ahLst/>
                <a:cxnLst/>
                <a:rect l="0" t="0" r="0" b="0"/>
                <a:pathLst>
                  <a:path w="7905" h="3354">
                    <a:moveTo>
                      <a:pt x="4490" y="2875"/>
                    </a:moveTo>
                    <a:lnTo>
                      <a:pt x="3555" y="3353"/>
                    </a:lnTo>
                    <a:lnTo>
                      <a:pt x="345" y="2936"/>
                    </a:lnTo>
                    <a:lnTo>
                      <a:pt x="111" y="2652"/>
                    </a:lnTo>
                    <a:lnTo>
                      <a:pt x="0" y="2225"/>
                    </a:lnTo>
                    <a:lnTo>
                      <a:pt x="223" y="1920"/>
                    </a:lnTo>
                    <a:lnTo>
                      <a:pt x="2032" y="508"/>
                    </a:lnTo>
                    <a:lnTo>
                      <a:pt x="4267" y="173"/>
                    </a:lnTo>
                    <a:lnTo>
                      <a:pt x="7904" y="0"/>
                    </a:lnTo>
                    <a:lnTo>
                      <a:pt x="5222" y="236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1" name="GBR_20">
                <a:extLst>
                  <a:ext uri="{FF2B5EF4-FFF2-40B4-BE49-F238E27FC236}">
                    <a16:creationId xmlns:a16="http://schemas.microsoft.com/office/drawing/2014/main" id="{00000000-0008-0000-0000-000049030000}"/>
                  </a:ext>
                </a:extLst>
              </xdr:cNvPr>
              <xdr:cNvSpPr/>
            </xdr:nvSpPr>
            <xdr:spPr>
              <a:xfrm>
                <a:off x="3051048" y="3481324"/>
                <a:ext cx="10385" cy="4126"/>
              </a:xfrm>
              <a:custGeom>
                <a:avLst/>
                <a:gdLst/>
                <a:ahLst/>
                <a:cxnLst/>
                <a:rect l="0" t="0" r="0" b="0"/>
                <a:pathLst>
                  <a:path w="10385" h="4126">
                    <a:moveTo>
                      <a:pt x="9571" y="3505"/>
                    </a:moveTo>
                    <a:lnTo>
                      <a:pt x="6208" y="4125"/>
                    </a:lnTo>
                    <a:lnTo>
                      <a:pt x="2763" y="3475"/>
                    </a:lnTo>
                    <a:lnTo>
                      <a:pt x="2174" y="3363"/>
                    </a:lnTo>
                    <a:lnTo>
                      <a:pt x="112" y="2174"/>
                    </a:lnTo>
                    <a:lnTo>
                      <a:pt x="0" y="1758"/>
                    </a:lnTo>
                    <a:lnTo>
                      <a:pt x="142" y="1382"/>
                    </a:lnTo>
                    <a:lnTo>
                      <a:pt x="1859" y="457"/>
                    </a:lnTo>
                    <a:lnTo>
                      <a:pt x="2367" y="254"/>
                    </a:lnTo>
                    <a:lnTo>
                      <a:pt x="3586" y="0"/>
                    </a:lnTo>
                    <a:lnTo>
                      <a:pt x="4511" y="142"/>
                    </a:lnTo>
                    <a:lnTo>
                      <a:pt x="5588" y="457"/>
                    </a:lnTo>
                    <a:lnTo>
                      <a:pt x="9875" y="2428"/>
                    </a:lnTo>
                    <a:lnTo>
                      <a:pt x="10191" y="2682"/>
                    </a:lnTo>
                    <a:lnTo>
                      <a:pt x="10384" y="3028"/>
                    </a:lnTo>
                    <a:lnTo>
                      <a:pt x="10099" y="339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2" name="GBR_21">
                <a:extLst>
                  <a:ext uri="{FF2B5EF4-FFF2-40B4-BE49-F238E27FC236}">
                    <a16:creationId xmlns:a16="http://schemas.microsoft.com/office/drawing/2014/main" id="{00000000-0008-0000-0000-00004A030000}"/>
                  </a:ext>
                </a:extLst>
              </xdr:cNvPr>
              <xdr:cNvSpPr/>
            </xdr:nvSpPr>
            <xdr:spPr>
              <a:xfrm>
                <a:off x="2976799" y="3476244"/>
                <a:ext cx="26610" cy="11238"/>
              </a:xfrm>
              <a:custGeom>
                <a:avLst/>
                <a:gdLst/>
                <a:ahLst/>
                <a:cxnLst/>
                <a:rect l="0" t="0" r="0" b="0"/>
                <a:pathLst>
                  <a:path w="26610" h="11238">
                    <a:moveTo>
                      <a:pt x="25562" y="3394"/>
                    </a:moveTo>
                    <a:lnTo>
                      <a:pt x="23591" y="3556"/>
                    </a:lnTo>
                    <a:lnTo>
                      <a:pt x="22006" y="3394"/>
                    </a:lnTo>
                    <a:lnTo>
                      <a:pt x="20462" y="3444"/>
                    </a:lnTo>
                    <a:lnTo>
                      <a:pt x="19812" y="3505"/>
                    </a:lnTo>
                    <a:lnTo>
                      <a:pt x="19212" y="3668"/>
                    </a:lnTo>
                    <a:lnTo>
                      <a:pt x="18765" y="3840"/>
                    </a:lnTo>
                    <a:lnTo>
                      <a:pt x="11623" y="7539"/>
                    </a:lnTo>
                    <a:lnTo>
                      <a:pt x="11064" y="8158"/>
                    </a:lnTo>
                    <a:lnTo>
                      <a:pt x="9956" y="11237"/>
                    </a:lnTo>
                    <a:lnTo>
                      <a:pt x="6685" y="11095"/>
                    </a:lnTo>
                    <a:lnTo>
                      <a:pt x="1890" y="10160"/>
                    </a:lnTo>
                    <a:lnTo>
                      <a:pt x="0" y="5568"/>
                    </a:lnTo>
                    <a:lnTo>
                      <a:pt x="223" y="5192"/>
                    </a:lnTo>
                    <a:lnTo>
                      <a:pt x="1778" y="4186"/>
                    </a:lnTo>
                    <a:lnTo>
                      <a:pt x="3322" y="3668"/>
                    </a:lnTo>
                    <a:lnTo>
                      <a:pt x="23053" y="91"/>
                    </a:lnTo>
                    <a:lnTo>
                      <a:pt x="23642" y="0"/>
                    </a:lnTo>
                    <a:lnTo>
                      <a:pt x="24211" y="173"/>
                    </a:lnTo>
                    <a:lnTo>
                      <a:pt x="25003" y="711"/>
                    </a:lnTo>
                    <a:lnTo>
                      <a:pt x="26162" y="1869"/>
                    </a:lnTo>
                    <a:lnTo>
                      <a:pt x="26578" y="2520"/>
                    </a:lnTo>
                    <a:lnTo>
                      <a:pt x="26609" y="293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3" name="GBR_22">
                <a:extLst>
                  <a:ext uri="{FF2B5EF4-FFF2-40B4-BE49-F238E27FC236}">
                    <a16:creationId xmlns:a16="http://schemas.microsoft.com/office/drawing/2014/main" id="{00000000-0008-0000-0000-00004B030000}"/>
                  </a:ext>
                </a:extLst>
              </xdr:cNvPr>
              <xdr:cNvSpPr/>
            </xdr:nvSpPr>
            <xdr:spPr>
              <a:xfrm>
                <a:off x="3040238" y="3465668"/>
                <a:ext cx="72960" cy="40071"/>
              </a:xfrm>
              <a:custGeom>
                <a:avLst/>
                <a:gdLst/>
                <a:ahLst/>
                <a:cxnLst/>
                <a:rect l="0" t="0" r="0" b="0"/>
                <a:pathLst>
                  <a:path w="72960" h="40071">
                    <a:moveTo>
                      <a:pt x="59212" y="14670"/>
                    </a:moveTo>
                    <a:lnTo>
                      <a:pt x="66213" y="17719"/>
                    </a:lnTo>
                    <a:lnTo>
                      <a:pt x="72674" y="20543"/>
                    </a:lnTo>
                    <a:lnTo>
                      <a:pt x="72898" y="21275"/>
                    </a:lnTo>
                    <a:lnTo>
                      <a:pt x="72959" y="22097"/>
                    </a:lnTo>
                    <a:lnTo>
                      <a:pt x="71912" y="25420"/>
                    </a:lnTo>
                    <a:lnTo>
                      <a:pt x="71455" y="26182"/>
                    </a:lnTo>
                    <a:lnTo>
                      <a:pt x="67513" y="29880"/>
                    </a:lnTo>
                    <a:lnTo>
                      <a:pt x="66213" y="30622"/>
                    </a:lnTo>
                    <a:lnTo>
                      <a:pt x="56672" y="34117"/>
                    </a:lnTo>
                    <a:lnTo>
                      <a:pt x="53451" y="34990"/>
                    </a:lnTo>
                    <a:lnTo>
                      <a:pt x="52781" y="35072"/>
                    </a:lnTo>
                    <a:lnTo>
                      <a:pt x="51450" y="34818"/>
                    </a:lnTo>
                    <a:lnTo>
                      <a:pt x="50241" y="34452"/>
                    </a:lnTo>
                    <a:lnTo>
                      <a:pt x="49611" y="33944"/>
                    </a:lnTo>
                    <a:lnTo>
                      <a:pt x="50292" y="33324"/>
                    </a:lnTo>
                    <a:lnTo>
                      <a:pt x="50861" y="33131"/>
                    </a:lnTo>
                    <a:lnTo>
                      <a:pt x="51480" y="32593"/>
                    </a:lnTo>
                    <a:lnTo>
                      <a:pt x="52070" y="31912"/>
                    </a:lnTo>
                    <a:lnTo>
                      <a:pt x="52242" y="31546"/>
                    </a:lnTo>
                    <a:lnTo>
                      <a:pt x="52212" y="31038"/>
                    </a:lnTo>
                    <a:lnTo>
                      <a:pt x="51989" y="30845"/>
                    </a:lnTo>
                    <a:lnTo>
                      <a:pt x="51420" y="30622"/>
                    </a:lnTo>
                    <a:lnTo>
                      <a:pt x="50657" y="30561"/>
                    </a:lnTo>
                    <a:lnTo>
                      <a:pt x="49164" y="30622"/>
                    </a:lnTo>
                    <a:lnTo>
                      <a:pt x="48117" y="30896"/>
                    </a:lnTo>
                    <a:lnTo>
                      <a:pt x="38892" y="34005"/>
                    </a:lnTo>
                    <a:lnTo>
                      <a:pt x="35590" y="35417"/>
                    </a:lnTo>
                    <a:lnTo>
                      <a:pt x="10332" y="40070"/>
                    </a:lnTo>
                    <a:lnTo>
                      <a:pt x="4602" y="39532"/>
                    </a:lnTo>
                    <a:lnTo>
                      <a:pt x="4206" y="39278"/>
                    </a:lnTo>
                    <a:lnTo>
                      <a:pt x="2743" y="38293"/>
                    </a:lnTo>
                    <a:lnTo>
                      <a:pt x="2062" y="37754"/>
                    </a:lnTo>
                    <a:lnTo>
                      <a:pt x="1839" y="37480"/>
                    </a:lnTo>
                    <a:lnTo>
                      <a:pt x="30" y="34990"/>
                    </a:lnTo>
                    <a:lnTo>
                      <a:pt x="0" y="34574"/>
                    </a:lnTo>
                    <a:lnTo>
                      <a:pt x="284" y="32847"/>
                    </a:lnTo>
                    <a:lnTo>
                      <a:pt x="1635" y="32146"/>
                    </a:lnTo>
                    <a:lnTo>
                      <a:pt x="2743" y="31912"/>
                    </a:lnTo>
                    <a:lnTo>
                      <a:pt x="6970" y="31750"/>
                    </a:lnTo>
                    <a:lnTo>
                      <a:pt x="7701" y="31831"/>
                    </a:lnTo>
                    <a:lnTo>
                      <a:pt x="8605" y="32227"/>
                    </a:lnTo>
                    <a:lnTo>
                      <a:pt x="8971" y="32511"/>
                    </a:lnTo>
                    <a:lnTo>
                      <a:pt x="9601" y="33101"/>
                    </a:lnTo>
                    <a:lnTo>
                      <a:pt x="13665" y="34035"/>
                    </a:lnTo>
                    <a:lnTo>
                      <a:pt x="30541" y="30307"/>
                    </a:lnTo>
                    <a:lnTo>
                      <a:pt x="34463" y="29260"/>
                    </a:lnTo>
                    <a:lnTo>
                      <a:pt x="34970" y="29037"/>
                    </a:lnTo>
                    <a:lnTo>
                      <a:pt x="35336" y="28813"/>
                    </a:lnTo>
                    <a:lnTo>
                      <a:pt x="35417" y="28305"/>
                    </a:lnTo>
                    <a:lnTo>
                      <a:pt x="35275" y="27939"/>
                    </a:lnTo>
                    <a:lnTo>
                      <a:pt x="35001" y="27655"/>
                    </a:lnTo>
                    <a:lnTo>
                      <a:pt x="34432" y="27482"/>
                    </a:lnTo>
                    <a:lnTo>
                      <a:pt x="33731" y="27543"/>
                    </a:lnTo>
                    <a:lnTo>
                      <a:pt x="29210" y="28671"/>
                    </a:lnTo>
                    <a:lnTo>
                      <a:pt x="26589" y="29514"/>
                    </a:lnTo>
                    <a:lnTo>
                      <a:pt x="25461" y="29799"/>
                    </a:lnTo>
                    <a:lnTo>
                      <a:pt x="20035" y="30195"/>
                    </a:lnTo>
                    <a:lnTo>
                      <a:pt x="18430" y="30134"/>
                    </a:lnTo>
                    <a:lnTo>
                      <a:pt x="17556" y="29657"/>
                    </a:lnTo>
                    <a:lnTo>
                      <a:pt x="17048" y="29006"/>
                    </a:lnTo>
                    <a:lnTo>
                      <a:pt x="16591" y="27960"/>
                    </a:lnTo>
                    <a:lnTo>
                      <a:pt x="16876" y="27086"/>
                    </a:lnTo>
                    <a:lnTo>
                      <a:pt x="22687" y="22880"/>
                    </a:lnTo>
                    <a:lnTo>
                      <a:pt x="28783" y="21386"/>
                    </a:lnTo>
                    <a:lnTo>
                      <a:pt x="29941" y="21051"/>
                    </a:lnTo>
                    <a:lnTo>
                      <a:pt x="33985" y="19699"/>
                    </a:lnTo>
                    <a:lnTo>
                      <a:pt x="35052" y="19303"/>
                    </a:lnTo>
                    <a:lnTo>
                      <a:pt x="35926" y="18877"/>
                    </a:lnTo>
                    <a:lnTo>
                      <a:pt x="36525" y="18196"/>
                    </a:lnTo>
                    <a:lnTo>
                      <a:pt x="36657" y="17830"/>
                    </a:lnTo>
                    <a:lnTo>
                      <a:pt x="37002" y="16591"/>
                    </a:lnTo>
                    <a:lnTo>
                      <a:pt x="36942" y="16164"/>
                    </a:lnTo>
                    <a:lnTo>
                      <a:pt x="36576" y="15971"/>
                    </a:lnTo>
                    <a:lnTo>
                      <a:pt x="35428" y="15920"/>
                    </a:lnTo>
                    <a:lnTo>
                      <a:pt x="27178" y="17495"/>
                    </a:lnTo>
                    <a:lnTo>
                      <a:pt x="25227" y="18288"/>
                    </a:lnTo>
                    <a:lnTo>
                      <a:pt x="24384" y="18226"/>
                    </a:lnTo>
                    <a:lnTo>
                      <a:pt x="23825" y="18084"/>
                    </a:lnTo>
                    <a:lnTo>
                      <a:pt x="4176" y="11572"/>
                    </a:lnTo>
                    <a:lnTo>
                      <a:pt x="2906" y="10830"/>
                    </a:lnTo>
                    <a:lnTo>
                      <a:pt x="4399" y="5415"/>
                    </a:lnTo>
                    <a:lnTo>
                      <a:pt x="4714" y="5100"/>
                    </a:lnTo>
                    <a:lnTo>
                      <a:pt x="18257" y="1036"/>
                    </a:lnTo>
                    <a:lnTo>
                      <a:pt x="22941" y="50"/>
                    </a:lnTo>
                    <a:lnTo>
                      <a:pt x="23622" y="0"/>
                    </a:lnTo>
                    <a:lnTo>
                      <a:pt x="25369" y="304"/>
                    </a:lnTo>
                    <a:lnTo>
                      <a:pt x="30226" y="1463"/>
                    </a:lnTo>
                    <a:lnTo>
                      <a:pt x="31445" y="1777"/>
                    </a:lnTo>
                    <a:lnTo>
                      <a:pt x="33223" y="3098"/>
                    </a:lnTo>
                    <a:lnTo>
                      <a:pt x="37622" y="7111"/>
                    </a:lnTo>
                    <a:lnTo>
                      <a:pt x="37927" y="7447"/>
                    </a:lnTo>
                    <a:lnTo>
                      <a:pt x="39827" y="10414"/>
                    </a:lnTo>
                    <a:lnTo>
                      <a:pt x="40162" y="11064"/>
                    </a:lnTo>
                    <a:lnTo>
                      <a:pt x="51816" y="13624"/>
                    </a:lnTo>
                    <a:lnTo>
                      <a:pt x="57485" y="14193"/>
                    </a:lnTo>
                    <a:lnTo>
                      <a:pt x="58166" y="1427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4" name="GBR_23">
                <a:extLst>
                  <a:ext uri="{FF2B5EF4-FFF2-40B4-BE49-F238E27FC236}">
                    <a16:creationId xmlns:a16="http://schemas.microsoft.com/office/drawing/2014/main" id="{00000000-0008-0000-0000-00004C030000}"/>
                  </a:ext>
                </a:extLst>
              </xdr:cNvPr>
              <xdr:cNvSpPr/>
            </xdr:nvSpPr>
            <xdr:spPr>
              <a:xfrm>
                <a:off x="3006456" y="3462020"/>
                <a:ext cx="24974" cy="13585"/>
              </a:xfrm>
              <a:custGeom>
                <a:avLst/>
                <a:gdLst/>
                <a:ahLst/>
                <a:cxnLst/>
                <a:rect l="0" t="0" r="0" b="0"/>
                <a:pathLst>
                  <a:path w="24974" h="13585">
                    <a:moveTo>
                      <a:pt x="11145" y="11095"/>
                    </a:moveTo>
                    <a:lnTo>
                      <a:pt x="2093" y="13584"/>
                    </a:lnTo>
                    <a:lnTo>
                      <a:pt x="1331" y="13462"/>
                    </a:lnTo>
                    <a:lnTo>
                      <a:pt x="457" y="12172"/>
                    </a:lnTo>
                    <a:lnTo>
                      <a:pt x="0" y="11095"/>
                    </a:lnTo>
                    <a:lnTo>
                      <a:pt x="284" y="10759"/>
                    </a:lnTo>
                    <a:lnTo>
                      <a:pt x="8636" y="5568"/>
                    </a:lnTo>
                    <a:lnTo>
                      <a:pt x="12700" y="3648"/>
                    </a:lnTo>
                    <a:lnTo>
                      <a:pt x="15555" y="2347"/>
                    </a:lnTo>
                    <a:lnTo>
                      <a:pt x="19222" y="711"/>
                    </a:lnTo>
                    <a:lnTo>
                      <a:pt x="19730" y="538"/>
                    </a:lnTo>
                    <a:lnTo>
                      <a:pt x="20889" y="203"/>
                    </a:lnTo>
                    <a:lnTo>
                      <a:pt x="23703" y="30"/>
                    </a:lnTo>
                    <a:lnTo>
                      <a:pt x="24556" y="0"/>
                    </a:lnTo>
                    <a:lnTo>
                      <a:pt x="24841" y="315"/>
                    </a:lnTo>
                    <a:lnTo>
                      <a:pt x="24973" y="681"/>
                    </a:lnTo>
                    <a:lnTo>
                      <a:pt x="24841" y="1047"/>
                    </a:lnTo>
                    <a:lnTo>
                      <a:pt x="21732" y="5141"/>
                    </a:lnTo>
                    <a:lnTo>
                      <a:pt x="20889" y="6015"/>
                    </a:lnTo>
                    <a:lnTo>
                      <a:pt x="20066" y="6523"/>
                    </a:lnTo>
                    <a:lnTo>
                      <a:pt x="12649" y="10536"/>
                    </a:lnTo>
                    <a:lnTo>
                      <a:pt x="12192" y="107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5" name="GBR_24">
                <a:extLst>
                  <a:ext uri="{FF2B5EF4-FFF2-40B4-BE49-F238E27FC236}">
                    <a16:creationId xmlns:a16="http://schemas.microsoft.com/office/drawing/2014/main" id="{00000000-0008-0000-0000-00004D030000}"/>
                  </a:ext>
                </a:extLst>
              </xdr:cNvPr>
              <xdr:cNvSpPr/>
            </xdr:nvSpPr>
            <xdr:spPr>
              <a:xfrm>
                <a:off x="3055651" y="3436031"/>
                <a:ext cx="10892" cy="7702"/>
              </a:xfrm>
              <a:custGeom>
                <a:avLst/>
                <a:gdLst/>
                <a:ahLst/>
                <a:cxnLst/>
                <a:rect l="0" t="0" r="0" b="0"/>
                <a:pathLst>
                  <a:path w="10892" h="7702">
                    <a:moveTo>
                      <a:pt x="7111" y="7620"/>
                    </a:moveTo>
                    <a:lnTo>
                      <a:pt x="5638" y="7701"/>
                    </a:lnTo>
                    <a:lnTo>
                      <a:pt x="3718" y="7305"/>
                    </a:lnTo>
                    <a:lnTo>
                      <a:pt x="335" y="5872"/>
                    </a:lnTo>
                    <a:lnTo>
                      <a:pt x="111" y="5537"/>
                    </a:lnTo>
                    <a:lnTo>
                      <a:pt x="30" y="4683"/>
                    </a:lnTo>
                    <a:lnTo>
                      <a:pt x="0" y="4257"/>
                    </a:lnTo>
                    <a:lnTo>
                      <a:pt x="162" y="3871"/>
                    </a:lnTo>
                    <a:lnTo>
                      <a:pt x="731" y="3220"/>
                    </a:lnTo>
                    <a:lnTo>
                      <a:pt x="5699" y="426"/>
                    </a:lnTo>
                    <a:lnTo>
                      <a:pt x="6604" y="0"/>
                    </a:lnTo>
                    <a:lnTo>
                      <a:pt x="7843" y="193"/>
                    </a:lnTo>
                    <a:lnTo>
                      <a:pt x="10271" y="1270"/>
                    </a:lnTo>
                    <a:lnTo>
                      <a:pt x="10891" y="1839"/>
                    </a:lnTo>
                    <a:lnTo>
                      <a:pt x="10830" y="2428"/>
                    </a:lnTo>
                    <a:lnTo>
                      <a:pt x="10160" y="5019"/>
                    </a:lnTo>
                    <a:lnTo>
                      <a:pt x="9651" y="6207"/>
                    </a:lnTo>
                    <a:lnTo>
                      <a:pt x="9286" y="6492"/>
                    </a:lnTo>
                    <a:lnTo>
                      <a:pt x="7701" y="747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6" name="GBR_25">
                <a:extLst>
                  <a:ext uri="{FF2B5EF4-FFF2-40B4-BE49-F238E27FC236}">
                    <a16:creationId xmlns:a16="http://schemas.microsoft.com/office/drawing/2014/main" id="{00000000-0008-0000-0000-00004E030000}"/>
                  </a:ext>
                </a:extLst>
              </xdr:cNvPr>
              <xdr:cNvSpPr/>
            </xdr:nvSpPr>
            <xdr:spPr>
              <a:xfrm>
                <a:off x="3031520" y="3424936"/>
                <a:ext cx="20799" cy="12193"/>
              </a:xfrm>
              <a:custGeom>
                <a:avLst/>
                <a:gdLst/>
                <a:ahLst/>
                <a:cxnLst/>
                <a:rect l="0" t="0" r="0" b="0"/>
                <a:pathLst>
                  <a:path w="20799" h="12193">
                    <a:moveTo>
                      <a:pt x="13686" y="12192"/>
                    </a:moveTo>
                    <a:lnTo>
                      <a:pt x="12863" y="12192"/>
                    </a:lnTo>
                    <a:lnTo>
                      <a:pt x="12355" y="12050"/>
                    </a:lnTo>
                    <a:lnTo>
                      <a:pt x="9175" y="10952"/>
                    </a:lnTo>
                    <a:lnTo>
                      <a:pt x="397" y="5619"/>
                    </a:lnTo>
                    <a:lnTo>
                      <a:pt x="0" y="5283"/>
                    </a:lnTo>
                    <a:lnTo>
                      <a:pt x="51" y="4887"/>
                    </a:lnTo>
                    <a:lnTo>
                      <a:pt x="3719" y="2174"/>
                    </a:lnTo>
                    <a:lnTo>
                      <a:pt x="5985" y="1046"/>
                    </a:lnTo>
                    <a:lnTo>
                      <a:pt x="6909" y="620"/>
                    </a:lnTo>
                    <a:lnTo>
                      <a:pt x="10638" y="112"/>
                    </a:lnTo>
                    <a:lnTo>
                      <a:pt x="12812" y="0"/>
                    </a:lnTo>
                    <a:lnTo>
                      <a:pt x="17781" y="1108"/>
                    </a:lnTo>
                    <a:lnTo>
                      <a:pt x="18451" y="1270"/>
                    </a:lnTo>
                    <a:lnTo>
                      <a:pt x="19355" y="1666"/>
                    </a:lnTo>
                    <a:lnTo>
                      <a:pt x="20117" y="2266"/>
                    </a:lnTo>
                    <a:lnTo>
                      <a:pt x="20575" y="2885"/>
                    </a:lnTo>
                    <a:lnTo>
                      <a:pt x="20625" y="3251"/>
                    </a:lnTo>
                    <a:lnTo>
                      <a:pt x="20798" y="5954"/>
                    </a:lnTo>
                    <a:lnTo>
                      <a:pt x="20036" y="9144"/>
                    </a:lnTo>
                    <a:lnTo>
                      <a:pt x="19843" y="9520"/>
                    </a:lnTo>
                    <a:lnTo>
                      <a:pt x="18847" y="10414"/>
                    </a:lnTo>
                    <a:lnTo>
                      <a:pt x="17669" y="11156"/>
                    </a:lnTo>
                    <a:lnTo>
                      <a:pt x="15606" y="11887"/>
                    </a:lnTo>
                    <a:lnTo>
                      <a:pt x="14387" y="1217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7" name="GBR_26">
                <a:extLst>
                  <a:ext uri="{FF2B5EF4-FFF2-40B4-BE49-F238E27FC236}">
                    <a16:creationId xmlns:a16="http://schemas.microsoft.com/office/drawing/2014/main" id="{00000000-0008-0000-0000-00004F030000}"/>
                  </a:ext>
                </a:extLst>
              </xdr:cNvPr>
              <xdr:cNvSpPr/>
            </xdr:nvSpPr>
            <xdr:spPr>
              <a:xfrm>
                <a:off x="2918907" y="3424804"/>
                <a:ext cx="18746" cy="11654"/>
              </a:xfrm>
              <a:custGeom>
                <a:avLst/>
                <a:gdLst/>
                <a:ahLst/>
                <a:cxnLst/>
                <a:rect l="0" t="0" r="0" b="0"/>
                <a:pathLst>
                  <a:path w="18746" h="11654">
                    <a:moveTo>
                      <a:pt x="9520" y="11653"/>
                    </a:moveTo>
                    <a:lnTo>
                      <a:pt x="8666" y="11653"/>
                    </a:lnTo>
                    <a:lnTo>
                      <a:pt x="4603" y="11420"/>
                    </a:lnTo>
                    <a:lnTo>
                      <a:pt x="3048" y="11308"/>
                    </a:lnTo>
                    <a:lnTo>
                      <a:pt x="1047" y="10973"/>
                    </a:lnTo>
                    <a:lnTo>
                      <a:pt x="122" y="10577"/>
                    </a:lnTo>
                    <a:lnTo>
                      <a:pt x="0" y="10150"/>
                    </a:lnTo>
                    <a:lnTo>
                      <a:pt x="61" y="9672"/>
                    </a:lnTo>
                    <a:lnTo>
                      <a:pt x="711" y="9052"/>
                    </a:lnTo>
                    <a:lnTo>
                      <a:pt x="11684" y="0"/>
                    </a:lnTo>
                    <a:lnTo>
                      <a:pt x="12283" y="112"/>
                    </a:lnTo>
                    <a:lnTo>
                      <a:pt x="14427" y="1178"/>
                    </a:lnTo>
                    <a:lnTo>
                      <a:pt x="14823" y="1433"/>
                    </a:lnTo>
                    <a:lnTo>
                      <a:pt x="18542" y="7447"/>
                    </a:lnTo>
                    <a:lnTo>
                      <a:pt x="18745" y="7813"/>
                    </a:lnTo>
                    <a:lnTo>
                      <a:pt x="12792" y="11227"/>
                    </a:lnTo>
                    <a:lnTo>
                      <a:pt x="12334" y="1145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8" name="GBR_27">
                <a:extLst>
                  <a:ext uri="{FF2B5EF4-FFF2-40B4-BE49-F238E27FC236}">
                    <a16:creationId xmlns:a16="http://schemas.microsoft.com/office/drawing/2014/main" id="{00000000-0008-0000-0000-000050030000}"/>
                  </a:ext>
                </a:extLst>
              </xdr:cNvPr>
              <xdr:cNvSpPr/>
            </xdr:nvSpPr>
            <xdr:spPr>
              <a:xfrm>
                <a:off x="3016250" y="3423524"/>
                <a:ext cx="11238" cy="2459"/>
              </a:xfrm>
              <a:custGeom>
                <a:avLst/>
                <a:gdLst/>
                <a:ahLst/>
                <a:cxnLst/>
                <a:rect l="0" t="0" r="0" b="0"/>
                <a:pathLst>
                  <a:path w="11238" h="2459">
                    <a:moveTo>
                      <a:pt x="10495" y="1615"/>
                    </a:moveTo>
                    <a:lnTo>
                      <a:pt x="2174" y="2458"/>
                    </a:lnTo>
                    <a:lnTo>
                      <a:pt x="0" y="2204"/>
                    </a:lnTo>
                    <a:lnTo>
                      <a:pt x="112" y="1727"/>
                    </a:lnTo>
                    <a:lnTo>
                      <a:pt x="935" y="1331"/>
                    </a:lnTo>
                    <a:lnTo>
                      <a:pt x="4765" y="172"/>
                    </a:lnTo>
                    <a:lnTo>
                      <a:pt x="5395" y="0"/>
                    </a:lnTo>
                    <a:lnTo>
                      <a:pt x="5984" y="61"/>
                    </a:lnTo>
                    <a:lnTo>
                      <a:pt x="10445" y="599"/>
                    </a:lnTo>
                    <a:lnTo>
                      <a:pt x="11003" y="762"/>
                    </a:lnTo>
                    <a:lnTo>
                      <a:pt x="11237" y="1107"/>
                    </a:lnTo>
                    <a:lnTo>
                      <a:pt x="10922" y="14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49" name="GBR_28">
                <a:extLst>
                  <a:ext uri="{FF2B5EF4-FFF2-40B4-BE49-F238E27FC236}">
                    <a16:creationId xmlns:a16="http://schemas.microsoft.com/office/drawing/2014/main" id="{00000000-0008-0000-0000-000051030000}"/>
                  </a:ext>
                </a:extLst>
              </xdr:cNvPr>
              <xdr:cNvSpPr/>
            </xdr:nvSpPr>
            <xdr:spPr>
              <a:xfrm>
                <a:off x="3075513" y="3397880"/>
                <a:ext cx="10304" cy="4339"/>
              </a:xfrm>
              <a:custGeom>
                <a:avLst/>
                <a:gdLst/>
                <a:ahLst/>
                <a:cxnLst/>
                <a:rect l="0" t="0" r="0" b="0"/>
                <a:pathLst>
                  <a:path w="10304" h="4339">
                    <a:moveTo>
                      <a:pt x="8128" y="4308"/>
                    </a:moveTo>
                    <a:lnTo>
                      <a:pt x="7427" y="4338"/>
                    </a:lnTo>
                    <a:lnTo>
                      <a:pt x="5111" y="4115"/>
                    </a:lnTo>
                    <a:lnTo>
                      <a:pt x="3953" y="3830"/>
                    </a:lnTo>
                    <a:lnTo>
                      <a:pt x="2317" y="3271"/>
                    </a:lnTo>
                    <a:lnTo>
                      <a:pt x="1108" y="2560"/>
                    </a:lnTo>
                    <a:lnTo>
                      <a:pt x="112" y="1747"/>
                    </a:lnTo>
                    <a:lnTo>
                      <a:pt x="0" y="1290"/>
                    </a:lnTo>
                    <a:lnTo>
                      <a:pt x="142" y="894"/>
                    </a:lnTo>
                    <a:lnTo>
                      <a:pt x="427" y="620"/>
                    </a:lnTo>
                    <a:lnTo>
                      <a:pt x="1362" y="193"/>
                    </a:lnTo>
                    <a:lnTo>
                      <a:pt x="3191" y="0"/>
                    </a:lnTo>
                    <a:lnTo>
                      <a:pt x="6350" y="193"/>
                    </a:lnTo>
                    <a:lnTo>
                      <a:pt x="7001" y="335"/>
                    </a:lnTo>
                    <a:lnTo>
                      <a:pt x="8667" y="894"/>
                    </a:lnTo>
                    <a:lnTo>
                      <a:pt x="9063" y="1097"/>
                    </a:lnTo>
                    <a:lnTo>
                      <a:pt x="9998" y="1971"/>
                    </a:lnTo>
                    <a:lnTo>
                      <a:pt x="10221" y="2306"/>
                    </a:lnTo>
                    <a:lnTo>
                      <a:pt x="10303" y="2672"/>
                    </a:lnTo>
                    <a:lnTo>
                      <a:pt x="10252" y="3160"/>
                    </a:lnTo>
                    <a:lnTo>
                      <a:pt x="9744" y="3779"/>
                    </a:lnTo>
                    <a:lnTo>
                      <a:pt x="9256" y="403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0" name="GBR_29">
                <a:extLst>
                  <a:ext uri="{FF2B5EF4-FFF2-40B4-BE49-F238E27FC236}">
                    <a16:creationId xmlns:a16="http://schemas.microsoft.com/office/drawing/2014/main" id="{00000000-0008-0000-0000-000052030000}"/>
                  </a:ext>
                </a:extLst>
              </xdr:cNvPr>
              <xdr:cNvSpPr/>
            </xdr:nvSpPr>
            <xdr:spPr>
              <a:xfrm>
                <a:off x="2932684" y="3389661"/>
                <a:ext cx="21368" cy="31161"/>
              </a:xfrm>
              <a:custGeom>
                <a:avLst/>
                <a:gdLst/>
                <a:ahLst/>
                <a:cxnLst/>
                <a:rect l="0" t="0" r="0" b="0"/>
                <a:pathLst>
                  <a:path w="21368" h="31161">
                    <a:moveTo>
                      <a:pt x="20513" y="6492"/>
                    </a:moveTo>
                    <a:lnTo>
                      <a:pt x="19700" y="6969"/>
                    </a:lnTo>
                    <a:lnTo>
                      <a:pt x="18176" y="7477"/>
                    </a:lnTo>
                    <a:lnTo>
                      <a:pt x="17556" y="7589"/>
                    </a:lnTo>
                    <a:lnTo>
                      <a:pt x="16876" y="7538"/>
                    </a:lnTo>
                    <a:lnTo>
                      <a:pt x="14193" y="6634"/>
                    </a:lnTo>
                    <a:lnTo>
                      <a:pt x="13909" y="8016"/>
                    </a:lnTo>
                    <a:lnTo>
                      <a:pt x="16845" y="25288"/>
                    </a:lnTo>
                    <a:lnTo>
                      <a:pt x="21367" y="29159"/>
                    </a:lnTo>
                    <a:lnTo>
                      <a:pt x="21305" y="29575"/>
                    </a:lnTo>
                    <a:lnTo>
                      <a:pt x="20239" y="30937"/>
                    </a:lnTo>
                    <a:lnTo>
                      <a:pt x="19782" y="31160"/>
                    </a:lnTo>
                    <a:lnTo>
                      <a:pt x="16195" y="30256"/>
                    </a:lnTo>
                    <a:lnTo>
                      <a:pt x="14000" y="30002"/>
                    </a:lnTo>
                    <a:lnTo>
                      <a:pt x="12365" y="30002"/>
                    </a:lnTo>
                    <a:lnTo>
                      <a:pt x="9286" y="30622"/>
                    </a:lnTo>
                    <a:lnTo>
                      <a:pt x="7000" y="30703"/>
                    </a:lnTo>
                    <a:lnTo>
                      <a:pt x="6289" y="30622"/>
                    </a:lnTo>
                    <a:lnTo>
                      <a:pt x="4430" y="29748"/>
                    </a:lnTo>
                    <a:lnTo>
                      <a:pt x="3891" y="29128"/>
                    </a:lnTo>
                    <a:lnTo>
                      <a:pt x="3302" y="28082"/>
                    </a:lnTo>
                    <a:lnTo>
                      <a:pt x="2936" y="27381"/>
                    </a:lnTo>
                    <a:lnTo>
                      <a:pt x="762" y="22240"/>
                    </a:lnTo>
                    <a:lnTo>
                      <a:pt x="620" y="21813"/>
                    </a:lnTo>
                    <a:lnTo>
                      <a:pt x="427" y="18602"/>
                    </a:lnTo>
                    <a:lnTo>
                      <a:pt x="0" y="1950"/>
                    </a:lnTo>
                    <a:lnTo>
                      <a:pt x="284" y="1635"/>
                    </a:lnTo>
                    <a:lnTo>
                      <a:pt x="1300" y="1188"/>
                    </a:lnTo>
                    <a:lnTo>
                      <a:pt x="5781" y="0"/>
                    </a:lnTo>
                    <a:lnTo>
                      <a:pt x="9083" y="568"/>
                    </a:lnTo>
                    <a:lnTo>
                      <a:pt x="14143" y="2062"/>
                    </a:lnTo>
                    <a:lnTo>
                      <a:pt x="15555" y="2651"/>
                    </a:lnTo>
                    <a:lnTo>
                      <a:pt x="16033" y="2966"/>
                    </a:lnTo>
                    <a:lnTo>
                      <a:pt x="20381" y="606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1" name="GBR_30">
                <a:extLst>
                  <a:ext uri="{FF2B5EF4-FFF2-40B4-BE49-F238E27FC236}">
                    <a16:creationId xmlns:a16="http://schemas.microsoft.com/office/drawing/2014/main" id="{00000000-0008-0000-0000-000053030000}"/>
                  </a:ext>
                </a:extLst>
              </xdr:cNvPr>
              <xdr:cNvSpPr/>
            </xdr:nvSpPr>
            <xdr:spPr>
              <a:xfrm>
                <a:off x="2934208" y="3380720"/>
                <a:ext cx="21113" cy="9338"/>
              </a:xfrm>
              <a:custGeom>
                <a:avLst/>
                <a:gdLst/>
                <a:ahLst/>
                <a:cxnLst/>
                <a:rect l="0" t="0" r="0" b="0"/>
                <a:pathLst>
                  <a:path w="21113" h="9338">
                    <a:moveTo>
                      <a:pt x="14336" y="9194"/>
                    </a:moveTo>
                    <a:lnTo>
                      <a:pt x="12873" y="9337"/>
                    </a:lnTo>
                    <a:lnTo>
                      <a:pt x="9794" y="9113"/>
                    </a:lnTo>
                    <a:lnTo>
                      <a:pt x="9114" y="8941"/>
                    </a:lnTo>
                    <a:lnTo>
                      <a:pt x="3241" y="7020"/>
                    </a:lnTo>
                    <a:lnTo>
                      <a:pt x="2225" y="6655"/>
                    </a:lnTo>
                    <a:lnTo>
                      <a:pt x="538" y="4826"/>
                    </a:lnTo>
                    <a:lnTo>
                      <a:pt x="61" y="4175"/>
                    </a:lnTo>
                    <a:lnTo>
                      <a:pt x="0" y="3779"/>
                    </a:lnTo>
                    <a:lnTo>
                      <a:pt x="366" y="2560"/>
                    </a:lnTo>
                    <a:lnTo>
                      <a:pt x="589" y="2194"/>
                    </a:lnTo>
                    <a:lnTo>
                      <a:pt x="986" y="1940"/>
                    </a:lnTo>
                    <a:lnTo>
                      <a:pt x="5303" y="112"/>
                    </a:lnTo>
                    <a:lnTo>
                      <a:pt x="5984" y="0"/>
                    </a:lnTo>
                    <a:lnTo>
                      <a:pt x="11115" y="589"/>
                    </a:lnTo>
                    <a:lnTo>
                      <a:pt x="13604" y="894"/>
                    </a:lnTo>
                    <a:lnTo>
                      <a:pt x="16845" y="1320"/>
                    </a:lnTo>
                    <a:lnTo>
                      <a:pt x="20859" y="2905"/>
                    </a:lnTo>
                    <a:lnTo>
                      <a:pt x="21082" y="3241"/>
                    </a:lnTo>
                    <a:lnTo>
                      <a:pt x="21112" y="7162"/>
                    </a:lnTo>
                    <a:lnTo>
                      <a:pt x="20889" y="7559"/>
                    </a:lnTo>
                    <a:lnTo>
                      <a:pt x="17333" y="8717"/>
                    </a:lnTo>
                    <a:lnTo>
                      <a:pt x="16794" y="88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2" name="GBR_31">
                <a:extLst>
                  <a:ext uri="{FF2B5EF4-FFF2-40B4-BE49-F238E27FC236}">
                    <a16:creationId xmlns:a16="http://schemas.microsoft.com/office/drawing/2014/main" id="{00000000-0008-0000-0000-000054030000}"/>
                  </a:ext>
                </a:extLst>
              </xdr:cNvPr>
              <xdr:cNvSpPr/>
            </xdr:nvSpPr>
            <xdr:spPr>
              <a:xfrm>
                <a:off x="3069367" y="3378769"/>
                <a:ext cx="10465" cy="18716"/>
              </a:xfrm>
              <a:custGeom>
                <a:avLst/>
                <a:gdLst/>
                <a:ahLst/>
                <a:cxnLst/>
                <a:rect l="0" t="0" r="0" b="0"/>
                <a:pathLst>
                  <a:path w="10465" h="18716">
                    <a:moveTo>
                      <a:pt x="5364" y="18288"/>
                    </a:moveTo>
                    <a:lnTo>
                      <a:pt x="2905" y="18715"/>
                    </a:lnTo>
                    <a:lnTo>
                      <a:pt x="1971" y="18684"/>
                    </a:lnTo>
                    <a:lnTo>
                      <a:pt x="1381" y="18512"/>
                    </a:lnTo>
                    <a:lnTo>
                      <a:pt x="1158" y="18227"/>
                    </a:lnTo>
                    <a:lnTo>
                      <a:pt x="30" y="16225"/>
                    </a:lnTo>
                    <a:lnTo>
                      <a:pt x="0" y="15799"/>
                    </a:lnTo>
                    <a:lnTo>
                      <a:pt x="142" y="11623"/>
                    </a:lnTo>
                    <a:lnTo>
                      <a:pt x="670" y="7935"/>
                    </a:lnTo>
                    <a:lnTo>
                      <a:pt x="1463" y="5842"/>
                    </a:lnTo>
                    <a:lnTo>
                      <a:pt x="1635" y="5476"/>
                    </a:lnTo>
                    <a:lnTo>
                      <a:pt x="4876" y="1697"/>
                    </a:lnTo>
                    <a:lnTo>
                      <a:pt x="5272" y="1443"/>
                    </a:lnTo>
                    <a:lnTo>
                      <a:pt x="7782" y="0"/>
                    </a:lnTo>
                    <a:lnTo>
                      <a:pt x="10129" y="1300"/>
                    </a:lnTo>
                    <a:lnTo>
                      <a:pt x="10444" y="1636"/>
                    </a:lnTo>
                    <a:lnTo>
                      <a:pt x="10464" y="2063"/>
                    </a:lnTo>
                    <a:lnTo>
                      <a:pt x="9113" y="16114"/>
                    </a:lnTo>
                    <a:lnTo>
                      <a:pt x="8666" y="16845"/>
                    </a:lnTo>
                    <a:lnTo>
                      <a:pt x="8382" y="17160"/>
                    </a:lnTo>
                    <a:lnTo>
                      <a:pt x="7447" y="1763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3" name="GBR_32">
                <a:extLst>
                  <a:ext uri="{FF2B5EF4-FFF2-40B4-BE49-F238E27FC236}">
                    <a16:creationId xmlns:a16="http://schemas.microsoft.com/office/drawing/2014/main" id="{00000000-0008-0000-0000-000055030000}"/>
                  </a:ext>
                </a:extLst>
              </xdr:cNvPr>
              <xdr:cNvSpPr/>
            </xdr:nvSpPr>
            <xdr:spPr>
              <a:xfrm>
                <a:off x="3078399" y="3372023"/>
                <a:ext cx="3811" cy="6066"/>
              </a:xfrm>
              <a:custGeom>
                <a:avLst/>
                <a:gdLst/>
                <a:ahLst/>
                <a:cxnLst/>
                <a:rect l="0" t="0" r="0" b="0"/>
                <a:pathLst>
                  <a:path w="3811" h="6066">
                    <a:moveTo>
                      <a:pt x="2337" y="5303"/>
                    </a:moveTo>
                    <a:lnTo>
                      <a:pt x="1971" y="6065"/>
                    </a:lnTo>
                    <a:lnTo>
                      <a:pt x="1270" y="6015"/>
                    </a:lnTo>
                    <a:lnTo>
                      <a:pt x="193" y="5161"/>
                    </a:lnTo>
                    <a:lnTo>
                      <a:pt x="50" y="4795"/>
                    </a:lnTo>
                    <a:lnTo>
                      <a:pt x="0" y="3474"/>
                    </a:lnTo>
                    <a:lnTo>
                      <a:pt x="874" y="1270"/>
                    </a:lnTo>
                    <a:lnTo>
                      <a:pt x="2479" y="223"/>
                    </a:lnTo>
                    <a:lnTo>
                      <a:pt x="2956" y="0"/>
                    </a:lnTo>
                    <a:lnTo>
                      <a:pt x="3556" y="111"/>
                    </a:lnTo>
                    <a:lnTo>
                      <a:pt x="3749" y="457"/>
                    </a:lnTo>
                    <a:lnTo>
                      <a:pt x="3810" y="79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4" name="GBR_33">
                <a:extLst>
                  <a:ext uri="{FF2B5EF4-FFF2-40B4-BE49-F238E27FC236}">
                    <a16:creationId xmlns:a16="http://schemas.microsoft.com/office/drawing/2014/main" id="{00000000-0008-0000-0000-000056030000}"/>
                  </a:ext>
                </a:extLst>
              </xdr:cNvPr>
              <xdr:cNvSpPr/>
            </xdr:nvSpPr>
            <xdr:spPr>
              <a:xfrm>
                <a:off x="2997627" y="3360735"/>
                <a:ext cx="115794" cy="67453"/>
              </a:xfrm>
              <a:custGeom>
                <a:avLst/>
                <a:gdLst/>
                <a:ahLst/>
                <a:cxnLst/>
                <a:rect l="0" t="0" r="0" b="0"/>
                <a:pathLst>
                  <a:path w="115794" h="67453">
                    <a:moveTo>
                      <a:pt x="65217" y="11989"/>
                    </a:moveTo>
                    <a:lnTo>
                      <a:pt x="65948" y="20493"/>
                    </a:lnTo>
                    <a:lnTo>
                      <a:pt x="64932" y="27117"/>
                    </a:lnTo>
                    <a:lnTo>
                      <a:pt x="64821" y="28641"/>
                    </a:lnTo>
                    <a:lnTo>
                      <a:pt x="66151" y="37907"/>
                    </a:lnTo>
                    <a:lnTo>
                      <a:pt x="66913" y="38608"/>
                    </a:lnTo>
                    <a:lnTo>
                      <a:pt x="90078" y="45131"/>
                    </a:lnTo>
                    <a:lnTo>
                      <a:pt x="91348" y="45405"/>
                    </a:lnTo>
                    <a:lnTo>
                      <a:pt x="92029" y="45324"/>
                    </a:lnTo>
                    <a:lnTo>
                      <a:pt x="96774" y="43942"/>
                    </a:lnTo>
                    <a:lnTo>
                      <a:pt x="103317" y="42052"/>
                    </a:lnTo>
                    <a:lnTo>
                      <a:pt x="105176" y="41656"/>
                    </a:lnTo>
                    <a:lnTo>
                      <a:pt x="105938" y="41686"/>
                    </a:lnTo>
                    <a:lnTo>
                      <a:pt x="115478" y="43292"/>
                    </a:lnTo>
                    <a:lnTo>
                      <a:pt x="115793" y="43627"/>
                    </a:lnTo>
                    <a:lnTo>
                      <a:pt x="114239" y="48453"/>
                    </a:lnTo>
                    <a:lnTo>
                      <a:pt x="113985" y="48880"/>
                    </a:lnTo>
                    <a:lnTo>
                      <a:pt x="113334" y="49418"/>
                    </a:lnTo>
                    <a:lnTo>
                      <a:pt x="99791" y="57851"/>
                    </a:lnTo>
                    <a:lnTo>
                      <a:pt x="98491" y="58501"/>
                    </a:lnTo>
                    <a:lnTo>
                      <a:pt x="97424" y="58867"/>
                    </a:lnTo>
                    <a:lnTo>
                      <a:pt x="96794" y="58979"/>
                    </a:lnTo>
                    <a:lnTo>
                      <a:pt x="95331" y="59009"/>
                    </a:lnTo>
                    <a:lnTo>
                      <a:pt x="94142" y="60279"/>
                    </a:lnTo>
                    <a:lnTo>
                      <a:pt x="91094" y="63215"/>
                    </a:lnTo>
                    <a:lnTo>
                      <a:pt x="90698" y="63500"/>
                    </a:lnTo>
                    <a:lnTo>
                      <a:pt x="87142" y="65786"/>
                    </a:lnTo>
                    <a:lnTo>
                      <a:pt x="85994" y="66091"/>
                    </a:lnTo>
                    <a:lnTo>
                      <a:pt x="81869" y="66975"/>
                    </a:lnTo>
                    <a:lnTo>
                      <a:pt x="80010" y="67310"/>
                    </a:lnTo>
                    <a:lnTo>
                      <a:pt x="78628" y="67452"/>
                    </a:lnTo>
                    <a:lnTo>
                      <a:pt x="78140" y="67198"/>
                    </a:lnTo>
                    <a:lnTo>
                      <a:pt x="76565" y="64851"/>
                    </a:lnTo>
                    <a:lnTo>
                      <a:pt x="76312" y="64150"/>
                    </a:lnTo>
                    <a:lnTo>
                      <a:pt x="76454" y="63784"/>
                    </a:lnTo>
                    <a:lnTo>
                      <a:pt x="80772" y="58359"/>
                    </a:lnTo>
                    <a:lnTo>
                      <a:pt x="82458" y="56469"/>
                    </a:lnTo>
                    <a:lnTo>
                      <a:pt x="76728" y="51674"/>
                    </a:lnTo>
                    <a:lnTo>
                      <a:pt x="72359" y="56865"/>
                    </a:lnTo>
                    <a:lnTo>
                      <a:pt x="71993" y="57089"/>
                    </a:lnTo>
                    <a:lnTo>
                      <a:pt x="71140" y="57008"/>
                    </a:lnTo>
                    <a:lnTo>
                      <a:pt x="70012" y="56672"/>
                    </a:lnTo>
                    <a:lnTo>
                      <a:pt x="61884" y="52385"/>
                    </a:lnTo>
                    <a:lnTo>
                      <a:pt x="47894" y="53706"/>
                    </a:lnTo>
                    <a:lnTo>
                      <a:pt x="47498" y="53513"/>
                    </a:lnTo>
                    <a:lnTo>
                      <a:pt x="34432" y="42956"/>
                    </a:lnTo>
                    <a:lnTo>
                      <a:pt x="33863" y="42337"/>
                    </a:lnTo>
                    <a:lnTo>
                      <a:pt x="31150" y="39258"/>
                    </a:lnTo>
                    <a:lnTo>
                      <a:pt x="30927" y="38923"/>
                    </a:lnTo>
                    <a:lnTo>
                      <a:pt x="30988" y="38466"/>
                    </a:lnTo>
                    <a:lnTo>
                      <a:pt x="36545" y="35895"/>
                    </a:lnTo>
                    <a:lnTo>
                      <a:pt x="36992" y="35702"/>
                    </a:lnTo>
                    <a:lnTo>
                      <a:pt x="37866" y="35672"/>
                    </a:lnTo>
                    <a:lnTo>
                      <a:pt x="39370" y="36322"/>
                    </a:lnTo>
                    <a:lnTo>
                      <a:pt x="41849" y="37765"/>
                    </a:lnTo>
                    <a:lnTo>
                      <a:pt x="44704" y="39004"/>
                    </a:lnTo>
                    <a:lnTo>
                      <a:pt x="45771" y="39400"/>
                    </a:lnTo>
                    <a:lnTo>
                      <a:pt x="46370" y="39512"/>
                    </a:lnTo>
                    <a:lnTo>
                      <a:pt x="47914" y="39482"/>
                    </a:lnTo>
                    <a:lnTo>
                      <a:pt x="48311" y="39228"/>
                    </a:lnTo>
                    <a:lnTo>
                      <a:pt x="48372" y="38801"/>
                    </a:lnTo>
                    <a:lnTo>
                      <a:pt x="26304" y="28387"/>
                    </a:lnTo>
                    <a:lnTo>
                      <a:pt x="25654" y="28224"/>
                    </a:lnTo>
                    <a:lnTo>
                      <a:pt x="21559" y="30673"/>
                    </a:lnTo>
                    <a:lnTo>
                      <a:pt x="21559" y="31527"/>
                    </a:lnTo>
                    <a:lnTo>
                      <a:pt x="22494" y="33752"/>
                    </a:lnTo>
                    <a:lnTo>
                      <a:pt x="22606" y="34117"/>
                    </a:lnTo>
                    <a:lnTo>
                      <a:pt x="22575" y="34595"/>
                    </a:lnTo>
                    <a:lnTo>
                      <a:pt x="22209" y="35418"/>
                    </a:lnTo>
                    <a:lnTo>
                      <a:pt x="21925" y="35672"/>
                    </a:lnTo>
                    <a:lnTo>
                      <a:pt x="21356" y="35844"/>
                    </a:lnTo>
                    <a:lnTo>
                      <a:pt x="20624" y="35784"/>
                    </a:lnTo>
                    <a:lnTo>
                      <a:pt x="16337" y="34737"/>
                    </a:lnTo>
                    <a:lnTo>
                      <a:pt x="9814" y="33050"/>
                    </a:lnTo>
                    <a:lnTo>
                      <a:pt x="8717" y="32735"/>
                    </a:lnTo>
                    <a:lnTo>
                      <a:pt x="7731" y="32319"/>
                    </a:lnTo>
                    <a:lnTo>
                      <a:pt x="6604" y="31496"/>
                    </a:lnTo>
                    <a:lnTo>
                      <a:pt x="6400" y="31161"/>
                    </a:lnTo>
                    <a:lnTo>
                      <a:pt x="6207" y="30368"/>
                    </a:lnTo>
                    <a:lnTo>
                      <a:pt x="6238" y="28702"/>
                    </a:lnTo>
                    <a:lnTo>
                      <a:pt x="1321" y="26243"/>
                    </a:lnTo>
                    <a:lnTo>
                      <a:pt x="924" y="25989"/>
                    </a:lnTo>
                    <a:lnTo>
                      <a:pt x="701" y="25705"/>
                    </a:lnTo>
                    <a:lnTo>
                      <a:pt x="0" y="24384"/>
                    </a:lnTo>
                    <a:lnTo>
                      <a:pt x="112" y="23988"/>
                    </a:lnTo>
                    <a:lnTo>
                      <a:pt x="3891" y="19639"/>
                    </a:lnTo>
                    <a:lnTo>
                      <a:pt x="15067" y="8179"/>
                    </a:lnTo>
                    <a:lnTo>
                      <a:pt x="16561" y="8159"/>
                    </a:lnTo>
                    <a:lnTo>
                      <a:pt x="17272" y="8270"/>
                    </a:lnTo>
                    <a:lnTo>
                      <a:pt x="18146" y="8687"/>
                    </a:lnTo>
                    <a:lnTo>
                      <a:pt x="20259" y="9906"/>
                    </a:lnTo>
                    <a:lnTo>
                      <a:pt x="21082" y="10465"/>
                    </a:lnTo>
                    <a:lnTo>
                      <a:pt x="21701" y="11003"/>
                    </a:lnTo>
                    <a:lnTo>
                      <a:pt x="22372" y="11968"/>
                    </a:lnTo>
                    <a:lnTo>
                      <a:pt x="22494" y="13239"/>
                    </a:lnTo>
                    <a:lnTo>
                      <a:pt x="22606" y="13604"/>
                    </a:lnTo>
                    <a:lnTo>
                      <a:pt x="23225" y="14193"/>
                    </a:lnTo>
                    <a:lnTo>
                      <a:pt x="32766" y="18003"/>
                    </a:lnTo>
                    <a:lnTo>
                      <a:pt x="36149" y="18400"/>
                    </a:lnTo>
                    <a:lnTo>
                      <a:pt x="41676" y="16449"/>
                    </a:lnTo>
                    <a:lnTo>
                      <a:pt x="39624" y="8463"/>
                    </a:lnTo>
                    <a:lnTo>
                      <a:pt x="37134" y="5222"/>
                    </a:lnTo>
                    <a:lnTo>
                      <a:pt x="37023" y="4938"/>
                    </a:lnTo>
                    <a:lnTo>
                      <a:pt x="37246" y="4491"/>
                    </a:lnTo>
                    <a:lnTo>
                      <a:pt x="38465" y="3779"/>
                    </a:lnTo>
                    <a:lnTo>
                      <a:pt x="44724" y="142"/>
                    </a:lnTo>
                    <a:lnTo>
                      <a:pt x="48930" y="0"/>
                    </a:lnTo>
                    <a:lnTo>
                      <a:pt x="51704" y="1412"/>
                    </a:lnTo>
                    <a:lnTo>
                      <a:pt x="61407" y="7285"/>
                    </a:lnTo>
                    <a:lnTo>
                      <a:pt x="62118" y="7874"/>
                    </a:lnTo>
                    <a:lnTo>
                      <a:pt x="63266" y="9032"/>
                    </a:lnTo>
                    <a:lnTo>
                      <a:pt x="63774" y="9652"/>
                    </a:lnTo>
                    <a:lnTo>
                      <a:pt x="64993" y="1128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5" name="GBR_34">
                <a:extLst>
                  <a:ext uri="{FF2B5EF4-FFF2-40B4-BE49-F238E27FC236}">
                    <a16:creationId xmlns:a16="http://schemas.microsoft.com/office/drawing/2014/main" id="{00000000-0008-0000-0000-000057030000}"/>
                  </a:ext>
                </a:extLst>
              </xdr:cNvPr>
              <xdr:cNvSpPr/>
            </xdr:nvSpPr>
            <xdr:spPr>
              <a:xfrm>
                <a:off x="2920665" y="3360623"/>
                <a:ext cx="48515" cy="18655"/>
              </a:xfrm>
              <a:custGeom>
                <a:avLst/>
                <a:gdLst/>
                <a:ahLst/>
                <a:cxnLst/>
                <a:rect l="0" t="0" r="0" b="0"/>
                <a:pathLst>
                  <a:path w="48515" h="18655">
                    <a:moveTo>
                      <a:pt x="36037" y="0"/>
                    </a:moveTo>
                    <a:lnTo>
                      <a:pt x="47549" y="4572"/>
                    </a:lnTo>
                    <a:lnTo>
                      <a:pt x="48341" y="5050"/>
                    </a:lnTo>
                    <a:lnTo>
                      <a:pt x="48514" y="5477"/>
                    </a:lnTo>
                    <a:lnTo>
                      <a:pt x="40213" y="17496"/>
                    </a:lnTo>
                    <a:lnTo>
                      <a:pt x="39563" y="18065"/>
                    </a:lnTo>
                    <a:lnTo>
                      <a:pt x="38100" y="18207"/>
                    </a:lnTo>
                    <a:lnTo>
                      <a:pt x="31465" y="18654"/>
                    </a:lnTo>
                    <a:lnTo>
                      <a:pt x="23225" y="18593"/>
                    </a:lnTo>
                    <a:lnTo>
                      <a:pt x="22545" y="18481"/>
                    </a:lnTo>
                    <a:lnTo>
                      <a:pt x="22067" y="18227"/>
                    </a:lnTo>
                    <a:lnTo>
                      <a:pt x="21925" y="16226"/>
                    </a:lnTo>
                    <a:lnTo>
                      <a:pt x="22149" y="14529"/>
                    </a:lnTo>
                    <a:lnTo>
                      <a:pt x="19862" y="13859"/>
                    </a:lnTo>
                    <a:lnTo>
                      <a:pt x="13370" y="12101"/>
                    </a:lnTo>
                    <a:lnTo>
                      <a:pt x="8910" y="12527"/>
                    </a:lnTo>
                    <a:lnTo>
                      <a:pt x="7671" y="12731"/>
                    </a:lnTo>
                    <a:lnTo>
                      <a:pt x="6746" y="12670"/>
                    </a:lnTo>
                    <a:lnTo>
                      <a:pt x="5811" y="12304"/>
                    </a:lnTo>
                    <a:lnTo>
                      <a:pt x="701" y="10272"/>
                    </a:lnTo>
                    <a:lnTo>
                      <a:pt x="305" y="10069"/>
                    </a:lnTo>
                    <a:lnTo>
                      <a:pt x="0" y="9795"/>
                    </a:lnTo>
                    <a:lnTo>
                      <a:pt x="0" y="9307"/>
                    </a:lnTo>
                    <a:lnTo>
                      <a:pt x="5273" y="4146"/>
                    </a:lnTo>
                    <a:lnTo>
                      <a:pt x="6035" y="3587"/>
                    </a:lnTo>
                    <a:lnTo>
                      <a:pt x="7162" y="3272"/>
                    </a:lnTo>
                    <a:lnTo>
                      <a:pt x="11257" y="3445"/>
                    </a:lnTo>
                    <a:lnTo>
                      <a:pt x="27259" y="3129"/>
                    </a:lnTo>
                    <a:lnTo>
                      <a:pt x="27655" y="2825"/>
                    </a:lnTo>
                    <a:lnTo>
                      <a:pt x="30337" y="1047"/>
                    </a:lnTo>
                    <a:lnTo>
                      <a:pt x="35163" y="3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6" name="GBR_35">
                <a:extLst>
                  <a:ext uri="{FF2B5EF4-FFF2-40B4-BE49-F238E27FC236}">
                    <a16:creationId xmlns:a16="http://schemas.microsoft.com/office/drawing/2014/main" id="{00000000-0008-0000-0000-000058030000}"/>
                  </a:ext>
                </a:extLst>
              </xdr:cNvPr>
              <xdr:cNvSpPr/>
            </xdr:nvSpPr>
            <xdr:spPr>
              <a:xfrm>
                <a:off x="2953542" y="3355797"/>
                <a:ext cx="7621" cy="3334"/>
              </a:xfrm>
              <a:custGeom>
                <a:avLst/>
                <a:gdLst/>
                <a:ahLst/>
                <a:cxnLst/>
                <a:rect l="0" t="0" r="0" b="0"/>
                <a:pathLst>
                  <a:path w="7621" h="3334">
                    <a:moveTo>
                      <a:pt x="2337" y="3302"/>
                    </a:moveTo>
                    <a:lnTo>
                      <a:pt x="1555" y="3333"/>
                    </a:lnTo>
                    <a:lnTo>
                      <a:pt x="0" y="3191"/>
                    </a:lnTo>
                    <a:lnTo>
                      <a:pt x="51" y="2733"/>
                    </a:lnTo>
                    <a:lnTo>
                      <a:pt x="702" y="2144"/>
                    </a:lnTo>
                    <a:lnTo>
                      <a:pt x="2144" y="1016"/>
                    </a:lnTo>
                    <a:lnTo>
                      <a:pt x="3048" y="590"/>
                    </a:lnTo>
                    <a:lnTo>
                      <a:pt x="4654" y="112"/>
                    </a:lnTo>
                    <a:lnTo>
                      <a:pt x="5385" y="0"/>
                    </a:lnTo>
                    <a:lnTo>
                      <a:pt x="6066" y="51"/>
                    </a:lnTo>
                    <a:lnTo>
                      <a:pt x="7620" y="1128"/>
                    </a:lnTo>
                    <a:lnTo>
                      <a:pt x="7559" y="1605"/>
                    </a:lnTo>
                    <a:lnTo>
                      <a:pt x="7082" y="1829"/>
                    </a:lnTo>
                    <a:lnTo>
                      <a:pt x="6574" y="200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7" name="GBR_36">
                <a:extLst>
                  <a:ext uri="{FF2B5EF4-FFF2-40B4-BE49-F238E27FC236}">
                    <a16:creationId xmlns:a16="http://schemas.microsoft.com/office/drawing/2014/main" id="{00000000-0008-0000-0000-000059030000}"/>
                  </a:ext>
                </a:extLst>
              </xdr:cNvPr>
              <xdr:cNvSpPr/>
            </xdr:nvSpPr>
            <xdr:spPr>
              <a:xfrm>
                <a:off x="2811130" y="3346511"/>
                <a:ext cx="7032" cy="2795"/>
              </a:xfrm>
              <a:custGeom>
                <a:avLst/>
                <a:gdLst/>
                <a:ahLst/>
                <a:cxnLst/>
                <a:rect l="0" t="0" r="0" b="0"/>
                <a:pathLst>
                  <a:path w="7032" h="2795">
                    <a:moveTo>
                      <a:pt x="6715" y="1554"/>
                    </a:moveTo>
                    <a:lnTo>
                      <a:pt x="4653" y="2794"/>
                    </a:lnTo>
                    <a:lnTo>
                      <a:pt x="3952" y="2764"/>
                    </a:lnTo>
                    <a:lnTo>
                      <a:pt x="1554" y="2174"/>
                    </a:lnTo>
                    <a:lnTo>
                      <a:pt x="955" y="2002"/>
                    </a:lnTo>
                    <a:lnTo>
                      <a:pt x="0" y="335"/>
                    </a:lnTo>
                    <a:lnTo>
                      <a:pt x="284" y="0"/>
                    </a:lnTo>
                    <a:lnTo>
                      <a:pt x="3840" y="223"/>
                    </a:lnTo>
                    <a:lnTo>
                      <a:pt x="5669" y="650"/>
                    </a:lnTo>
                    <a:lnTo>
                      <a:pt x="6776" y="1016"/>
                    </a:lnTo>
                    <a:lnTo>
                      <a:pt x="7031" y="123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8" name="GBR_37">
                <a:extLst>
                  <a:ext uri="{FF2B5EF4-FFF2-40B4-BE49-F238E27FC236}">
                    <a16:creationId xmlns:a16="http://schemas.microsoft.com/office/drawing/2014/main" id="{00000000-0008-0000-0000-00005A030000}"/>
                  </a:ext>
                </a:extLst>
              </xdr:cNvPr>
              <xdr:cNvSpPr/>
            </xdr:nvSpPr>
            <xdr:spPr>
              <a:xfrm>
                <a:off x="2967960" y="3336971"/>
                <a:ext cx="8555" cy="4288"/>
              </a:xfrm>
              <a:custGeom>
                <a:avLst/>
                <a:gdLst/>
                <a:ahLst/>
                <a:cxnLst/>
                <a:rect l="0" t="0" r="0" b="0"/>
                <a:pathLst>
                  <a:path w="8555" h="4288">
                    <a:moveTo>
                      <a:pt x="7254" y="3922"/>
                    </a:moveTo>
                    <a:lnTo>
                      <a:pt x="426" y="4287"/>
                    </a:lnTo>
                    <a:lnTo>
                      <a:pt x="0" y="4064"/>
                    </a:lnTo>
                    <a:lnTo>
                      <a:pt x="111" y="2763"/>
                    </a:lnTo>
                    <a:lnTo>
                      <a:pt x="426" y="2428"/>
                    </a:lnTo>
                    <a:lnTo>
                      <a:pt x="4572" y="447"/>
                    </a:lnTo>
                    <a:lnTo>
                      <a:pt x="5110" y="315"/>
                    </a:lnTo>
                    <a:lnTo>
                      <a:pt x="7173" y="30"/>
                    </a:lnTo>
                    <a:lnTo>
                      <a:pt x="7965" y="0"/>
                    </a:lnTo>
                    <a:lnTo>
                      <a:pt x="8554" y="142"/>
                    </a:lnTo>
                    <a:lnTo>
                      <a:pt x="8493" y="619"/>
                    </a:lnTo>
                    <a:lnTo>
                      <a:pt x="8158" y="2967"/>
                    </a:lnTo>
                    <a:lnTo>
                      <a:pt x="8016" y="333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59" name="GBR_38">
                <a:extLst>
                  <a:ext uri="{FF2B5EF4-FFF2-40B4-BE49-F238E27FC236}">
                    <a16:creationId xmlns:a16="http://schemas.microsoft.com/office/drawing/2014/main" id="{00000000-0008-0000-0000-00005B030000}"/>
                  </a:ext>
                </a:extLst>
              </xdr:cNvPr>
              <xdr:cNvSpPr/>
            </xdr:nvSpPr>
            <xdr:spPr>
              <a:xfrm>
                <a:off x="2987040" y="3303016"/>
                <a:ext cx="10019" cy="5315"/>
              </a:xfrm>
              <a:custGeom>
                <a:avLst/>
                <a:gdLst/>
                <a:ahLst/>
                <a:cxnLst/>
                <a:rect l="0" t="0" r="0" b="0"/>
                <a:pathLst>
                  <a:path w="10019" h="5315">
                    <a:moveTo>
                      <a:pt x="8921" y="5202"/>
                    </a:moveTo>
                    <a:lnTo>
                      <a:pt x="5192" y="5314"/>
                    </a:lnTo>
                    <a:lnTo>
                      <a:pt x="2113" y="5110"/>
                    </a:lnTo>
                    <a:lnTo>
                      <a:pt x="1717" y="4857"/>
                    </a:lnTo>
                    <a:lnTo>
                      <a:pt x="112" y="996"/>
                    </a:lnTo>
                    <a:lnTo>
                      <a:pt x="0" y="569"/>
                    </a:lnTo>
                    <a:lnTo>
                      <a:pt x="30" y="173"/>
                    </a:lnTo>
                    <a:lnTo>
                      <a:pt x="843" y="0"/>
                    </a:lnTo>
                    <a:lnTo>
                      <a:pt x="3018" y="315"/>
                    </a:lnTo>
                    <a:lnTo>
                      <a:pt x="3637" y="427"/>
                    </a:lnTo>
                    <a:lnTo>
                      <a:pt x="8159" y="2601"/>
                    </a:lnTo>
                    <a:lnTo>
                      <a:pt x="9713" y="3678"/>
                    </a:lnTo>
                    <a:lnTo>
                      <a:pt x="10018" y="4806"/>
                    </a:lnTo>
                    <a:lnTo>
                      <a:pt x="9713" y="517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0" name="GBR_39">
                <a:extLst>
                  <a:ext uri="{FF2B5EF4-FFF2-40B4-BE49-F238E27FC236}">
                    <a16:creationId xmlns:a16="http://schemas.microsoft.com/office/drawing/2014/main" id="{00000000-0008-0000-0000-00005C030000}"/>
                  </a:ext>
                </a:extLst>
              </xdr:cNvPr>
              <xdr:cNvSpPr/>
            </xdr:nvSpPr>
            <xdr:spPr>
              <a:xfrm>
                <a:off x="2962829" y="3276742"/>
                <a:ext cx="99711" cy="80072"/>
              </a:xfrm>
              <a:custGeom>
                <a:avLst/>
                <a:gdLst/>
                <a:ahLst/>
                <a:cxnLst/>
                <a:rect l="0" t="0" r="0" b="0"/>
                <a:pathLst>
                  <a:path w="99711" h="80072">
                    <a:moveTo>
                      <a:pt x="93888" y="15921"/>
                    </a:moveTo>
                    <a:lnTo>
                      <a:pt x="91013" y="19812"/>
                    </a:lnTo>
                    <a:lnTo>
                      <a:pt x="86217" y="22860"/>
                    </a:lnTo>
                    <a:lnTo>
                      <a:pt x="81727" y="25319"/>
                    </a:lnTo>
                    <a:lnTo>
                      <a:pt x="81280" y="27930"/>
                    </a:lnTo>
                    <a:lnTo>
                      <a:pt x="81269" y="28184"/>
                    </a:lnTo>
                    <a:lnTo>
                      <a:pt x="81351" y="28387"/>
                    </a:lnTo>
                    <a:lnTo>
                      <a:pt x="81585" y="28550"/>
                    </a:lnTo>
                    <a:lnTo>
                      <a:pt x="81940" y="28652"/>
                    </a:lnTo>
                    <a:lnTo>
                      <a:pt x="85669" y="29454"/>
                    </a:lnTo>
                    <a:lnTo>
                      <a:pt x="86055" y="29515"/>
                    </a:lnTo>
                    <a:lnTo>
                      <a:pt x="86502" y="29464"/>
                    </a:lnTo>
                    <a:lnTo>
                      <a:pt x="86837" y="29383"/>
                    </a:lnTo>
                    <a:lnTo>
                      <a:pt x="87670" y="28997"/>
                    </a:lnTo>
                    <a:lnTo>
                      <a:pt x="92202" y="28367"/>
                    </a:lnTo>
                    <a:lnTo>
                      <a:pt x="93441" y="27635"/>
                    </a:lnTo>
                    <a:lnTo>
                      <a:pt x="97109" y="25858"/>
                    </a:lnTo>
                    <a:lnTo>
                      <a:pt x="97587" y="25624"/>
                    </a:lnTo>
                    <a:lnTo>
                      <a:pt x="98379" y="25715"/>
                    </a:lnTo>
                    <a:lnTo>
                      <a:pt x="99588" y="26081"/>
                    </a:lnTo>
                    <a:lnTo>
                      <a:pt x="99710" y="26416"/>
                    </a:lnTo>
                    <a:lnTo>
                      <a:pt x="98552" y="29921"/>
                    </a:lnTo>
                    <a:lnTo>
                      <a:pt x="97932" y="30541"/>
                    </a:lnTo>
                    <a:lnTo>
                      <a:pt x="97139" y="31080"/>
                    </a:lnTo>
                    <a:lnTo>
                      <a:pt x="91805" y="33447"/>
                    </a:lnTo>
                    <a:lnTo>
                      <a:pt x="87833" y="34158"/>
                    </a:lnTo>
                    <a:lnTo>
                      <a:pt x="81198" y="33528"/>
                    </a:lnTo>
                    <a:lnTo>
                      <a:pt x="77378" y="35987"/>
                    </a:lnTo>
                    <a:lnTo>
                      <a:pt x="76566" y="38324"/>
                    </a:lnTo>
                    <a:lnTo>
                      <a:pt x="76342" y="38700"/>
                    </a:lnTo>
                    <a:lnTo>
                      <a:pt x="75804" y="38923"/>
                    </a:lnTo>
                    <a:lnTo>
                      <a:pt x="64120" y="42195"/>
                    </a:lnTo>
                    <a:lnTo>
                      <a:pt x="58948" y="42764"/>
                    </a:lnTo>
                    <a:lnTo>
                      <a:pt x="53563" y="43465"/>
                    </a:lnTo>
                    <a:lnTo>
                      <a:pt x="51613" y="43780"/>
                    </a:lnTo>
                    <a:lnTo>
                      <a:pt x="51724" y="44146"/>
                    </a:lnTo>
                    <a:lnTo>
                      <a:pt x="54213" y="44146"/>
                    </a:lnTo>
                    <a:lnTo>
                      <a:pt x="64150" y="43211"/>
                    </a:lnTo>
                    <a:lnTo>
                      <a:pt x="71932" y="41717"/>
                    </a:lnTo>
                    <a:lnTo>
                      <a:pt x="72948" y="41372"/>
                    </a:lnTo>
                    <a:lnTo>
                      <a:pt x="73741" y="41352"/>
                    </a:lnTo>
                    <a:lnTo>
                      <a:pt x="74391" y="41463"/>
                    </a:lnTo>
                    <a:lnTo>
                      <a:pt x="74950" y="42083"/>
                    </a:lnTo>
                    <a:lnTo>
                      <a:pt x="78679" y="48738"/>
                    </a:lnTo>
                    <a:lnTo>
                      <a:pt x="78394" y="49053"/>
                    </a:lnTo>
                    <a:lnTo>
                      <a:pt x="75407" y="51166"/>
                    </a:lnTo>
                    <a:lnTo>
                      <a:pt x="68122" y="55352"/>
                    </a:lnTo>
                    <a:lnTo>
                      <a:pt x="66487" y="57353"/>
                    </a:lnTo>
                    <a:lnTo>
                      <a:pt x="66598" y="57770"/>
                    </a:lnTo>
                    <a:lnTo>
                      <a:pt x="66487" y="58166"/>
                    </a:lnTo>
                    <a:lnTo>
                      <a:pt x="59964" y="60595"/>
                    </a:lnTo>
                    <a:lnTo>
                      <a:pt x="59344" y="60737"/>
                    </a:lnTo>
                    <a:lnTo>
                      <a:pt x="56662" y="61102"/>
                    </a:lnTo>
                    <a:lnTo>
                      <a:pt x="55961" y="61164"/>
                    </a:lnTo>
                    <a:lnTo>
                      <a:pt x="51531" y="60798"/>
                    </a:lnTo>
                    <a:lnTo>
                      <a:pt x="50820" y="60706"/>
                    </a:lnTo>
                    <a:lnTo>
                      <a:pt x="48280" y="60229"/>
                    </a:lnTo>
                    <a:lnTo>
                      <a:pt x="47355" y="59802"/>
                    </a:lnTo>
                    <a:lnTo>
                      <a:pt x="46929" y="59528"/>
                    </a:lnTo>
                    <a:lnTo>
                      <a:pt x="44338" y="56358"/>
                    </a:lnTo>
                    <a:lnTo>
                      <a:pt x="43657" y="55403"/>
                    </a:lnTo>
                    <a:lnTo>
                      <a:pt x="43038" y="53452"/>
                    </a:lnTo>
                    <a:lnTo>
                      <a:pt x="42814" y="52213"/>
                    </a:lnTo>
                    <a:lnTo>
                      <a:pt x="42895" y="51339"/>
                    </a:lnTo>
                    <a:lnTo>
                      <a:pt x="43769" y="49927"/>
                    </a:lnTo>
                    <a:lnTo>
                      <a:pt x="44084" y="49622"/>
                    </a:lnTo>
                    <a:lnTo>
                      <a:pt x="47294" y="47590"/>
                    </a:lnTo>
                    <a:lnTo>
                      <a:pt x="47660" y="47356"/>
                    </a:lnTo>
                    <a:lnTo>
                      <a:pt x="48310" y="47193"/>
                    </a:lnTo>
                    <a:lnTo>
                      <a:pt x="50688" y="47193"/>
                    </a:lnTo>
                    <a:lnTo>
                      <a:pt x="51450" y="47244"/>
                    </a:lnTo>
                    <a:lnTo>
                      <a:pt x="52151" y="47417"/>
                    </a:lnTo>
                    <a:lnTo>
                      <a:pt x="53817" y="47498"/>
                    </a:lnTo>
                    <a:lnTo>
                      <a:pt x="54325" y="47386"/>
                    </a:lnTo>
                    <a:lnTo>
                      <a:pt x="54660" y="47021"/>
                    </a:lnTo>
                    <a:lnTo>
                      <a:pt x="54153" y="46767"/>
                    </a:lnTo>
                    <a:lnTo>
                      <a:pt x="53644" y="46625"/>
                    </a:lnTo>
                    <a:lnTo>
                      <a:pt x="52882" y="46543"/>
                    </a:lnTo>
                    <a:lnTo>
                      <a:pt x="46563" y="46198"/>
                    </a:lnTo>
                    <a:lnTo>
                      <a:pt x="45720" y="46177"/>
                    </a:lnTo>
                    <a:lnTo>
                      <a:pt x="45100" y="46259"/>
                    </a:lnTo>
                    <a:lnTo>
                      <a:pt x="44612" y="46513"/>
                    </a:lnTo>
                    <a:lnTo>
                      <a:pt x="37277" y="52273"/>
                    </a:lnTo>
                    <a:lnTo>
                      <a:pt x="40894" y="56734"/>
                    </a:lnTo>
                    <a:lnTo>
                      <a:pt x="41198" y="57069"/>
                    </a:lnTo>
                    <a:lnTo>
                      <a:pt x="41595" y="57262"/>
                    </a:lnTo>
                    <a:lnTo>
                      <a:pt x="42976" y="57496"/>
                    </a:lnTo>
                    <a:lnTo>
                      <a:pt x="43881" y="57943"/>
                    </a:lnTo>
                    <a:lnTo>
                      <a:pt x="45039" y="58766"/>
                    </a:lnTo>
                    <a:lnTo>
                      <a:pt x="45577" y="59385"/>
                    </a:lnTo>
                    <a:lnTo>
                      <a:pt x="45801" y="59660"/>
                    </a:lnTo>
                    <a:lnTo>
                      <a:pt x="47101" y="62200"/>
                    </a:lnTo>
                    <a:lnTo>
                      <a:pt x="47518" y="63815"/>
                    </a:lnTo>
                    <a:lnTo>
                      <a:pt x="47355" y="64232"/>
                    </a:lnTo>
                    <a:lnTo>
                      <a:pt x="39929" y="69799"/>
                    </a:lnTo>
                    <a:lnTo>
                      <a:pt x="17018" y="79787"/>
                    </a:lnTo>
                    <a:lnTo>
                      <a:pt x="16530" y="79990"/>
                    </a:lnTo>
                    <a:lnTo>
                      <a:pt x="15829" y="80071"/>
                    </a:lnTo>
                    <a:lnTo>
                      <a:pt x="15240" y="79959"/>
                    </a:lnTo>
                    <a:lnTo>
                      <a:pt x="14671" y="79705"/>
                    </a:lnTo>
                    <a:lnTo>
                      <a:pt x="843" y="70978"/>
                    </a:lnTo>
                    <a:lnTo>
                      <a:pt x="528" y="70643"/>
                    </a:lnTo>
                    <a:lnTo>
                      <a:pt x="396" y="70308"/>
                    </a:lnTo>
                    <a:lnTo>
                      <a:pt x="162" y="69037"/>
                    </a:lnTo>
                    <a:lnTo>
                      <a:pt x="304" y="68580"/>
                    </a:lnTo>
                    <a:lnTo>
                      <a:pt x="1016" y="68550"/>
                    </a:lnTo>
                    <a:lnTo>
                      <a:pt x="2479" y="68692"/>
                    </a:lnTo>
                    <a:lnTo>
                      <a:pt x="3667" y="69088"/>
                    </a:lnTo>
                    <a:lnTo>
                      <a:pt x="4541" y="69911"/>
                    </a:lnTo>
                    <a:lnTo>
                      <a:pt x="6350" y="70308"/>
                    </a:lnTo>
                    <a:lnTo>
                      <a:pt x="10099" y="69149"/>
                    </a:lnTo>
                    <a:lnTo>
                      <a:pt x="30276" y="62179"/>
                    </a:lnTo>
                    <a:lnTo>
                      <a:pt x="29880" y="61895"/>
                    </a:lnTo>
                    <a:lnTo>
                      <a:pt x="25288" y="58959"/>
                    </a:lnTo>
                    <a:lnTo>
                      <a:pt x="19639" y="57211"/>
                    </a:lnTo>
                    <a:lnTo>
                      <a:pt x="18511" y="56896"/>
                    </a:lnTo>
                    <a:lnTo>
                      <a:pt x="14559" y="56225"/>
                    </a:lnTo>
                    <a:lnTo>
                      <a:pt x="13766" y="56246"/>
                    </a:lnTo>
                    <a:lnTo>
                      <a:pt x="10810" y="56988"/>
                    </a:lnTo>
                    <a:lnTo>
                      <a:pt x="10017" y="56957"/>
                    </a:lnTo>
                    <a:lnTo>
                      <a:pt x="9418" y="56846"/>
                    </a:lnTo>
                    <a:lnTo>
                      <a:pt x="5385" y="55911"/>
                    </a:lnTo>
                    <a:lnTo>
                      <a:pt x="1575" y="53736"/>
                    </a:lnTo>
                    <a:lnTo>
                      <a:pt x="1463" y="53401"/>
                    </a:lnTo>
                    <a:lnTo>
                      <a:pt x="4480" y="51288"/>
                    </a:lnTo>
                    <a:lnTo>
                      <a:pt x="7386" y="50038"/>
                    </a:lnTo>
                    <a:lnTo>
                      <a:pt x="7163" y="48402"/>
                    </a:lnTo>
                    <a:lnTo>
                      <a:pt x="3495" y="44938"/>
                    </a:lnTo>
                    <a:lnTo>
                      <a:pt x="162" y="39573"/>
                    </a:lnTo>
                    <a:lnTo>
                      <a:pt x="0" y="38862"/>
                    </a:lnTo>
                    <a:lnTo>
                      <a:pt x="20" y="38415"/>
                    </a:lnTo>
                    <a:lnTo>
                      <a:pt x="3444" y="33620"/>
                    </a:lnTo>
                    <a:lnTo>
                      <a:pt x="7020" y="29718"/>
                    </a:lnTo>
                    <a:lnTo>
                      <a:pt x="7386" y="29414"/>
                    </a:lnTo>
                    <a:lnTo>
                      <a:pt x="8910" y="28397"/>
                    </a:lnTo>
                    <a:lnTo>
                      <a:pt x="9794" y="27910"/>
                    </a:lnTo>
                    <a:lnTo>
                      <a:pt x="12212" y="28194"/>
                    </a:lnTo>
                    <a:lnTo>
                      <a:pt x="12923" y="28286"/>
                    </a:lnTo>
                    <a:lnTo>
                      <a:pt x="21194" y="30145"/>
                    </a:lnTo>
                    <a:lnTo>
                      <a:pt x="22372" y="30480"/>
                    </a:lnTo>
                    <a:lnTo>
                      <a:pt x="22606" y="30795"/>
                    </a:lnTo>
                    <a:lnTo>
                      <a:pt x="22372" y="31161"/>
                    </a:lnTo>
                    <a:lnTo>
                      <a:pt x="21132" y="31415"/>
                    </a:lnTo>
                    <a:lnTo>
                      <a:pt x="19527" y="33000"/>
                    </a:lnTo>
                    <a:lnTo>
                      <a:pt x="25816" y="40813"/>
                    </a:lnTo>
                    <a:lnTo>
                      <a:pt x="26436" y="41321"/>
                    </a:lnTo>
                    <a:lnTo>
                      <a:pt x="27066" y="41545"/>
                    </a:lnTo>
                    <a:lnTo>
                      <a:pt x="27259" y="41118"/>
                    </a:lnTo>
                    <a:lnTo>
                      <a:pt x="25908" y="33955"/>
                    </a:lnTo>
                    <a:lnTo>
                      <a:pt x="32827" y="32197"/>
                    </a:lnTo>
                    <a:lnTo>
                      <a:pt x="38394" y="33284"/>
                    </a:lnTo>
                    <a:lnTo>
                      <a:pt x="38973" y="32065"/>
                    </a:lnTo>
                    <a:lnTo>
                      <a:pt x="34717" y="28794"/>
                    </a:lnTo>
                    <a:lnTo>
                      <a:pt x="32532" y="25715"/>
                    </a:lnTo>
                    <a:lnTo>
                      <a:pt x="31547" y="23653"/>
                    </a:lnTo>
                    <a:lnTo>
                      <a:pt x="31770" y="23175"/>
                    </a:lnTo>
                    <a:lnTo>
                      <a:pt x="33579" y="21397"/>
                    </a:lnTo>
                    <a:lnTo>
                      <a:pt x="46248" y="16622"/>
                    </a:lnTo>
                    <a:lnTo>
                      <a:pt x="47752" y="16602"/>
                    </a:lnTo>
                    <a:lnTo>
                      <a:pt x="48372" y="16683"/>
                    </a:lnTo>
                    <a:lnTo>
                      <a:pt x="48910" y="17364"/>
                    </a:lnTo>
                    <a:lnTo>
                      <a:pt x="57709" y="15555"/>
                    </a:lnTo>
                    <a:lnTo>
                      <a:pt x="58725" y="15190"/>
                    </a:lnTo>
                    <a:lnTo>
                      <a:pt x="78537" y="5619"/>
                    </a:lnTo>
                    <a:lnTo>
                      <a:pt x="83078" y="3414"/>
                    </a:lnTo>
                    <a:lnTo>
                      <a:pt x="84887" y="2490"/>
                    </a:lnTo>
                    <a:lnTo>
                      <a:pt x="86502" y="458"/>
                    </a:lnTo>
                    <a:lnTo>
                      <a:pt x="86979" y="224"/>
                    </a:lnTo>
                    <a:lnTo>
                      <a:pt x="87518" y="31"/>
                    </a:lnTo>
                    <a:lnTo>
                      <a:pt x="88249" y="0"/>
                    </a:lnTo>
                    <a:lnTo>
                      <a:pt x="88920" y="112"/>
                    </a:lnTo>
                    <a:lnTo>
                      <a:pt x="89804" y="427"/>
                    </a:lnTo>
                    <a:lnTo>
                      <a:pt x="90789" y="874"/>
                    </a:lnTo>
                    <a:lnTo>
                      <a:pt x="91948" y="1666"/>
                    </a:lnTo>
                    <a:lnTo>
                      <a:pt x="97759" y="8890"/>
                    </a:lnTo>
                    <a:lnTo>
                      <a:pt x="97790" y="936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1" name="GBR_40">
                <a:extLst>
                  <a:ext uri="{FF2B5EF4-FFF2-40B4-BE49-F238E27FC236}">
                    <a16:creationId xmlns:a16="http://schemas.microsoft.com/office/drawing/2014/main" id="{00000000-0008-0000-0000-00005D030000}"/>
                  </a:ext>
                </a:extLst>
              </xdr:cNvPr>
              <xdr:cNvSpPr/>
            </xdr:nvSpPr>
            <xdr:spPr>
              <a:xfrm>
                <a:off x="3053558" y="3261726"/>
                <a:ext cx="811246" cy="884459"/>
              </a:xfrm>
              <a:custGeom>
                <a:avLst/>
                <a:gdLst/>
                <a:ahLst/>
                <a:cxnLst/>
                <a:rect l="0" t="0" r="0" b="0"/>
                <a:pathLst>
                  <a:path w="811246" h="884459">
                    <a:moveTo>
                      <a:pt x="211531" y="552206"/>
                    </a:moveTo>
                    <a:lnTo>
                      <a:pt x="213075" y="551779"/>
                    </a:lnTo>
                    <a:lnTo>
                      <a:pt x="213786" y="551779"/>
                    </a:lnTo>
                    <a:lnTo>
                      <a:pt x="216408" y="552003"/>
                    </a:lnTo>
                    <a:lnTo>
                      <a:pt x="220360" y="552114"/>
                    </a:lnTo>
                    <a:lnTo>
                      <a:pt x="225216" y="550987"/>
                    </a:lnTo>
                    <a:lnTo>
                      <a:pt x="226791" y="550540"/>
                    </a:lnTo>
                    <a:lnTo>
                      <a:pt x="241899" y="546222"/>
                    </a:lnTo>
                    <a:lnTo>
                      <a:pt x="254254" y="545622"/>
                    </a:lnTo>
                    <a:lnTo>
                      <a:pt x="254792" y="545795"/>
                    </a:lnTo>
                    <a:lnTo>
                      <a:pt x="258348" y="546100"/>
                    </a:lnTo>
                    <a:lnTo>
                      <a:pt x="266415" y="546750"/>
                    </a:lnTo>
                    <a:lnTo>
                      <a:pt x="267065" y="546699"/>
                    </a:lnTo>
                    <a:lnTo>
                      <a:pt x="268823" y="546445"/>
                    </a:lnTo>
                    <a:lnTo>
                      <a:pt x="281797" y="542554"/>
                    </a:lnTo>
                    <a:lnTo>
                      <a:pt x="289275" y="540207"/>
                    </a:lnTo>
                    <a:lnTo>
                      <a:pt x="291846" y="539953"/>
                    </a:lnTo>
                    <a:lnTo>
                      <a:pt x="294528" y="539841"/>
                    </a:lnTo>
                    <a:lnTo>
                      <a:pt x="295910" y="539841"/>
                    </a:lnTo>
                    <a:lnTo>
                      <a:pt x="296702" y="539892"/>
                    </a:lnTo>
                    <a:lnTo>
                      <a:pt x="307197" y="544891"/>
                    </a:lnTo>
                    <a:lnTo>
                      <a:pt x="315437" y="548955"/>
                    </a:lnTo>
                    <a:lnTo>
                      <a:pt x="316372" y="549351"/>
                    </a:lnTo>
                    <a:lnTo>
                      <a:pt x="318323" y="549940"/>
                    </a:lnTo>
                    <a:lnTo>
                      <a:pt x="319704" y="548701"/>
                    </a:lnTo>
                    <a:lnTo>
                      <a:pt x="320212" y="548305"/>
                    </a:lnTo>
                    <a:lnTo>
                      <a:pt x="320405" y="547939"/>
                    </a:lnTo>
                    <a:lnTo>
                      <a:pt x="320324" y="547543"/>
                    </a:lnTo>
                    <a:lnTo>
                      <a:pt x="315894" y="542097"/>
                    </a:lnTo>
                    <a:lnTo>
                      <a:pt x="313039" y="539730"/>
                    </a:lnTo>
                    <a:lnTo>
                      <a:pt x="312003" y="538937"/>
                    </a:lnTo>
                    <a:lnTo>
                      <a:pt x="311495" y="538734"/>
                    </a:lnTo>
                    <a:lnTo>
                      <a:pt x="310784" y="538256"/>
                    </a:lnTo>
                    <a:lnTo>
                      <a:pt x="309686" y="537078"/>
                    </a:lnTo>
                    <a:lnTo>
                      <a:pt x="309341" y="536397"/>
                    </a:lnTo>
                    <a:lnTo>
                      <a:pt x="309179" y="535940"/>
                    </a:lnTo>
                    <a:lnTo>
                      <a:pt x="309686" y="535381"/>
                    </a:lnTo>
                    <a:lnTo>
                      <a:pt x="310387" y="534873"/>
                    </a:lnTo>
                    <a:lnTo>
                      <a:pt x="311353" y="534446"/>
                    </a:lnTo>
                    <a:lnTo>
                      <a:pt x="321015" y="533603"/>
                    </a:lnTo>
                    <a:lnTo>
                      <a:pt x="321675" y="533440"/>
                    </a:lnTo>
                    <a:lnTo>
                      <a:pt x="322437" y="533380"/>
                    </a:lnTo>
                    <a:lnTo>
                      <a:pt x="323159" y="533511"/>
                    </a:lnTo>
                    <a:lnTo>
                      <a:pt x="323789" y="533715"/>
                    </a:lnTo>
                    <a:lnTo>
                      <a:pt x="324195" y="533999"/>
                    </a:lnTo>
                    <a:lnTo>
                      <a:pt x="324551" y="534355"/>
                    </a:lnTo>
                    <a:lnTo>
                      <a:pt x="325668" y="535869"/>
                    </a:lnTo>
                    <a:lnTo>
                      <a:pt x="325871" y="536763"/>
                    </a:lnTo>
                    <a:lnTo>
                      <a:pt x="329783" y="537809"/>
                    </a:lnTo>
                    <a:lnTo>
                      <a:pt x="334548" y="543560"/>
                    </a:lnTo>
                    <a:lnTo>
                      <a:pt x="335991" y="544413"/>
                    </a:lnTo>
                    <a:lnTo>
                      <a:pt x="338897" y="545734"/>
                    </a:lnTo>
                    <a:lnTo>
                      <a:pt x="340644" y="546130"/>
                    </a:lnTo>
                    <a:lnTo>
                      <a:pt x="342706" y="546384"/>
                    </a:lnTo>
                    <a:lnTo>
                      <a:pt x="351424" y="545399"/>
                    </a:lnTo>
                    <a:lnTo>
                      <a:pt x="353598" y="544322"/>
                    </a:lnTo>
                    <a:lnTo>
                      <a:pt x="353964" y="544078"/>
                    </a:lnTo>
                    <a:lnTo>
                      <a:pt x="358932" y="539923"/>
                    </a:lnTo>
                    <a:lnTo>
                      <a:pt x="359105" y="539526"/>
                    </a:lnTo>
                    <a:lnTo>
                      <a:pt x="358739" y="539303"/>
                    </a:lnTo>
                    <a:lnTo>
                      <a:pt x="357977" y="539221"/>
                    </a:lnTo>
                    <a:lnTo>
                      <a:pt x="357408" y="539303"/>
                    </a:lnTo>
                    <a:lnTo>
                      <a:pt x="352552" y="540461"/>
                    </a:lnTo>
                    <a:lnTo>
                      <a:pt x="351708" y="540827"/>
                    </a:lnTo>
                    <a:lnTo>
                      <a:pt x="351393" y="541141"/>
                    </a:lnTo>
                    <a:lnTo>
                      <a:pt x="351170" y="541477"/>
                    </a:lnTo>
                    <a:lnTo>
                      <a:pt x="343580" y="542554"/>
                    </a:lnTo>
                    <a:lnTo>
                      <a:pt x="342818" y="542493"/>
                    </a:lnTo>
                    <a:lnTo>
                      <a:pt x="341548" y="542178"/>
                    </a:lnTo>
                    <a:lnTo>
                      <a:pt x="340583" y="541873"/>
                    </a:lnTo>
                    <a:lnTo>
                      <a:pt x="333390" y="538510"/>
                    </a:lnTo>
                    <a:lnTo>
                      <a:pt x="332374" y="537748"/>
                    </a:lnTo>
                    <a:lnTo>
                      <a:pt x="328015" y="532709"/>
                    </a:lnTo>
                    <a:lnTo>
                      <a:pt x="327355" y="531927"/>
                    </a:lnTo>
                    <a:lnTo>
                      <a:pt x="317784" y="519064"/>
                    </a:lnTo>
                    <a:lnTo>
                      <a:pt x="317865" y="518190"/>
                    </a:lnTo>
                    <a:lnTo>
                      <a:pt x="318119" y="517824"/>
                    </a:lnTo>
                    <a:lnTo>
                      <a:pt x="319196" y="516555"/>
                    </a:lnTo>
                    <a:lnTo>
                      <a:pt x="321279" y="514350"/>
                    </a:lnTo>
                    <a:lnTo>
                      <a:pt x="330515" y="504952"/>
                    </a:lnTo>
                    <a:lnTo>
                      <a:pt x="330880" y="504647"/>
                    </a:lnTo>
                    <a:lnTo>
                      <a:pt x="331327" y="504454"/>
                    </a:lnTo>
                    <a:lnTo>
                      <a:pt x="334579" y="503174"/>
                    </a:lnTo>
                    <a:lnTo>
                      <a:pt x="338642" y="501904"/>
                    </a:lnTo>
                    <a:lnTo>
                      <a:pt x="338978" y="501650"/>
                    </a:lnTo>
                    <a:lnTo>
                      <a:pt x="339120" y="501284"/>
                    </a:lnTo>
                    <a:lnTo>
                      <a:pt x="338805" y="500979"/>
                    </a:lnTo>
                    <a:lnTo>
                      <a:pt x="338439" y="500776"/>
                    </a:lnTo>
                    <a:lnTo>
                      <a:pt x="337819" y="500634"/>
                    </a:lnTo>
                    <a:lnTo>
                      <a:pt x="336387" y="500502"/>
                    </a:lnTo>
                    <a:lnTo>
                      <a:pt x="334863" y="500471"/>
                    </a:lnTo>
                    <a:lnTo>
                      <a:pt x="332150" y="500583"/>
                    </a:lnTo>
                    <a:lnTo>
                      <a:pt x="329437" y="500664"/>
                    </a:lnTo>
                    <a:lnTo>
                      <a:pt x="328056" y="500441"/>
                    </a:lnTo>
                    <a:lnTo>
                      <a:pt x="326501" y="499963"/>
                    </a:lnTo>
                    <a:lnTo>
                      <a:pt x="325292" y="499232"/>
                    </a:lnTo>
                    <a:lnTo>
                      <a:pt x="324581" y="498724"/>
                    </a:lnTo>
                    <a:lnTo>
                      <a:pt x="323484" y="497423"/>
                    </a:lnTo>
                    <a:lnTo>
                      <a:pt x="323199" y="496885"/>
                    </a:lnTo>
                    <a:lnTo>
                      <a:pt x="322803" y="495787"/>
                    </a:lnTo>
                    <a:lnTo>
                      <a:pt x="322641" y="494964"/>
                    </a:lnTo>
                    <a:lnTo>
                      <a:pt x="322641" y="494091"/>
                    </a:lnTo>
                    <a:lnTo>
                      <a:pt x="323311" y="483087"/>
                    </a:lnTo>
                    <a:lnTo>
                      <a:pt x="323403" y="482722"/>
                    </a:lnTo>
                    <a:lnTo>
                      <a:pt x="323911" y="482011"/>
                    </a:lnTo>
                    <a:lnTo>
                      <a:pt x="324673" y="481533"/>
                    </a:lnTo>
                    <a:lnTo>
                      <a:pt x="326166" y="481025"/>
                    </a:lnTo>
                    <a:lnTo>
                      <a:pt x="335564" y="478536"/>
                    </a:lnTo>
                    <a:lnTo>
                      <a:pt x="339181" y="473629"/>
                    </a:lnTo>
                    <a:lnTo>
                      <a:pt x="345612" y="464881"/>
                    </a:lnTo>
                    <a:lnTo>
                      <a:pt x="347248" y="459008"/>
                    </a:lnTo>
                    <a:lnTo>
                      <a:pt x="347644" y="450880"/>
                    </a:lnTo>
                    <a:lnTo>
                      <a:pt x="336153" y="457738"/>
                    </a:lnTo>
                    <a:lnTo>
                      <a:pt x="335279" y="458135"/>
                    </a:lnTo>
                    <a:lnTo>
                      <a:pt x="313242" y="465196"/>
                    </a:lnTo>
                    <a:lnTo>
                      <a:pt x="306892" y="463804"/>
                    </a:lnTo>
                    <a:lnTo>
                      <a:pt x="305734" y="463499"/>
                    </a:lnTo>
                    <a:lnTo>
                      <a:pt x="304942" y="463021"/>
                    </a:lnTo>
                    <a:lnTo>
                      <a:pt x="290037" y="448686"/>
                    </a:lnTo>
                    <a:lnTo>
                      <a:pt x="287131" y="445404"/>
                    </a:lnTo>
                    <a:lnTo>
                      <a:pt x="286857" y="444703"/>
                    </a:lnTo>
                    <a:lnTo>
                      <a:pt x="286826" y="443941"/>
                    </a:lnTo>
                    <a:lnTo>
                      <a:pt x="284622" y="438150"/>
                    </a:lnTo>
                    <a:lnTo>
                      <a:pt x="281350" y="435051"/>
                    </a:lnTo>
                    <a:lnTo>
                      <a:pt x="278607" y="432542"/>
                    </a:lnTo>
                    <a:lnTo>
                      <a:pt x="275397" y="430225"/>
                    </a:lnTo>
                    <a:lnTo>
                      <a:pt x="272125" y="427969"/>
                    </a:lnTo>
                    <a:lnTo>
                      <a:pt x="266415" y="423875"/>
                    </a:lnTo>
                    <a:lnTo>
                      <a:pt x="264729" y="422127"/>
                    </a:lnTo>
                    <a:lnTo>
                      <a:pt x="264271" y="421508"/>
                    </a:lnTo>
                    <a:lnTo>
                      <a:pt x="264363" y="421142"/>
                    </a:lnTo>
                    <a:lnTo>
                      <a:pt x="270875" y="408239"/>
                    </a:lnTo>
                    <a:lnTo>
                      <a:pt x="285099" y="390652"/>
                    </a:lnTo>
                    <a:lnTo>
                      <a:pt x="288909" y="384474"/>
                    </a:lnTo>
                    <a:lnTo>
                      <a:pt x="289986" y="383662"/>
                    </a:lnTo>
                    <a:lnTo>
                      <a:pt x="299049" y="378328"/>
                    </a:lnTo>
                    <a:lnTo>
                      <a:pt x="299577" y="378124"/>
                    </a:lnTo>
                    <a:lnTo>
                      <a:pt x="301274" y="377870"/>
                    </a:lnTo>
                    <a:lnTo>
                      <a:pt x="307512" y="377058"/>
                    </a:lnTo>
                    <a:lnTo>
                      <a:pt x="308924" y="376997"/>
                    </a:lnTo>
                    <a:lnTo>
                      <a:pt x="309463" y="377139"/>
                    </a:lnTo>
                    <a:lnTo>
                      <a:pt x="309910" y="377393"/>
                    </a:lnTo>
                    <a:lnTo>
                      <a:pt x="310083" y="377789"/>
                    </a:lnTo>
                    <a:lnTo>
                      <a:pt x="310530" y="377952"/>
                    </a:lnTo>
                    <a:lnTo>
                      <a:pt x="314848" y="378887"/>
                    </a:lnTo>
                    <a:lnTo>
                      <a:pt x="315559" y="378887"/>
                    </a:lnTo>
                    <a:lnTo>
                      <a:pt x="318211" y="378632"/>
                    </a:lnTo>
                    <a:lnTo>
                      <a:pt x="326024" y="377454"/>
                    </a:lnTo>
                    <a:lnTo>
                      <a:pt x="326166" y="377058"/>
                    </a:lnTo>
                    <a:lnTo>
                      <a:pt x="326359" y="374904"/>
                    </a:lnTo>
                    <a:lnTo>
                      <a:pt x="325546" y="374426"/>
                    </a:lnTo>
                    <a:lnTo>
                      <a:pt x="324500" y="374061"/>
                    </a:lnTo>
                    <a:lnTo>
                      <a:pt x="323524" y="373959"/>
                    </a:lnTo>
                    <a:lnTo>
                      <a:pt x="322214" y="374426"/>
                    </a:lnTo>
                    <a:lnTo>
                      <a:pt x="321706" y="374538"/>
                    </a:lnTo>
                    <a:lnTo>
                      <a:pt x="314116" y="375473"/>
                    </a:lnTo>
                    <a:lnTo>
                      <a:pt x="313436" y="375473"/>
                    </a:lnTo>
                    <a:lnTo>
                      <a:pt x="292069" y="374823"/>
                    </a:lnTo>
                    <a:lnTo>
                      <a:pt x="290464" y="374711"/>
                    </a:lnTo>
                    <a:lnTo>
                      <a:pt x="289021" y="374538"/>
                    </a:lnTo>
                    <a:lnTo>
                      <a:pt x="283464" y="373299"/>
                    </a:lnTo>
                    <a:lnTo>
                      <a:pt x="270682" y="372851"/>
                    </a:lnTo>
                    <a:lnTo>
                      <a:pt x="269748" y="374792"/>
                    </a:lnTo>
                    <a:lnTo>
                      <a:pt x="269666" y="375249"/>
                    </a:lnTo>
                    <a:lnTo>
                      <a:pt x="266141" y="384586"/>
                    </a:lnTo>
                    <a:lnTo>
                      <a:pt x="264810" y="384363"/>
                    </a:lnTo>
                    <a:lnTo>
                      <a:pt x="258714" y="383997"/>
                    </a:lnTo>
                    <a:lnTo>
                      <a:pt x="257982" y="383997"/>
                    </a:lnTo>
                    <a:lnTo>
                      <a:pt x="246186" y="387268"/>
                    </a:lnTo>
                    <a:lnTo>
                      <a:pt x="240344" y="391698"/>
                    </a:lnTo>
                    <a:lnTo>
                      <a:pt x="231820" y="395539"/>
                    </a:lnTo>
                    <a:lnTo>
                      <a:pt x="230662" y="395762"/>
                    </a:lnTo>
                    <a:lnTo>
                      <a:pt x="229199" y="395762"/>
                    </a:lnTo>
                    <a:lnTo>
                      <a:pt x="217393" y="395508"/>
                    </a:lnTo>
                    <a:lnTo>
                      <a:pt x="213309" y="394807"/>
                    </a:lnTo>
                    <a:lnTo>
                      <a:pt x="191719" y="386364"/>
                    </a:lnTo>
                    <a:lnTo>
                      <a:pt x="191262" y="386110"/>
                    </a:lnTo>
                    <a:lnTo>
                      <a:pt x="188894" y="384190"/>
                    </a:lnTo>
                    <a:lnTo>
                      <a:pt x="188417" y="383631"/>
                    </a:lnTo>
                    <a:lnTo>
                      <a:pt x="188305" y="383235"/>
                    </a:lnTo>
                    <a:lnTo>
                      <a:pt x="188559" y="382300"/>
                    </a:lnTo>
                    <a:lnTo>
                      <a:pt x="188528" y="381904"/>
                    </a:lnTo>
                    <a:lnTo>
                      <a:pt x="188356" y="381569"/>
                    </a:lnTo>
                    <a:lnTo>
                      <a:pt x="187990" y="381315"/>
                    </a:lnTo>
                    <a:lnTo>
                      <a:pt x="187167" y="381254"/>
                    </a:lnTo>
                    <a:lnTo>
                      <a:pt x="186659" y="381426"/>
                    </a:lnTo>
                    <a:lnTo>
                      <a:pt x="184099" y="383804"/>
                    </a:lnTo>
                    <a:lnTo>
                      <a:pt x="183865" y="384109"/>
                    </a:lnTo>
                    <a:lnTo>
                      <a:pt x="183499" y="384901"/>
                    </a:lnTo>
                    <a:lnTo>
                      <a:pt x="183530" y="385775"/>
                    </a:lnTo>
                    <a:lnTo>
                      <a:pt x="183611" y="386110"/>
                    </a:lnTo>
                    <a:lnTo>
                      <a:pt x="185338" y="389615"/>
                    </a:lnTo>
                    <a:lnTo>
                      <a:pt x="190560" y="395173"/>
                    </a:lnTo>
                    <a:lnTo>
                      <a:pt x="191942" y="401269"/>
                    </a:lnTo>
                    <a:lnTo>
                      <a:pt x="192024" y="401665"/>
                    </a:lnTo>
                    <a:lnTo>
                      <a:pt x="191739" y="402478"/>
                    </a:lnTo>
                    <a:lnTo>
                      <a:pt x="190957" y="403616"/>
                    </a:lnTo>
                    <a:lnTo>
                      <a:pt x="190022" y="404398"/>
                    </a:lnTo>
                    <a:lnTo>
                      <a:pt x="188925" y="404764"/>
                    </a:lnTo>
                    <a:lnTo>
                      <a:pt x="187766" y="404876"/>
                    </a:lnTo>
                    <a:lnTo>
                      <a:pt x="186243" y="404744"/>
                    </a:lnTo>
                    <a:lnTo>
                      <a:pt x="176672" y="402508"/>
                    </a:lnTo>
                    <a:lnTo>
                      <a:pt x="175686" y="402112"/>
                    </a:lnTo>
                    <a:lnTo>
                      <a:pt x="170525" y="398587"/>
                    </a:lnTo>
                    <a:lnTo>
                      <a:pt x="170322" y="398282"/>
                    </a:lnTo>
                    <a:lnTo>
                      <a:pt x="170210" y="397489"/>
                    </a:lnTo>
                    <a:lnTo>
                      <a:pt x="170037" y="397144"/>
                    </a:lnTo>
                    <a:lnTo>
                      <a:pt x="166288" y="394238"/>
                    </a:lnTo>
                    <a:lnTo>
                      <a:pt x="157937" y="392267"/>
                    </a:lnTo>
                    <a:lnTo>
                      <a:pt x="151861" y="390032"/>
                    </a:lnTo>
                    <a:lnTo>
                      <a:pt x="146110" y="386842"/>
                    </a:lnTo>
                    <a:lnTo>
                      <a:pt x="145287" y="386344"/>
                    </a:lnTo>
                    <a:lnTo>
                      <a:pt x="144383" y="385968"/>
                    </a:lnTo>
                    <a:lnTo>
                      <a:pt x="143225" y="385694"/>
                    </a:lnTo>
                    <a:lnTo>
                      <a:pt x="140522" y="385267"/>
                    </a:lnTo>
                    <a:lnTo>
                      <a:pt x="136286" y="386964"/>
                    </a:lnTo>
                    <a:lnTo>
                      <a:pt x="133603" y="388234"/>
                    </a:lnTo>
                    <a:lnTo>
                      <a:pt x="132791" y="388711"/>
                    </a:lnTo>
                    <a:lnTo>
                      <a:pt x="132049" y="389219"/>
                    </a:lnTo>
                    <a:lnTo>
                      <a:pt x="129458" y="391983"/>
                    </a:lnTo>
                    <a:lnTo>
                      <a:pt x="129377" y="392460"/>
                    </a:lnTo>
                    <a:lnTo>
                      <a:pt x="129570" y="392887"/>
                    </a:lnTo>
                    <a:lnTo>
                      <a:pt x="131125" y="395539"/>
                    </a:lnTo>
                    <a:lnTo>
                      <a:pt x="134457" y="400700"/>
                    </a:lnTo>
                    <a:lnTo>
                      <a:pt x="135666" y="402285"/>
                    </a:lnTo>
                    <a:lnTo>
                      <a:pt x="136601" y="402712"/>
                    </a:lnTo>
                    <a:lnTo>
                      <a:pt x="137190" y="402874"/>
                    </a:lnTo>
                    <a:lnTo>
                      <a:pt x="138033" y="403301"/>
                    </a:lnTo>
                    <a:lnTo>
                      <a:pt x="138684" y="403890"/>
                    </a:lnTo>
                    <a:lnTo>
                      <a:pt x="138887" y="404175"/>
                    </a:lnTo>
                    <a:lnTo>
                      <a:pt x="140157" y="409367"/>
                    </a:lnTo>
                    <a:lnTo>
                      <a:pt x="139872" y="409732"/>
                    </a:lnTo>
                    <a:lnTo>
                      <a:pt x="139303" y="409793"/>
                    </a:lnTo>
                    <a:lnTo>
                      <a:pt x="133380" y="408442"/>
                    </a:lnTo>
                    <a:lnTo>
                      <a:pt x="132364" y="408046"/>
                    </a:lnTo>
                    <a:lnTo>
                      <a:pt x="131490" y="407588"/>
                    </a:lnTo>
                    <a:lnTo>
                      <a:pt x="130759" y="407142"/>
                    </a:lnTo>
                    <a:lnTo>
                      <a:pt x="130393" y="406796"/>
                    </a:lnTo>
                    <a:lnTo>
                      <a:pt x="129509" y="405109"/>
                    </a:lnTo>
                    <a:lnTo>
                      <a:pt x="129235" y="404398"/>
                    </a:lnTo>
                    <a:lnTo>
                      <a:pt x="129204" y="404032"/>
                    </a:lnTo>
                    <a:lnTo>
                      <a:pt x="129397" y="403667"/>
                    </a:lnTo>
                    <a:lnTo>
                      <a:pt x="130139" y="403098"/>
                    </a:lnTo>
                    <a:lnTo>
                      <a:pt x="130505" y="402366"/>
                    </a:lnTo>
                    <a:lnTo>
                      <a:pt x="129885" y="400080"/>
                    </a:lnTo>
                    <a:lnTo>
                      <a:pt x="129570" y="399796"/>
                    </a:lnTo>
                    <a:lnTo>
                      <a:pt x="124998" y="395965"/>
                    </a:lnTo>
                    <a:lnTo>
                      <a:pt x="121919" y="394045"/>
                    </a:lnTo>
                    <a:lnTo>
                      <a:pt x="117916" y="391648"/>
                    </a:lnTo>
                    <a:lnTo>
                      <a:pt x="115092" y="390032"/>
                    </a:lnTo>
                    <a:lnTo>
                      <a:pt x="113995" y="389270"/>
                    </a:lnTo>
                    <a:lnTo>
                      <a:pt x="113314" y="388741"/>
                    </a:lnTo>
                    <a:lnTo>
                      <a:pt x="112105" y="387634"/>
                    </a:lnTo>
                    <a:lnTo>
                      <a:pt x="111059" y="386425"/>
                    </a:lnTo>
                    <a:lnTo>
                      <a:pt x="108234" y="382981"/>
                    </a:lnTo>
                    <a:lnTo>
                      <a:pt x="107584" y="382016"/>
                    </a:lnTo>
                    <a:lnTo>
                      <a:pt x="107279" y="381254"/>
                    </a:lnTo>
                    <a:lnTo>
                      <a:pt x="106771" y="379872"/>
                    </a:lnTo>
                    <a:lnTo>
                      <a:pt x="106639" y="378551"/>
                    </a:lnTo>
                    <a:lnTo>
                      <a:pt x="106649" y="378236"/>
                    </a:lnTo>
                    <a:lnTo>
                      <a:pt x="107391" y="373044"/>
                    </a:lnTo>
                    <a:lnTo>
                      <a:pt x="107807" y="371866"/>
                    </a:lnTo>
                    <a:lnTo>
                      <a:pt x="109026" y="371012"/>
                    </a:lnTo>
                    <a:lnTo>
                      <a:pt x="110043" y="370728"/>
                    </a:lnTo>
                    <a:lnTo>
                      <a:pt x="114838" y="369488"/>
                    </a:lnTo>
                    <a:lnTo>
                      <a:pt x="119999" y="367172"/>
                    </a:lnTo>
                    <a:lnTo>
                      <a:pt x="120111" y="366694"/>
                    </a:lnTo>
                    <a:lnTo>
                      <a:pt x="124124" y="358536"/>
                    </a:lnTo>
                    <a:lnTo>
                      <a:pt x="124348" y="358170"/>
                    </a:lnTo>
                    <a:lnTo>
                      <a:pt x="125587" y="357500"/>
                    </a:lnTo>
                    <a:lnTo>
                      <a:pt x="128158" y="356169"/>
                    </a:lnTo>
                    <a:lnTo>
                      <a:pt x="132110" y="353771"/>
                    </a:lnTo>
                    <a:lnTo>
                      <a:pt x="138887" y="349646"/>
                    </a:lnTo>
                    <a:lnTo>
                      <a:pt x="139161" y="349341"/>
                    </a:lnTo>
                    <a:lnTo>
                      <a:pt x="139334" y="348945"/>
                    </a:lnTo>
                    <a:lnTo>
                      <a:pt x="140969" y="344546"/>
                    </a:lnTo>
                    <a:lnTo>
                      <a:pt x="141843" y="340339"/>
                    </a:lnTo>
                    <a:lnTo>
                      <a:pt x="141935" y="339466"/>
                    </a:lnTo>
                    <a:lnTo>
                      <a:pt x="142209" y="339151"/>
                    </a:lnTo>
                    <a:lnTo>
                      <a:pt x="150875" y="330342"/>
                    </a:lnTo>
                    <a:lnTo>
                      <a:pt x="151241" y="330068"/>
                    </a:lnTo>
                    <a:lnTo>
                      <a:pt x="153050" y="329214"/>
                    </a:lnTo>
                    <a:lnTo>
                      <a:pt x="154604" y="328737"/>
                    </a:lnTo>
                    <a:lnTo>
                      <a:pt x="157764" y="327832"/>
                    </a:lnTo>
                    <a:lnTo>
                      <a:pt x="160385" y="327548"/>
                    </a:lnTo>
                    <a:lnTo>
                      <a:pt x="160985" y="327436"/>
                    </a:lnTo>
                    <a:lnTo>
                      <a:pt x="161940" y="327070"/>
                    </a:lnTo>
                    <a:lnTo>
                      <a:pt x="162306" y="326817"/>
                    </a:lnTo>
                    <a:lnTo>
                      <a:pt x="164734" y="322499"/>
                    </a:lnTo>
                    <a:lnTo>
                      <a:pt x="164795" y="321625"/>
                    </a:lnTo>
                    <a:lnTo>
                      <a:pt x="163921" y="319877"/>
                    </a:lnTo>
                    <a:lnTo>
                      <a:pt x="163718" y="319542"/>
                    </a:lnTo>
                    <a:lnTo>
                      <a:pt x="160111" y="314828"/>
                    </a:lnTo>
                    <a:lnTo>
                      <a:pt x="157429" y="311383"/>
                    </a:lnTo>
                    <a:lnTo>
                      <a:pt x="157144" y="311038"/>
                    </a:lnTo>
                    <a:lnTo>
                      <a:pt x="156494" y="310510"/>
                    </a:lnTo>
                    <a:lnTo>
                      <a:pt x="156128" y="310256"/>
                    </a:lnTo>
                    <a:lnTo>
                      <a:pt x="155193" y="309829"/>
                    </a:lnTo>
                    <a:lnTo>
                      <a:pt x="152999" y="309148"/>
                    </a:lnTo>
                    <a:lnTo>
                      <a:pt x="148955" y="308051"/>
                    </a:lnTo>
                    <a:lnTo>
                      <a:pt x="144444" y="306324"/>
                    </a:lnTo>
                    <a:lnTo>
                      <a:pt x="139649" y="303621"/>
                    </a:lnTo>
                    <a:lnTo>
                      <a:pt x="138125" y="302636"/>
                    </a:lnTo>
                    <a:lnTo>
                      <a:pt x="135270" y="301843"/>
                    </a:lnTo>
                    <a:lnTo>
                      <a:pt x="134061" y="301112"/>
                    </a:lnTo>
                    <a:lnTo>
                      <a:pt x="133949" y="300319"/>
                    </a:lnTo>
                    <a:lnTo>
                      <a:pt x="137586" y="277205"/>
                    </a:lnTo>
                    <a:lnTo>
                      <a:pt x="137728" y="276809"/>
                    </a:lnTo>
                    <a:lnTo>
                      <a:pt x="138094" y="276524"/>
                    </a:lnTo>
                    <a:lnTo>
                      <a:pt x="143377" y="275448"/>
                    </a:lnTo>
                    <a:lnTo>
                      <a:pt x="146090" y="275112"/>
                    </a:lnTo>
                    <a:lnTo>
                      <a:pt x="146578" y="275163"/>
                    </a:lnTo>
                    <a:lnTo>
                      <a:pt x="146903" y="275265"/>
                    </a:lnTo>
                    <a:lnTo>
                      <a:pt x="147634" y="275701"/>
                    </a:lnTo>
                    <a:lnTo>
                      <a:pt x="150733" y="275793"/>
                    </a:lnTo>
                    <a:lnTo>
                      <a:pt x="154635" y="276982"/>
                    </a:lnTo>
                    <a:lnTo>
                      <a:pt x="155366" y="277063"/>
                    </a:lnTo>
                    <a:lnTo>
                      <a:pt x="169164" y="278333"/>
                    </a:lnTo>
                    <a:lnTo>
                      <a:pt x="173959" y="278587"/>
                    </a:lnTo>
                    <a:lnTo>
                      <a:pt x="178165" y="278333"/>
                    </a:lnTo>
                    <a:lnTo>
                      <a:pt x="177403" y="277825"/>
                    </a:lnTo>
                    <a:lnTo>
                      <a:pt x="176194" y="277510"/>
                    </a:lnTo>
                    <a:lnTo>
                      <a:pt x="163382" y="275854"/>
                    </a:lnTo>
                    <a:lnTo>
                      <a:pt x="148203" y="272369"/>
                    </a:lnTo>
                    <a:lnTo>
                      <a:pt x="144790" y="272714"/>
                    </a:lnTo>
                    <a:lnTo>
                      <a:pt x="140279" y="271688"/>
                    </a:lnTo>
                    <a:lnTo>
                      <a:pt x="139080" y="267086"/>
                    </a:lnTo>
                    <a:lnTo>
                      <a:pt x="139760" y="263164"/>
                    </a:lnTo>
                    <a:lnTo>
                      <a:pt x="141132" y="261548"/>
                    </a:lnTo>
                    <a:lnTo>
                      <a:pt x="142920" y="258816"/>
                    </a:lnTo>
                    <a:lnTo>
                      <a:pt x="138998" y="259588"/>
                    </a:lnTo>
                    <a:lnTo>
                      <a:pt x="137546" y="263083"/>
                    </a:lnTo>
                    <a:lnTo>
                      <a:pt x="135849" y="272206"/>
                    </a:lnTo>
                    <a:lnTo>
                      <a:pt x="134315" y="274248"/>
                    </a:lnTo>
                    <a:lnTo>
                      <a:pt x="132781" y="277063"/>
                    </a:lnTo>
                    <a:lnTo>
                      <a:pt x="129377" y="282509"/>
                    </a:lnTo>
                    <a:lnTo>
                      <a:pt x="127650" y="283921"/>
                    </a:lnTo>
                    <a:lnTo>
                      <a:pt x="127030" y="284063"/>
                    </a:lnTo>
                    <a:lnTo>
                      <a:pt x="126380" y="284094"/>
                    </a:lnTo>
                    <a:lnTo>
                      <a:pt x="124266" y="283840"/>
                    </a:lnTo>
                    <a:lnTo>
                      <a:pt x="122885" y="283555"/>
                    </a:lnTo>
                    <a:lnTo>
                      <a:pt x="114330" y="280162"/>
                    </a:lnTo>
                    <a:lnTo>
                      <a:pt x="107899" y="277510"/>
                    </a:lnTo>
                    <a:lnTo>
                      <a:pt x="104566" y="278252"/>
                    </a:lnTo>
                    <a:lnTo>
                      <a:pt x="102687" y="280294"/>
                    </a:lnTo>
                    <a:lnTo>
                      <a:pt x="102179" y="283108"/>
                    </a:lnTo>
                    <a:lnTo>
                      <a:pt x="104363" y="286126"/>
                    </a:lnTo>
                    <a:lnTo>
                      <a:pt x="104902" y="287223"/>
                    </a:lnTo>
                    <a:lnTo>
                      <a:pt x="104739" y="287670"/>
                    </a:lnTo>
                    <a:lnTo>
                      <a:pt x="104363" y="287955"/>
                    </a:lnTo>
                    <a:lnTo>
                      <a:pt x="103693" y="288015"/>
                    </a:lnTo>
                    <a:lnTo>
                      <a:pt x="95788" y="285811"/>
                    </a:lnTo>
                    <a:lnTo>
                      <a:pt x="94691" y="285496"/>
                    </a:lnTo>
                    <a:lnTo>
                      <a:pt x="94294" y="285161"/>
                    </a:lnTo>
                    <a:lnTo>
                      <a:pt x="91104" y="280761"/>
                    </a:lnTo>
                    <a:lnTo>
                      <a:pt x="90931" y="280395"/>
                    </a:lnTo>
                    <a:lnTo>
                      <a:pt x="90901" y="279969"/>
                    </a:lnTo>
                    <a:lnTo>
                      <a:pt x="90881" y="277825"/>
                    </a:lnTo>
                    <a:lnTo>
                      <a:pt x="94041" y="270063"/>
                    </a:lnTo>
                    <a:lnTo>
                      <a:pt x="94071" y="269778"/>
                    </a:lnTo>
                    <a:lnTo>
                      <a:pt x="94152" y="269555"/>
                    </a:lnTo>
                    <a:lnTo>
                      <a:pt x="96946" y="266811"/>
                    </a:lnTo>
                    <a:lnTo>
                      <a:pt x="97708" y="266080"/>
                    </a:lnTo>
                    <a:lnTo>
                      <a:pt x="104902" y="258409"/>
                    </a:lnTo>
                    <a:lnTo>
                      <a:pt x="105328" y="258125"/>
                    </a:lnTo>
                    <a:lnTo>
                      <a:pt x="118170" y="251328"/>
                    </a:lnTo>
                    <a:lnTo>
                      <a:pt x="128127" y="246613"/>
                    </a:lnTo>
                    <a:lnTo>
                      <a:pt x="130860" y="244917"/>
                    </a:lnTo>
                    <a:lnTo>
                      <a:pt x="133319" y="243393"/>
                    </a:lnTo>
                    <a:lnTo>
                      <a:pt x="133827" y="242773"/>
                    </a:lnTo>
                    <a:lnTo>
                      <a:pt x="133573" y="242438"/>
                    </a:lnTo>
                    <a:lnTo>
                      <a:pt x="132872" y="242488"/>
                    </a:lnTo>
                    <a:lnTo>
                      <a:pt x="122234" y="246695"/>
                    </a:lnTo>
                    <a:lnTo>
                      <a:pt x="104597" y="256377"/>
                    </a:lnTo>
                    <a:lnTo>
                      <a:pt x="101234" y="258237"/>
                    </a:lnTo>
                    <a:lnTo>
                      <a:pt x="99202" y="259456"/>
                    </a:lnTo>
                    <a:lnTo>
                      <a:pt x="96306" y="261772"/>
                    </a:lnTo>
                    <a:lnTo>
                      <a:pt x="94427" y="263286"/>
                    </a:lnTo>
                    <a:lnTo>
                      <a:pt x="93319" y="264688"/>
                    </a:lnTo>
                    <a:lnTo>
                      <a:pt x="91074" y="266801"/>
                    </a:lnTo>
                    <a:lnTo>
                      <a:pt x="89326" y="267787"/>
                    </a:lnTo>
                    <a:lnTo>
                      <a:pt x="85801" y="270317"/>
                    </a:lnTo>
                    <a:lnTo>
                      <a:pt x="85090" y="270378"/>
                    </a:lnTo>
                    <a:lnTo>
                      <a:pt x="84439" y="270347"/>
                    </a:lnTo>
                    <a:lnTo>
                      <a:pt x="82499" y="269981"/>
                    </a:lnTo>
                    <a:lnTo>
                      <a:pt x="81930" y="269809"/>
                    </a:lnTo>
                    <a:lnTo>
                      <a:pt x="81645" y="269524"/>
                    </a:lnTo>
                    <a:lnTo>
                      <a:pt x="82946" y="279796"/>
                    </a:lnTo>
                    <a:lnTo>
                      <a:pt x="86898" y="295686"/>
                    </a:lnTo>
                    <a:lnTo>
                      <a:pt x="84439" y="297099"/>
                    </a:lnTo>
                    <a:lnTo>
                      <a:pt x="80355" y="299953"/>
                    </a:lnTo>
                    <a:lnTo>
                      <a:pt x="80040" y="300258"/>
                    </a:lnTo>
                    <a:lnTo>
                      <a:pt x="79451" y="302128"/>
                    </a:lnTo>
                    <a:lnTo>
                      <a:pt x="79085" y="302382"/>
                    </a:lnTo>
                    <a:lnTo>
                      <a:pt x="77866" y="303987"/>
                    </a:lnTo>
                    <a:lnTo>
                      <a:pt x="76088" y="306578"/>
                    </a:lnTo>
                    <a:lnTo>
                      <a:pt x="69098" y="329814"/>
                    </a:lnTo>
                    <a:lnTo>
                      <a:pt x="71119" y="331449"/>
                    </a:lnTo>
                    <a:lnTo>
                      <a:pt x="71374" y="331724"/>
                    </a:lnTo>
                    <a:lnTo>
                      <a:pt x="73101" y="334802"/>
                    </a:lnTo>
                    <a:lnTo>
                      <a:pt x="73212" y="335168"/>
                    </a:lnTo>
                    <a:lnTo>
                      <a:pt x="72359" y="336133"/>
                    </a:lnTo>
                    <a:lnTo>
                      <a:pt x="71119" y="337312"/>
                    </a:lnTo>
                    <a:lnTo>
                      <a:pt x="67909" y="339740"/>
                    </a:lnTo>
                    <a:lnTo>
                      <a:pt x="64973" y="340848"/>
                    </a:lnTo>
                    <a:lnTo>
                      <a:pt x="50546" y="342229"/>
                    </a:lnTo>
                    <a:lnTo>
                      <a:pt x="49052" y="342260"/>
                    </a:lnTo>
                    <a:lnTo>
                      <a:pt x="47701" y="342087"/>
                    </a:lnTo>
                    <a:lnTo>
                      <a:pt x="46512" y="341772"/>
                    </a:lnTo>
                    <a:lnTo>
                      <a:pt x="45669" y="341294"/>
                    </a:lnTo>
                    <a:lnTo>
                      <a:pt x="45465" y="340929"/>
                    </a:lnTo>
                    <a:lnTo>
                      <a:pt x="45242" y="340167"/>
                    </a:lnTo>
                    <a:lnTo>
                      <a:pt x="44703" y="335310"/>
                    </a:lnTo>
                    <a:lnTo>
                      <a:pt x="44653" y="333989"/>
                    </a:lnTo>
                    <a:lnTo>
                      <a:pt x="44734" y="332689"/>
                    </a:lnTo>
                    <a:lnTo>
                      <a:pt x="44876" y="332262"/>
                    </a:lnTo>
                    <a:lnTo>
                      <a:pt x="45465" y="331643"/>
                    </a:lnTo>
                    <a:lnTo>
                      <a:pt x="48371" y="329499"/>
                    </a:lnTo>
                    <a:lnTo>
                      <a:pt x="51592" y="328087"/>
                    </a:lnTo>
                    <a:lnTo>
                      <a:pt x="52242" y="327548"/>
                    </a:lnTo>
                    <a:lnTo>
                      <a:pt x="52466" y="327182"/>
                    </a:lnTo>
                    <a:lnTo>
                      <a:pt x="52720" y="326308"/>
                    </a:lnTo>
                    <a:lnTo>
                      <a:pt x="52547" y="319593"/>
                    </a:lnTo>
                    <a:lnTo>
                      <a:pt x="54213" y="312115"/>
                    </a:lnTo>
                    <a:lnTo>
                      <a:pt x="57515" y="304688"/>
                    </a:lnTo>
                    <a:lnTo>
                      <a:pt x="63753" y="294843"/>
                    </a:lnTo>
                    <a:lnTo>
                      <a:pt x="63337" y="294701"/>
                    </a:lnTo>
                    <a:lnTo>
                      <a:pt x="59720" y="292526"/>
                    </a:lnTo>
                    <a:lnTo>
                      <a:pt x="57210" y="290271"/>
                    </a:lnTo>
                    <a:lnTo>
                      <a:pt x="57007" y="289936"/>
                    </a:lnTo>
                    <a:lnTo>
                      <a:pt x="56753" y="281767"/>
                    </a:lnTo>
                    <a:lnTo>
                      <a:pt x="56703" y="281533"/>
                    </a:lnTo>
                    <a:lnTo>
                      <a:pt x="56631" y="280538"/>
                    </a:lnTo>
                    <a:lnTo>
                      <a:pt x="56835" y="279278"/>
                    </a:lnTo>
                    <a:lnTo>
                      <a:pt x="57241" y="278922"/>
                    </a:lnTo>
                    <a:lnTo>
                      <a:pt x="58003" y="278516"/>
                    </a:lnTo>
                    <a:lnTo>
                      <a:pt x="58968" y="277947"/>
                    </a:lnTo>
                    <a:lnTo>
                      <a:pt x="61132" y="273761"/>
                    </a:lnTo>
                    <a:lnTo>
                      <a:pt x="66405" y="269128"/>
                    </a:lnTo>
                    <a:lnTo>
                      <a:pt x="66720" y="268823"/>
                    </a:lnTo>
                    <a:lnTo>
                      <a:pt x="67533" y="266537"/>
                    </a:lnTo>
                    <a:lnTo>
                      <a:pt x="66974" y="266446"/>
                    </a:lnTo>
                    <a:lnTo>
                      <a:pt x="66293" y="266507"/>
                    </a:lnTo>
                    <a:lnTo>
                      <a:pt x="64800" y="267045"/>
                    </a:lnTo>
                    <a:lnTo>
                      <a:pt x="61945" y="268224"/>
                    </a:lnTo>
                    <a:lnTo>
                      <a:pt x="58491" y="271983"/>
                    </a:lnTo>
                    <a:lnTo>
                      <a:pt x="58328" y="272176"/>
                    </a:lnTo>
                    <a:lnTo>
                      <a:pt x="57627" y="272918"/>
                    </a:lnTo>
                    <a:lnTo>
                      <a:pt x="57414" y="273090"/>
                    </a:lnTo>
                    <a:lnTo>
                      <a:pt x="57007" y="273121"/>
                    </a:lnTo>
                    <a:lnTo>
                      <a:pt x="56662" y="273019"/>
                    </a:lnTo>
                    <a:lnTo>
                      <a:pt x="56479" y="272847"/>
                    </a:lnTo>
                    <a:lnTo>
                      <a:pt x="56428" y="271414"/>
                    </a:lnTo>
                    <a:lnTo>
                      <a:pt x="56448" y="271191"/>
                    </a:lnTo>
                    <a:lnTo>
                      <a:pt x="56835" y="270550"/>
                    </a:lnTo>
                    <a:lnTo>
                      <a:pt x="60259" y="265938"/>
                    </a:lnTo>
                    <a:lnTo>
                      <a:pt x="61244" y="265044"/>
                    </a:lnTo>
                    <a:lnTo>
                      <a:pt x="64404" y="262555"/>
                    </a:lnTo>
                    <a:lnTo>
                      <a:pt x="68275" y="258806"/>
                    </a:lnTo>
                    <a:lnTo>
                      <a:pt x="72562" y="253776"/>
                    </a:lnTo>
                    <a:lnTo>
                      <a:pt x="72786" y="253360"/>
                    </a:lnTo>
                    <a:lnTo>
                      <a:pt x="73517" y="251856"/>
                    </a:lnTo>
                    <a:lnTo>
                      <a:pt x="73497" y="251439"/>
                    </a:lnTo>
                    <a:lnTo>
                      <a:pt x="73009" y="251267"/>
                    </a:lnTo>
                    <a:lnTo>
                      <a:pt x="72390" y="251409"/>
                    </a:lnTo>
                    <a:lnTo>
                      <a:pt x="71434" y="251775"/>
                    </a:lnTo>
                    <a:lnTo>
                      <a:pt x="68722" y="253106"/>
                    </a:lnTo>
                    <a:lnTo>
                      <a:pt x="67198" y="254061"/>
                    </a:lnTo>
                    <a:lnTo>
                      <a:pt x="64769" y="254091"/>
                    </a:lnTo>
                    <a:lnTo>
                      <a:pt x="64881" y="244632"/>
                    </a:lnTo>
                    <a:lnTo>
                      <a:pt x="64912" y="243789"/>
                    </a:lnTo>
                    <a:lnTo>
                      <a:pt x="67228" y="237327"/>
                    </a:lnTo>
                    <a:lnTo>
                      <a:pt x="67675" y="236596"/>
                    </a:lnTo>
                    <a:lnTo>
                      <a:pt x="72054" y="232359"/>
                    </a:lnTo>
                    <a:lnTo>
                      <a:pt x="72105" y="231516"/>
                    </a:lnTo>
                    <a:lnTo>
                      <a:pt x="72227" y="231119"/>
                    </a:lnTo>
                    <a:lnTo>
                      <a:pt x="72562" y="230754"/>
                    </a:lnTo>
                    <a:lnTo>
                      <a:pt x="81087" y="227411"/>
                    </a:lnTo>
                    <a:lnTo>
                      <a:pt x="82001" y="226751"/>
                    </a:lnTo>
                    <a:lnTo>
                      <a:pt x="82773" y="226324"/>
                    </a:lnTo>
                    <a:lnTo>
                      <a:pt x="91816" y="225999"/>
                    </a:lnTo>
                    <a:lnTo>
                      <a:pt x="92618" y="226090"/>
                    </a:lnTo>
                    <a:lnTo>
                      <a:pt x="94152" y="226659"/>
                    </a:lnTo>
                    <a:lnTo>
                      <a:pt x="100949" y="225979"/>
                    </a:lnTo>
                    <a:lnTo>
                      <a:pt x="101549" y="226060"/>
                    </a:lnTo>
                    <a:lnTo>
                      <a:pt x="103073" y="226039"/>
                    </a:lnTo>
                    <a:lnTo>
                      <a:pt x="104109" y="225724"/>
                    </a:lnTo>
                    <a:lnTo>
                      <a:pt x="105013" y="225298"/>
                    </a:lnTo>
                    <a:lnTo>
                      <a:pt x="105867" y="224769"/>
                    </a:lnTo>
                    <a:lnTo>
                      <a:pt x="111729" y="221041"/>
                    </a:lnTo>
                    <a:lnTo>
                      <a:pt x="113253" y="219964"/>
                    </a:lnTo>
                    <a:lnTo>
                      <a:pt x="114553" y="218724"/>
                    </a:lnTo>
                    <a:lnTo>
                      <a:pt x="118536" y="213705"/>
                    </a:lnTo>
                    <a:lnTo>
                      <a:pt x="118760" y="213360"/>
                    </a:lnTo>
                    <a:lnTo>
                      <a:pt x="118455" y="213136"/>
                    </a:lnTo>
                    <a:lnTo>
                      <a:pt x="117774" y="213197"/>
                    </a:lnTo>
                    <a:lnTo>
                      <a:pt x="117297" y="213451"/>
                    </a:lnTo>
                    <a:lnTo>
                      <a:pt x="116616" y="213990"/>
                    </a:lnTo>
                    <a:lnTo>
                      <a:pt x="115773" y="214975"/>
                    </a:lnTo>
                    <a:lnTo>
                      <a:pt x="114950" y="216530"/>
                    </a:lnTo>
                    <a:lnTo>
                      <a:pt x="113761" y="218216"/>
                    </a:lnTo>
                    <a:lnTo>
                      <a:pt x="106090" y="223388"/>
                    </a:lnTo>
                    <a:lnTo>
                      <a:pt x="104871" y="224170"/>
                    </a:lnTo>
                    <a:lnTo>
                      <a:pt x="103723" y="224404"/>
                    </a:lnTo>
                    <a:lnTo>
                      <a:pt x="102250" y="224515"/>
                    </a:lnTo>
                    <a:lnTo>
                      <a:pt x="101600" y="224485"/>
                    </a:lnTo>
                    <a:lnTo>
                      <a:pt x="88087" y="222128"/>
                    </a:lnTo>
                    <a:lnTo>
                      <a:pt x="84998" y="221681"/>
                    </a:lnTo>
                    <a:lnTo>
                      <a:pt x="87182" y="217373"/>
                    </a:lnTo>
                    <a:lnTo>
                      <a:pt x="88574" y="217993"/>
                    </a:lnTo>
                    <a:lnTo>
                      <a:pt x="90586" y="217942"/>
                    </a:lnTo>
                    <a:lnTo>
                      <a:pt x="91064" y="217912"/>
                    </a:lnTo>
                    <a:lnTo>
                      <a:pt x="91744" y="217739"/>
                    </a:lnTo>
                    <a:lnTo>
                      <a:pt x="99791" y="214406"/>
                    </a:lnTo>
                    <a:lnTo>
                      <a:pt x="100187" y="214152"/>
                    </a:lnTo>
                    <a:lnTo>
                      <a:pt x="100472" y="213848"/>
                    </a:lnTo>
                    <a:lnTo>
                      <a:pt x="100553" y="213390"/>
                    </a:lnTo>
                    <a:lnTo>
                      <a:pt x="99791" y="213390"/>
                    </a:lnTo>
                    <a:lnTo>
                      <a:pt x="93766" y="213472"/>
                    </a:lnTo>
                    <a:lnTo>
                      <a:pt x="93441" y="213604"/>
                    </a:lnTo>
                    <a:lnTo>
                      <a:pt x="92730" y="214051"/>
                    </a:lnTo>
                    <a:lnTo>
                      <a:pt x="91602" y="214508"/>
                    </a:lnTo>
                    <a:lnTo>
                      <a:pt x="91003" y="214721"/>
                    </a:lnTo>
                    <a:lnTo>
                      <a:pt x="90312" y="214894"/>
                    </a:lnTo>
                    <a:lnTo>
                      <a:pt x="89804" y="214894"/>
                    </a:lnTo>
                    <a:lnTo>
                      <a:pt x="89062" y="214721"/>
                    </a:lnTo>
                    <a:lnTo>
                      <a:pt x="87284" y="213807"/>
                    </a:lnTo>
                    <a:lnTo>
                      <a:pt x="87721" y="213187"/>
                    </a:lnTo>
                    <a:lnTo>
                      <a:pt x="86583" y="211074"/>
                    </a:lnTo>
                    <a:lnTo>
                      <a:pt x="93532" y="203596"/>
                    </a:lnTo>
                    <a:lnTo>
                      <a:pt x="100898" y="197957"/>
                    </a:lnTo>
                    <a:lnTo>
                      <a:pt x="107584" y="193101"/>
                    </a:lnTo>
                    <a:lnTo>
                      <a:pt x="111902" y="189799"/>
                    </a:lnTo>
                    <a:lnTo>
                      <a:pt x="112217" y="189494"/>
                    </a:lnTo>
                    <a:lnTo>
                      <a:pt x="113141" y="187736"/>
                    </a:lnTo>
                    <a:lnTo>
                      <a:pt x="113314" y="187340"/>
                    </a:lnTo>
                    <a:lnTo>
                      <a:pt x="109819" y="189118"/>
                    </a:lnTo>
                    <a:lnTo>
                      <a:pt x="106314" y="191435"/>
                    </a:lnTo>
                    <a:lnTo>
                      <a:pt x="101711" y="194798"/>
                    </a:lnTo>
                    <a:lnTo>
                      <a:pt x="88595" y="203068"/>
                    </a:lnTo>
                    <a:lnTo>
                      <a:pt x="68214" y="215392"/>
                    </a:lnTo>
                    <a:lnTo>
                      <a:pt x="65278" y="217058"/>
                    </a:lnTo>
                    <a:lnTo>
                      <a:pt x="64353" y="217546"/>
                    </a:lnTo>
                    <a:lnTo>
                      <a:pt x="56733" y="220137"/>
                    </a:lnTo>
                    <a:lnTo>
                      <a:pt x="55432" y="218582"/>
                    </a:lnTo>
                    <a:lnTo>
                      <a:pt x="54640" y="218135"/>
                    </a:lnTo>
                    <a:lnTo>
                      <a:pt x="45181" y="215656"/>
                    </a:lnTo>
                    <a:lnTo>
                      <a:pt x="41513" y="215229"/>
                    </a:lnTo>
                    <a:lnTo>
                      <a:pt x="35671" y="214101"/>
                    </a:lnTo>
                    <a:lnTo>
                      <a:pt x="34513" y="213736"/>
                    </a:lnTo>
                    <a:lnTo>
                      <a:pt x="30957" y="212435"/>
                    </a:lnTo>
                    <a:lnTo>
                      <a:pt x="29718" y="211724"/>
                    </a:lnTo>
                    <a:lnTo>
                      <a:pt x="24333" y="208199"/>
                    </a:lnTo>
                    <a:lnTo>
                      <a:pt x="23175" y="207386"/>
                    </a:lnTo>
                    <a:lnTo>
                      <a:pt x="22748" y="206766"/>
                    </a:lnTo>
                    <a:lnTo>
                      <a:pt x="22778" y="206370"/>
                    </a:lnTo>
                    <a:lnTo>
                      <a:pt x="23063" y="205547"/>
                    </a:lnTo>
                    <a:lnTo>
                      <a:pt x="23825" y="204978"/>
                    </a:lnTo>
                    <a:lnTo>
                      <a:pt x="24637" y="204531"/>
                    </a:lnTo>
                    <a:lnTo>
                      <a:pt x="25176" y="204338"/>
                    </a:lnTo>
                    <a:lnTo>
                      <a:pt x="26476" y="204135"/>
                    </a:lnTo>
                    <a:lnTo>
                      <a:pt x="35834" y="203596"/>
                    </a:lnTo>
                    <a:lnTo>
                      <a:pt x="54467" y="200944"/>
                    </a:lnTo>
                    <a:lnTo>
                      <a:pt x="59608" y="201198"/>
                    </a:lnTo>
                    <a:lnTo>
                      <a:pt x="63276" y="201036"/>
                    </a:lnTo>
                    <a:lnTo>
                      <a:pt x="69006" y="200660"/>
                    </a:lnTo>
                    <a:lnTo>
                      <a:pt x="70134" y="200386"/>
                    </a:lnTo>
                    <a:lnTo>
                      <a:pt x="69941" y="200020"/>
                    </a:lnTo>
                    <a:lnTo>
                      <a:pt x="69484" y="199786"/>
                    </a:lnTo>
                    <a:lnTo>
                      <a:pt x="50383" y="198008"/>
                    </a:lnTo>
                    <a:lnTo>
                      <a:pt x="48066" y="197988"/>
                    </a:lnTo>
                    <a:lnTo>
                      <a:pt x="47304" y="198099"/>
                    </a:lnTo>
                    <a:lnTo>
                      <a:pt x="46319" y="198404"/>
                    </a:lnTo>
                    <a:lnTo>
                      <a:pt x="44958" y="199055"/>
                    </a:lnTo>
                    <a:lnTo>
                      <a:pt x="41564" y="200050"/>
                    </a:lnTo>
                    <a:lnTo>
                      <a:pt x="39949" y="201056"/>
                    </a:lnTo>
                    <a:lnTo>
                      <a:pt x="39278" y="201218"/>
                    </a:lnTo>
                    <a:lnTo>
                      <a:pt x="32115" y="201849"/>
                    </a:lnTo>
                    <a:lnTo>
                      <a:pt x="4460" y="201259"/>
                    </a:lnTo>
                    <a:lnTo>
                      <a:pt x="2651" y="200802"/>
                    </a:lnTo>
                    <a:lnTo>
                      <a:pt x="1076" y="199766"/>
                    </a:lnTo>
                    <a:lnTo>
                      <a:pt x="457" y="199197"/>
                    </a:lnTo>
                    <a:lnTo>
                      <a:pt x="30" y="198150"/>
                    </a:lnTo>
                    <a:lnTo>
                      <a:pt x="0" y="197673"/>
                    </a:lnTo>
                    <a:lnTo>
                      <a:pt x="30" y="197246"/>
                    </a:lnTo>
                    <a:lnTo>
                      <a:pt x="253" y="196911"/>
                    </a:lnTo>
                    <a:lnTo>
                      <a:pt x="4206" y="194340"/>
                    </a:lnTo>
                    <a:lnTo>
                      <a:pt x="4572" y="194117"/>
                    </a:lnTo>
                    <a:lnTo>
                      <a:pt x="9682" y="193324"/>
                    </a:lnTo>
                    <a:lnTo>
                      <a:pt x="27269" y="191038"/>
                    </a:lnTo>
                    <a:lnTo>
                      <a:pt x="28620" y="190896"/>
                    </a:lnTo>
                    <a:lnTo>
                      <a:pt x="29128" y="191069"/>
                    </a:lnTo>
                    <a:lnTo>
                      <a:pt x="29972" y="191516"/>
                    </a:lnTo>
                    <a:lnTo>
                      <a:pt x="33558" y="193436"/>
                    </a:lnTo>
                    <a:lnTo>
                      <a:pt x="37368" y="194848"/>
                    </a:lnTo>
                    <a:lnTo>
                      <a:pt x="38811" y="194940"/>
                    </a:lnTo>
                    <a:lnTo>
                      <a:pt x="39573" y="194432"/>
                    </a:lnTo>
                    <a:lnTo>
                      <a:pt x="44368" y="190134"/>
                    </a:lnTo>
                    <a:lnTo>
                      <a:pt x="43657" y="189606"/>
                    </a:lnTo>
                    <a:lnTo>
                      <a:pt x="40223" y="188671"/>
                    </a:lnTo>
                    <a:lnTo>
                      <a:pt x="39176" y="188244"/>
                    </a:lnTo>
                    <a:lnTo>
                      <a:pt x="38496" y="187716"/>
                    </a:lnTo>
                    <a:lnTo>
                      <a:pt x="38272" y="187431"/>
                    </a:lnTo>
                    <a:lnTo>
                      <a:pt x="38242" y="186954"/>
                    </a:lnTo>
                    <a:lnTo>
                      <a:pt x="38323" y="186527"/>
                    </a:lnTo>
                    <a:lnTo>
                      <a:pt x="38699" y="186212"/>
                    </a:lnTo>
                    <a:lnTo>
                      <a:pt x="39146" y="186050"/>
                    </a:lnTo>
                    <a:lnTo>
                      <a:pt x="45669" y="185013"/>
                    </a:lnTo>
                    <a:lnTo>
                      <a:pt x="48971" y="184719"/>
                    </a:lnTo>
                    <a:lnTo>
                      <a:pt x="49814" y="184780"/>
                    </a:lnTo>
                    <a:lnTo>
                      <a:pt x="51023" y="185054"/>
                    </a:lnTo>
                    <a:lnTo>
                      <a:pt x="52547" y="185034"/>
                    </a:lnTo>
                    <a:lnTo>
                      <a:pt x="57972" y="182463"/>
                    </a:lnTo>
                    <a:lnTo>
                      <a:pt x="58369" y="182037"/>
                    </a:lnTo>
                    <a:lnTo>
                      <a:pt x="58135" y="181752"/>
                    </a:lnTo>
                    <a:lnTo>
                      <a:pt x="57180" y="181305"/>
                    </a:lnTo>
                    <a:lnTo>
                      <a:pt x="50434" y="179527"/>
                    </a:lnTo>
                    <a:lnTo>
                      <a:pt x="49641" y="179497"/>
                    </a:lnTo>
                    <a:lnTo>
                      <a:pt x="47528" y="179639"/>
                    </a:lnTo>
                    <a:lnTo>
                      <a:pt x="42387" y="180340"/>
                    </a:lnTo>
                    <a:lnTo>
                      <a:pt x="37591" y="180970"/>
                    </a:lnTo>
                    <a:lnTo>
                      <a:pt x="36240" y="181051"/>
                    </a:lnTo>
                    <a:lnTo>
                      <a:pt x="35397" y="180970"/>
                    </a:lnTo>
                    <a:lnTo>
                      <a:pt x="32319" y="180289"/>
                    </a:lnTo>
                    <a:lnTo>
                      <a:pt x="31841" y="180086"/>
                    </a:lnTo>
                    <a:lnTo>
                      <a:pt x="41209" y="168636"/>
                    </a:lnTo>
                    <a:lnTo>
                      <a:pt x="42001" y="168097"/>
                    </a:lnTo>
                    <a:lnTo>
                      <a:pt x="43606" y="167558"/>
                    </a:lnTo>
                    <a:lnTo>
                      <a:pt x="44815" y="167335"/>
                    </a:lnTo>
                    <a:lnTo>
                      <a:pt x="47945" y="167681"/>
                    </a:lnTo>
                    <a:lnTo>
                      <a:pt x="49194" y="167528"/>
                    </a:lnTo>
                    <a:lnTo>
                      <a:pt x="50535" y="167477"/>
                    </a:lnTo>
                    <a:lnTo>
                      <a:pt x="50840" y="167589"/>
                    </a:lnTo>
                    <a:lnTo>
                      <a:pt x="51023" y="167741"/>
                    </a:lnTo>
                    <a:lnTo>
                      <a:pt x="51450" y="168351"/>
                    </a:lnTo>
                    <a:lnTo>
                      <a:pt x="52120" y="169052"/>
                    </a:lnTo>
                    <a:lnTo>
                      <a:pt x="54670" y="169814"/>
                    </a:lnTo>
                    <a:lnTo>
                      <a:pt x="57261" y="170779"/>
                    </a:lnTo>
                    <a:lnTo>
                      <a:pt x="58338" y="171145"/>
                    </a:lnTo>
                    <a:lnTo>
                      <a:pt x="59578" y="171480"/>
                    </a:lnTo>
                    <a:lnTo>
                      <a:pt x="60147" y="171592"/>
                    </a:lnTo>
                    <a:lnTo>
                      <a:pt x="61528" y="171450"/>
                    </a:lnTo>
                    <a:lnTo>
                      <a:pt x="66659" y="170749"/>
                    </a:lnTo>
                    <a:lnTo>
                      <a:pt x="67990" y="170525"/>
                    </a:lnTo>
                    <a:lnTo>
                      <a:pt x="70835" y="169794"/>
                    </a:lnTo>
                    <a:lnTo>
                      <a:pt x="72278" y="169337"/>
                    </a:lnTo>
                    <a:lnTo>
                      <a:pt x="72643" y="169082"/>
                    </a:lnTo>
                    <a:lnTo>
                      <a:pt x="72450" y="168747"/>
                    </a:lnTo>
                    <a:lnTo>
                      <a:pt x="71688" y="168778"/>
                    </a:lnTo>
                    <a:lnTo>
                      <a:pt x="69880" y="169194"/>
                    </a:lnTo>
                    <a:lnTo>
                      <a:pt x="68976" y="169621"/>
                    </a:lnTo>
                    <a:lnTo>
                      <a:pt x="67675" y="169763"/>
                    </a:lnTo>
                    <a:lnTo>
                      <a:pt x="62910" y="170271"/>
                    </a:lnTo>
                    <a:lnTo>
                      <a:pt x="61356" y="170241"/>
                    </a:lnTo>
                    <a:lnTo>
                      <a:pt x="59070" y="169540"/>
                    </a:lnTo>
                    <a:lnTo>
                      <a:pt x="46908" y="164094"/>
                    </a:lnTo>
                    <a:lnTo>
                      <a:pt x="45831" y="163698"/>
                    </a:lnTo>
                    <a:lnTo>
                      <a:pt x="45526" y="163444"/>
                    </a:lnTo>
                    <a:lnTo>
                      <a:pt x="45323" y="163078"/>
                    </a:lnTo>
                    <a:lnTo>
                      <a:pt x="45384" y="162682"/>
                    </a:lnTo>
                    <a:lnTo>
                      <a:pt x="45669" y="161798"/>
                    </a:lnTo>
                    <a:lnTo>
                      <a:pt x="46400" y="160792"/>
                    </a:lnTo>
                    <a:lnTo>
                      <a:pt x="47081" y="160253"/>
                    </a:lnTo>
                    <a:lnTo>
                      <a:pt x="51876" y="157226"/>
                    </a:lnTo>
                    <a:lnTo>
                      <a:pt x="55239" y="157449"/>
                    </a:lnTo>
                    <a:lnTo>
                      <a:pt x="59171" y="156941"/>
                    </a:lnTo>
                    <a:lnTo>
                      <a:pt x="59537" y="156901"/>
                    </a:lnTo>
                    <a:lnTo>
                      <a:pt x="62067" y="157277"/>
                    </a:lnTo>
                    <a:lnTo>
                      <a:pt x="62880" y="157683"/>
                    </a:lnTo>
                    <a:lnTo>
                      <a:pt x="63367" y="158211"/>
                    </a:lnTo>
                    <a:lnTo>
                      <a:pt x="66832" y="158811"/>
                    </a:lnTo>
                    <a:lnTo>
                      <a:pt x="68671" y="159319"/>
                    </a:lnTo>
                    <a:lnTo>
                      <a:pt x="70561" y="159715"/>
                    </a:lnTo>
                    <a:lnTo>
                      <a:pt x="71323" y="159796"/>
                    </a:lnTo>
                    <a:lnTo>
                      <a:pt x="72867" y="159766"/>
                    </a:lnTo>
                    <a:lnTo>
                      <a:pt x="84897" y="157968"/>
                    </a:lnTo>
                    <a:lnTo>
                      <a:pt x="84785" y="157571"/>
                    </a:lnTo>
                    <a:lnTo>
                      <a:pt x="84470" y="157287"/>
                    </a:lnTo>
                    <a:lnTo>
                      <a:pt x="84074" y="157094"/>
                    </a:lnTo>
                    <a:lnTo>
                      <a:pt x="82753" y="156748"/>
                    </a:lnTo>
                    <a:lnTo>
                      <a:pt x="80436" y="156698"/>
                    </a:lnTo>
                    <a:lnTo>
                      <a:pt x="79054" y="156860"/>
                    </a:lnTo>
                    <a:lnTo>
                      <a:pt x="76565" y="157317"/>
                    </a:lnTo>
                    <a:lnTo>
                      <a:pt x="69596" y="156891"/>
                    </a:lnTo>
                    <a:lnTo>
                      <a:pt x="60523" y="152877"/>
                    </a:lnTo>
                    <a:lnTo>
                      <a:pt x="59862" y="152674"/>
                    </a:lnTo>
                    <a:lnTo>
                      <a:pt x="59639" y="152501"/>
                    </a:lnTo>
                    <a:lnTo>
                      <a:pt x="59507" y="152298"/>
                    </a:lnTo>
                    <a:lnTo>
                      <a:pt x="59557" y="152014"/>
                    </a:lnTo>
                    <a:lnTo>
                      <a:pt x="59862" y="144841"/>
                    </a:lnTo>
                    <a:lnTo>
                      <a:pt x="63256" y="144353"/>
                    </a:lnTo>
                    <a:lnTo>
                      <a:pt x="63713" y="144068"/>
                    </a:lnTo>
                    <a:lnTo>
                      <a:pt x="68539" y="142829"/>
                    </a:lnTo>
                    <a:lnTo>
                      <a:pt x="69606" y="142626"/>
                    </a:lnTo>
                    <a:lnTo>
                      <a:pt x="69951" y="142697"/>
                    </a:lnTo>
                    <a:lnTo>
                      <a:pt x="70561" y="143479"/>
                    </a:lnTo>
                    <a:lnTo>
                      <a:pt x="70794" y="143662"/>
                    </a:lnTo>
                    <a:lnTo>
                      <a:pt x="75244" y="144444"/>
                    </a:lnTo>
                    <a:lnTo>
                      <a:pt x="76626" y="145206"/>
                    </a:lnTo>
                    <a:lnTo>
                      <a:pt x="77500" y="145572"/>
                    </a:lnTo>
                    <a:lnTo>
                      <a:pt x="79816" y="146223"/>
                    </a:lnTo>
                    <a:lnTo>
                      <a:pt x="81991" y="146568"/>
                    </a:lnTo>
                    <a:lnTo>
                      <a:pt x="82641" y="146395"/>
                    </a:lnTo>
                    <a:lnTo>
                      <a:pt x="84246" y="145410"/>
                    </a:lnTo>
                    <a:lnTo>
                      <a:pt x="84439" y="145095"/>
                    </a:lnTo>
                    <a:lnTo>
                      <a:pt x="73416" y="140533"/>
                    </a:lnTo>
                    <a:lnTo>
                      <a:pt x="67472" y="139852"/>
                    </a:lnTo>
                    <a:lnTo>
                      <a:pt x="64668" y="135138"/>
                    </a:lnTo>
                    <a:lnTo>
                      <a:pt x="66802" y="135006"/>
                    </a:lnTo>
                    <a:lnTo>
                      <a:pt x="67238" y="134935"/>
                    </a:lnTo>
                    <a:lnTo>
                      <a:pt x="72613" y="132222"/>
                    </a:lnTo>
                    <a:lnTo>
                      <a:pt x="75468" y="131043"/>
                    </a:lnTo>
                    <a:lnTo>
                      <a:pt x="78486" y="129408"/>
                    </a:lnTo>
                    <a:lnTo>
                      <a:pt x="78882" y="129093"/>
                    </a:lnTo>
                    <a:lnTo>
                      <a:pt x="79502" y="128473"/>
                    </a:lnTo>
                    <a:lnTo>
                      <a:pt x="79928" y="126776"/>
                    </a:lnTo>
                    <a:lnTo>
                      <a:pt x="79959" y="126299"/>
                    </a:lnTo>
                    <a:lnTo>
                      <a:pt x="79756" y="126014"/>
                    </a:lnTo>
                    <a:lnTo>
                      <a:pt x="78993" y="125872"/>
                    </a:lnTo>
                    <a:lnTo>
                      <a:pt x="78547" y="126045"/>
                    </a:lnTo>
                    <a:lnTo>
                      <a:pt x="74371" y="127965"/>
                    </a:lnTo>
                    <a:lnTo>
                      <a:pt x="61234" y="131064"/>
                    </a:lnTo>
                    <a:lnTo>
                      <a:pt x="49194" y="133837"/>
                    </a:lnTo>
                    <a:lnTo>
                      <a:pt x="47335" y="134173"/>
                    </a:lnTo>
                    <a:lnTo>
                      <a:pt x="46451" y="134142"/>
                    </a:lnTo>
                    <a:lnTo>
                      <a:pt x="45384" y="133776"/>
                    </a:lnTo>
                    <a:lnTo>
                      <a:pt x="42509" y="132029"/>
                    </a:lnTo>
                    <a:lnTo>
                      <a:pt x="42275" y="131744"/>
                    </a:lnTo>
                    <a:lnTo>
                      <a:pt x="38130" y="122915"/>
                    </a:lnTo>
                    <a:lnTo>
                      <a:pt x="37429" y="121188"/>
                    </a:lnTo>
                    <a:lnTo>
                      <a:pt x="36972" y="120030"/>
                    </a:lnTo>
                    <a:lnTo>
                      <a:pt x="37053" y="118760"/>
                    </a:lnTo>
                    <a:lnTo>
                      <a:pt x="37195" y="118313"/>
                    </a:lnTo>
                    <a:lnTo>
                      <a:pt x="39034" y="113060"/>
                    </a:lnTo>
                    <a:lnTo>
                      <a:pt x="39176" y="112664"/>
                    </a:lnTo>
                    <a:lnTo>
                      <a:pt x="40193" y="110520"/>
                    </a:lnTo>
                    <a:lnTo>
                      <a:pt x="41828" y="109962"/>
                    </a:lnTo>
                    <a:lnTo>
                      <a:pt x="42448" y="109819"/>
                    </a:lnTo>
                    <a:lnTo>
                      <a:pt x="43129" y="109850"/>
                    </a:lnTo>
                    <a:lnTo>
                      <a:pt x="46573" y="110805"/>
                    </a:lnTo>
                    <a:lnTo>
                      <a:pt x="49275" y="112583"/>
                    </a:lnTo>
                    <a:lnTo>
                      <a:pt x="49337" y="113426"/>
                    </a:lnTo>
                    <a:lnTo>
                      <a:pt x="58897" y="116962"/>
                    </a:lnTo>
                    <a:lnTo>
                      <a:pt x="59405" y="117104"/>
                    </a:lnTo>
                    <a:lnTo>
                      <a:pt x="60197" y="117043"/>
                    </a:lnTo>
                    <a:lnTo>
                      <a:pt x="62514" y="115407"/>
                    </a:lnTo>
                    <a:lnTo>
                      <a:pt x="71577" y="115042"/>
                    </a:lnTo>
                    <a:lnTo>
                      <a:pt x="73517" y="114696"/>
                    </a:lnTo>
                    <a:lnTo>
                      <a:pt x="73832" y="114391"/>
                    </a:lnTo>
                    <a:lnTo>
                      <a:pt x="72897" y="113091"/>
                    </a:lnTo>
                    <a:lnTo>
                      <a:pt x="72501" y="112898"/>
                    </a:lnTo>
                    <a:lnTo>
                      <a:pt x="71119" y="112613"/>
                    </a:lnTo>
                    <a:lnTo>
                      <a:pt x="60116" y="112613"/>
                    </a:lnTo>
                    <a:lnTo>
                      <a:pt x="59100" y="113009"/>
                    </a:lnTo>
                    <a:lnTo>
                      <a:pt x="58816" y="113263"/>
                    </a:lnTo>
                    <a:lnTo>
                      <a:pt x="58196" y="113375"/>
                    </a:lnTo>
                    <a:lnTo>
                      <a:pt x="57515" y="113263"/>
                    </a:lnTo>
                    <a:lnTo>
                      <a:pt x="57007" y="113030"/>
                    </a:lnTo>
                    <a:lnTo>
                      <a:pt x="54833" y="111882"/>
                    </a:lnTo>
                    <a:lnTo>
                      <a:pt x="43180" y="103916"/>
                    </a:lnTo>
                    <a:lnTo>
                      <a:pt x="43068" y="103550"/>
                    </a:lnTo>
                    <a:lnTo>
                      <a:pt x="42448" y="85689"/>
                    </a:lnTo>
                    <a:lnTo>
                      <a:pt x="42529" y="85232"/>
                    </a:lnTo>
                    <a:lnTo>
                      <a:pt x="43860" y="82072"/>
                    </a:lnTo>
                    <a:lnTo>
                      <a:pt x="44307" y="81849"/>
                    </a:lnTo>
                    <a:lnTo>
                      <a:pt x="47589" y="80863"/>
                    </a:lnTo>
                    <a:lnTo>
                      <a:pt x="48798" y="80579"/>
                    </a:lnTo>
                    <a:lnTo>
                      <a:pt x="52669" y="80386"/>
                    </a:lnTo>
                    <a:lnTo>
                      <a:pt x="54731" y="82042"/>
                    </a:lnTo>
                    <a:lnTo>
                      <a:pt x="55321" y="82265"/>
                    </a:lnTo>
                    <a:lnTo>
                      <a:pt x="55849" y="82540"/>
                    </a:lnTo>
                    <a:lnTo>
                      <a:pt x="56083" y="82723"/>
                    </a:lnTo>
                    <a:lnTo>
                      <a:pt x="56174" y="82946"/>
                    </a:lnTo>
                    <a:lnTo>
                      <a:pt x="58003" y="88280"/>
                    </a:lnTo>
                    <a:lnTo>
                      <a:pt x="58277" y="88849"/>
                    </a:lnTo>
                    <a:lnTo>
                      <a:pt x="60370" y="90088"/>
                    </a:lnTo>
                    <a:lnTo>
                      <a:pt x="63053" y="90993"/>
                    </a:lnTo>
                    <a:lnTo>
                      <a:pt x="63815" y="90962"/>
                    </a:lnTo>
                    <a:lnTo>
                      <a:pt x="64292" y="90769"/>
                    </a:lnTo>
                    <a:lnTo>
                      <a:pt x="66354" y="85659"/>
                    </a:lnTo>
                    <a:lnTo>
                      <a:pt x="66497" y="85262"/>
                    </a:lnTo>
                    <a:lnTo>
                      <a:pt x="66517" y="84389"/>
                    </a:lnTo>
                    <a:lnTo>
                      <a:pt x="66293" y="84053"/>
                    </a:lnTo>
                    <a:lnTo>
                      <a:pt x="64800" y="83007"/>
                    </a:lnTo>
                    <a:lnTo>
                      <a:pt x="64373" y="82753"/>
                    </a:lnTo>
                    <a:lnTo>
                      <a:pt x="61945" y="82133"/>
                    </a:lnTo>
                    <a:lnTo>
                      <a:pt x="61020" y="80894"/>
                    </a:lnTo>
                    <a:lnTo>
                      <a:pt x="60076" y="79776"/>
                    </a:lnTo>
                    <a:lnTo>
                      <a:pt x="60004" y="79543"/>
                    </a:lnTo>
                    <a:lnTo>
                      <a:pt x="60045" y="78963"/>
                    </a:lnTo>
                    <a:lnTo>
                      <a:pt x="60126" y="78709"/>
                    </a:lnTo>
                    <a:lnTo>
                      <a:pt x="60035" y="77307"/>
                    </a:lnTo>
                    <a:lnTo>
                      <a:pt x="60929" y="76373"/>
                    </a:lnTo>
                    <a:lnTo>
                      <a:pt x="61691" y="75834"/>
                    </a:lnTo>
                    <a:lnTo>
                      <a:pt x="63418" y="74879"/>
                    </a:lnTo>
                    <a:lnTo>
                      <a:pt x="79024" y="81452"/>
                    </a:lnTo>
                    <a:lnTo>
                      <a:pt x="81371" y="77449"/>
                    </a:lnTo>
                    <a:lnTo>
                      <a:pt x="81757" y="77195"/>
                    </a:lnTo>
                    <a:lnTo>
                      <a:pt x="82326" y="77023"/>
                    </a:lnTo>
                    <a:lnTo>
                      <a:pt x="91104" y="75163"/>
                    </a:lnTo>
                    <a:lnTo>
                      <a:pt x="103408" y="77195"/>
                    </a:lnTo>
                    <a:lnTo>
                      <a:pt x="112552" y="80386"/>
                    </a:lnTo>
                    <a:lnTo>
                      <a:pt x="114137" y="81402"/>
                    </a:lnTo>
                    <a:lnTo>
                      <a:pt x="115062" y="82275"/>
                    </a:lnTo>
                    <a:lnTo>
                      <a:pt x="115519" y="80528"/>
                    </a:lnTo>
                    <a:lnTo>
                      <a:pt x="106263" y="72369"/>
                    </a:lnTo>
                    <a:lnTo>
                      <a:pt x="105470" y="71892"/>
                    </a:lnTo>
                    <a:lnTo>
                      <a:pt x="104871" y="71719"/>
                    </a:lnTo>
                    <a:lnTo>
                      <a:pt x="98806" y="70053"/>
                    </a:lnTo>
                    <a:lnTo>
                      <a:pt x="85059" y="63957"/>
                    </a:lnTo>
                    <a:lnTo>
                      <a:pt x="83149" y="62768"/>
                    </a:lnTo>
                    <a:lnTo>
                      <a:pt x="79979" y="60320"/>
                    </a:lnTo>
                    <a:lnTo>
                      <a:pt x="79359" y="59720"/>
                    </a:lnTo>
                    <a:lnTo>
                      <a:pt x="79247" y="59355"/>
                    </a:lnTo>
                    <a:lnTo>
                      <a:pt x="79390" y="58928"/>
                    </a:lnTo>
                    <a:lnTo>
                      <a:pt x="79867" y="58196"/>
                    </a:lnTo>
                    <a:lnTo>
                      <a:pt x="80487" y="57576"/>
                    </a:lnTo>
                    <a:lnTo>
                      <a:pt x="80944" y="57323"/>
                    </a:lnTo>
                    <a:lnTo>
                      <a:pt x="82153" y="57099"/>
                    </a:lnTo>
                    <a:lnTo>
                      <a:pt x="82915" y="57180"/>
                    </a:lnTo>
                    <a:lnTo>
                      <a:pt x="84023" y="57546"/>
                    </a:lnTo>
                    <a:lnTo>
                      <a:pt x="86471" y="58623"/>
                    </a:lnTo>
                    <a:lnTo>
                      <a:pt x="87721" y="59385"/>
                    </a:lnTo>
                    <a:lnTo>
                      <a:pt x="93055" y="60574"/>
                    </a:lnTo>
                    <a:lnTo>
                      <a:pt x="93929" y="60624"/>
                    </a:lnTo>
                    <a:lnTo>
                      <a:pt x="95280" y="60340"/>
                    </a:lnTo>
                    <a:lnTo>
                      <a:pt x="96123" y="59974"/>
                    </a:lnTo>
                    <a:lnTo>
                      <a:pt x="96550" y="59669"/>
                    </a:lnTo>
                    <a:lnTo>
                      <a:pt x="96916" y="59385"/>
                    </a:lnTo>
                    <a:lnTo>
                      <a:pt x="97088" y="59019"/>
                    </a:lnTo>
                    <a:lnTo>
                      <a:pt x="97678" y="55209"/>
                    </a:lnTo>
                    <a:lnTo>
                      <a:pt x="97627" y="52019"/>
                    </a:lnTo>
                    <a:lnTo>
                      <a:pt x="95961" y="51988"/>
                    </a:lnTo>
                    <a:lnTo>
                      <a:pt x="95280" y="51795"/>
                    </a:lnTo>
                    <a:lnTo>
                      <a:pt x="85232" y="42479"/>
                    </a:lnTo>
                    <a:lnTo>
                      <a:pt x="84978" y="41798"/>
                    </a:lnTo>
                    <a:lnTo>
                      <a:pt x="84947" y="41381"/>
                    </a:lnTo>
                    <a:lnTo>
                      <a:pt x="85262" y="40985"/>
                    </a:lnTo>
                    <a:lnTo>
                      <a:pt x="85659" y="40762"/>
                    </a:lnTo>
                    <a:lnTo>
                      <a:pt x="86217" y="40589"/>
                    </a:lnTo>
                    <a:lnTo>
                      <a:pt x="87802" y="40701"/>
                    </a:lnTo>
                    <a:lnTo>
                      <a:pt x="88310" y="40874"/>
                    </a:lnTo>
                    <a:lnTo>
                      <a:pt x="104820" y="41636"/>
                    </a:lnTo>
                    <a:lnTo>
                      <a:pt x="118221" y="40223"/>
                    </a:lnTo>
                    <a:lnTo>
                      <a:pt x="117825" y="39969"/>
                    </a:lnTo>
                    <a:lnTo>
                      <a:pt x="117154" y="39797"/>
                    </a:lnTo>
                    <a:lnTo>
                      <a:pt x="112664" y="37907"/>
                    </a:lnTo>
                    <a:lnTo>
                      <a:pt x="108772" y="34066"/>
                    </a:lnTo>
                    <a:lnTo>
                      <a:pt x="107756" y="31557"/>
                    </a:lnTo>
                    <a:lnTo>
                      <a:pt x="108346" y="30033"/>
                    </a:lnTo>
                    <a:lnTo>
                      <a:pt x="114391" y="15474"/>
                    </a:lnTo>
                    <a:lnTo>
                      <a:pt x="125028" y="3789"/>
                    </a:lnTo>
                    <a:lnTo>
                      <a:pt x="125679" y="3617"/>
                    </a:lnTo>
                    <a:lnTo>
                      <a:pt x="148650" y="5791"/>
                    </a:lnTo>
                    <a:lnTo>
                      <a:pt x="149067" y="5984"/>
                    </a:lnTo>
                    <a:lnTo>
                      <a:pt x="155813" y="10363"/>
                    </a:lnTo>
                    <a:lnTo>
                      <a:pt x="158353" y="13838"/>
                    </a:lnTo>
                    <a:lnTo>
                      <a:pt x="155793" y="15301"/>
                    </a:lnTo>
                    <a:lnTo>
                      <a:pt x="154178" y="16886"/>
                    </a:lnTo>
                    <a:lnTo>
                      <a:pt x="149778" y="21255"/>
                    </a:lnTo>
                    <a:lnTo>
                      <a:pt x="149524" y="21712"/>
                    </a:lnTo>
                    <a:lnTo>
                      <a:pt x="149443" y="22077"/>
                    </a:lnTo>
                    <a:lnTo>
                      <a:pt x="150225" y="22159"/>
                    </a:lnTo>
                    <a:lnTo>
                      <a:pt x="151780" y="21569"/>
                    </a:lnTo>
                    <a:lnTo>
                      <a:pt x="159227" y="17506"/>
                    </a:lnTo>
                    <a:lnTo>
                      <a:pt x="165750" y="13949"/>
                    </a:lnTo>
                    <a:lnTo>
                      <a:pt x="166288" y="13269"/>
                    </a:lnTo>
                    <a:lnTo>
                      <a:pt x="166461" y="12873"/>
                    </a:lnTo>
                    <a:lnTo>
                      <a:pt x="166339" y="11602"/>
                    </a:lnTo>
                    <a:lnTo>
                      <a:pt x="166004" y="10871"/>
                    </a:lnTo>
                    <a:lnTo>
                      <a:pt x="166176" y="10414"/>
                    </a:lnTo>
                    <a:lnTo>
                      <a:pt x="166654" y="9713"/>
                    </a:lnTo>
                    <a:lnTo>
                      <a:pt x="167304" y="9124"/>
                    </a:lnTo>
                    <a:lnTo>
                      <a:pt x="168351" y="8758"/>
                    </a:lnTo>
                    <a:lnTo>
                      <a:pt x="169702" y="8585"/>
                    </a:lnTo>
                    <a:lnTo>
                      <a:pt x="170606" y="8636"/>
                    </a:lnTo>
                    <a:lnTo>
                      <a:pt x="175625" y="9428"/>
                    </a:lnTo>
                    <a:lnTo>
                      <a:pt x="178734" y="10109"/>
                    </a:lnTo>
                    <a:lnTo>
                      <a:pt x="182321" y="11094"/>
                    </a:lnTo>
                    <a:lnTo>
                      <a:pt x="183194" y="11572"/>
                    </a:lnTo>
                    <a:lnTo>
                      <a:pt x="183530" y="12283"/>
                    </a:lnTo>
                    <a:lnTo>
                      <a:pt x="198942" y="12903"/>
                    </a:lnTo>
                    <a:lnTo>
                      <a:pt x="218917" y="10698"/>
                    </a:lnTo>
                    <a:lnTo>
                      <a:pt x="236931" y="10393"/>
                    </a:lnTo>
                    <a:lnTo>
                      <a:pt x="242519" y="10221"/>
                    </a:lnTo>
                    <a:lnTo>
                      <a:pt x="248919" y="9540"/>
                    </a:lnTo>
                    <a:lnTo>
                      <a:pt x="249458" y="9377"/>
                    </a:lnTo>
                    <a:lnTo>
                      <a:pt x="254508" y="6888"/>
                    </a:lnTo>
                    <a:lnTo>
                      <a:pt x="256143" y="5872"/>
                    </a:lnTo>
                    <a:lnTo>
                      <a:pt x="256651" y="5679"/>
                    </a:lnTo>
                    <a:lnTo>
                      <a:pt x="261619" y="4155"/>
                    </a:lnTo>
                    <a:lnTo>
                      <a:pt x="270174" y="3932"/>
                    </a:lnTo>
                    <a:lnTo>
                      <a:pt x="272491" y="5222"/>
                    </a:lnTo>
                    <a:lnTo>
                      <a:pt x="290748" y="6583"/>
                    </a:lnTo>
                    <a:lnTo>
                      <a:pt x="291622" y="6634"/>
                    </a:lnTo>
                    <a:lnTo>
                      <a:pt x="292049" y="6380"/>
                    </a:lnTo>
                    <a:lnTo>
                      <a:pt x="292303" y="6014"/>
                    </a:lnTo>
                    <a:lnTo>
                      <a:pt x="292973" y="4887"/>
                    </a:lnTo>
                    <a:lnTo>
                      <a:pt x="293065" y="4521"/>
                    </a:lnTo>
                    <a:lnTo>
                      <a:pt x="292668" y="4267"/>
                    </a:lnTo>
                    <a:lnTo>
                      <a:pt x="290779" y="3363"/>
                    </a:lnTo>
                    <a:lnTo>
                      <a:pt x="292750" y="0"/>
                    </a:lnTo>
                    <a:lnTo>
                      <a:pt x="310784" y="1138"/>
                    </a:lnTo>
                    <a:lnTo>
                      <a:pt x="326105" y="1331"/>
                    </a:lnTo>
                    <a:lnTo>
                      <a:pt x="326705" y="1524"/>
                    </a:lnTo>
                    <a:lnTo>
                      <a:pt x="327101" y="1778"/>
                    </a:lnTo>
                    <a:lnTo>
                      <a:pt x="327324" y="2774"/>
                    </a:lnTo>
                    <a:lnTo>
                      <a:pt x="323057" y="20950"/>
                    </a:lnTo>
                    <a:lnTo>
                      <a:pt x="322579" y="21681"/>
                    </a:lnTo>
                    <a:lnTo>
                      <a:pt x="317561" y="28336"/>
                    </a:lnTo>
                    <a:lnTo>
                      <a:pt x="316321" y="29586"/>
                    </a:lnTo>
                    <a:lnTo>
                      <a:pt x="308132" y="35814"/>
                    </a:lnTo>
                    <a:lnTo>
                      <a:pt x="307512" y="36190"/>
                    </a:lnTo>
                    <a:lnTo>
                      <a:pt x="294416" y="38984"/>
                    </a:lnTo>
                    <a:lnTo>
                      <a:pt x="292811" y="38984"/>
                    </a:lnTo>
                    <a:lnTo>
                      <a:pt x="292161" y="39095"/>
                    </a:lnTo>
                    <a:lnTo>
                      <a:pt x="291703" y="39288"/>
                    </a:lnTo>
                    <a:lnTo>
                      <a:pt x="289905" y="40223"/>
                    </a:lnTo>
                    <a:lnTo>
                      <a:pt x="286004" y="42367"/>
                    </a:lnTo>
                    <a:lnTo>
                      <a:pt x="283779" y="44064"/>
                    </a:lnTo>
                    <a:lnTo>
                      <a:pt x="283352" y="44846"/>
                    </a:lnTo>
                    <a:lnTo>
                      <a:pt x="282397" y="46177"/>
                    </a:lnTo>
                    <a:lnTo>
                      <a:pt x="281716" y="46797"/>
                    </a:lnTo>
                    <a:lnTo>
                      <a:pt x="279603" y="48544"/>
                    </a:lnTo>
                    <a:lnTo>
                      <a:pt x="276778" y="50353"/>
                    </a:lnTo>
                    <a:lnTo>
                      <a:pt x="276352" y="50607"/>
                    </a:lnTo>
                    <a:lnTo>
                      <a:pt x="271190" y="52974"/>
                    </a:lnTo>
                    <a:lnTo>
                      <a:pt x="259171" y="58003"/>
                    </a:lnTo>
                    <a:lnTo>
                      <a:pt x="242854" y="65085"/>
                    </a:lnTo>
                    <a:lnTo>
                      <a:pt x="227421" y="72136"/>
                    </a:lnTo>
                    <a:lnTo>
                      <a:pt x="225917" y="74544"/>
                    </a:lnTo>
                    <a:lnTo>
                      <a:pt x="227898" y="76230"/>
                    </a:lnTo>
                    <a:lnTo>
                      <a:pt x="228010" y="77084"/>
                    </a:lnTo>
                    <a:lnTo>
                      <a:pt x="225582" y="80548"/>
                    </a:lnTo>
                    <a:lnTo>
                      <a:pt x="216265" y="82164"/>
                    </a:lnTo>
                    <a:lnTo>
                      <a:pt x="214914" y="82275"/>
                    </a:lnTo>
                    <a:lnTo>
                      <a:pt x="202407" y="80294"/>
                    </a:lnTo>
                    <a:lnTo>
                      <a:pt x="190672" y="77754"/>
                    </a:lnTo>
                    <a:lnTo>
                      <a:pt x="189880" y="77246"/>
                    </a:lnTo>
                    <a:lnTo>
                      <a:pt x="188691" y="76911"/>
                    </a:lnTo>
                    <a:lnTo>
                      <a:pt x="187259" y="76738"/>
                    </a:lnTo>
                    <a:lnTo>
                      <a:pt x="187370" y="77531"/>
                    </a:lnTo>
                    <a:lnTo>
                      <a:pt x="191119" y="81087"/>
                    </a:lnTo>
                    <a:lnTo>
                      <a:pt x="191993" y="81513"/>
                    </a:lnTo>
                    <a:lnTo>
                      <a:pt x="196880" y="82723"/>
                    </a:lnTo>
                    <a:lnTo>
                      <a:pt x="198323" y="82946"/>
                    </a:lnTo>
                    <a:lnTo>
                      <a:pt x="211897" y="84866"/>
                    </a:lnTo>
                    <a:lnTo>
                      <a:pt x="222717" y="85974"/>
                    </a:lnTo>
                    <a:lnTo>
                      <a:pt x="234584" y="86675"/>
                    </a:lnTo>
                    <a:lnTo>
                      <a:pt x="239836" y="85882"/>
                    </a:lnTo>
                    <a:lnTo>
                      <a:pt x="242285" y="85405"/>
                    </a:lnTo>
                    <a:lnTo>
                      <a:pt x="243189" y="84927"/>
                    </a:lnTo>
                    <a:lnTo>
                      <a:pt x="243900" y="84328"/>
                    </a:lnTo>
                    <a:lnTo>
                      <a:pt x="244713" y="82834"/>
                    </a:lnTo>
                    <a:lnTo>
                      <a:pt x="245364" y="82214"/>
                    </a:lnTo>
                    <a:lnTo>
                      <a:pt x="246268" y="81706"/>
                    </a:lnTo>
                    <a:lnTo>
                      <a:pt x="247203" y="81341"/>
                    </a:lnTo>
                    <a:lnTo>
                      <a:pt x="248615" y="81229"/>
                    </a:lnTo>
                    <a:lnTo>
                      <a:pt x="249966" y="81483"/>
                    </a:lnTo>
                    <a:lnTo>
                      <a:pt x="250159" y="82245"/>
                    </a:lnTo>
                    <a:lnTo>
                      <a:pt x="249681" y="83007"/>
                    </a:lnTo>
                    <a:lnTo>
                      <a:pt x="245821" y="86675"/>
                    </a:lnTo>
                    <a:lnTo>
                      <a:pt x="245079" y="87264"/>
                    </a:lnTo>
                    <a:lnTo>
                      <a:pt x="240761" y="90627"/>
                    </a:lnTo>
                    <a:lnTo>
                      <a:pt x="232775" y="95849"/>
                    </a:lnTo>
                    <a:lnTo>
                      <a:pt x="231993" y="96327"/>
                    </a:lnTo>
                    <a:lnTo>
                      <a:pt x="230296" y="97343"/>
                    </a:lnTo>
                    <a:lnTo>
                      <a:pt x="229361" y="97769"/>
                    </a:lnTo>
                    <a:lnTo>
                      <a:pt x="228234" y="98074"/>
                    </a:lnTo>
                    <a:lnTo>
                      <a:pt x="226994" y="98298"/>
                    </a:lnTo>
                    <a:lnTo>
                      <a:pt x="225887" y="97790"/>
                    </a:lnTo>
                    <a:lnTo>
                      <a:pt x="224973" y="97658"/>
                    </a:lnTo>
                    <a:lnTo>
                      <a:pt x="224790" y="97251"/>
                    </a:lnTo>
                    <a:lnTo>
                      <a:pt x="225023" y="96764"/>
                    </a:lnTo>
                    <a:lnTo>
                      <a:pt x="225460" y="96418"/>
                    </a:lnTo>
                    <a:lnTo>
                      <a:pt x="225440" y="95423"/>
                    </a:lnTo>
                    <a:lnTo>
                      <a:pt x="225135" y="94742"/>
                    </a:lnTo>
                    <a:lnTo>
                      <a:pt x="223946" y="94406"/>
                    </a:lnTo>
                    <a:lnTo>
                      <a:pt x="218440" y="94945"/>
                    </a:lnTo>
                    <a:lnTo>
                      <a:pt x="217169" y="95168"/>
                    </a:lnTo>
                    <a:lnTo>
                      <a:pt x="196961" y="100198"/>
                    </a:lnTo>
                    <a:lnTo>
                      <a:pt x="184800" y="107584"/>
                    </a:lnTo>
                    <a:lnTo>
                      <a:pt x="182829" y="110297"/>
                    </a:lnTo>
                    <a:lnTo>
                      <a:pt x="183703" y="110754"/>
                    </a:lnTo>
                    <a:lnTo>
                      <a:pt x="184972" y="110520"/>
                    </a:lnTo>
                    <a:lnTo>
                      <a:pt x="188671" y="108803"/>
                    </a:lnTo>
                    <a:lnTo>
                      <a:pt x="192196" y="106964"/>
                    </a:lnTo>
                    <a:lnTo>
                      <a:pt x="193547" y="105837"/>
                    </a:lnTo>
                    <a:lnTo>
                      <a:pt x="195356" y="104902"/>
                    </a:lnTo>
                    <a:lnTo>
                      <a:pt x="200751" y="102138"/>
                    </a:lnTo>
                    <a:lnTo>
                      <a:pt x="201767" y="101722"/>
                    </a:lnTo>
                    <a:lnTo>
                      <a:pt x="203961" y="101153"/>
                    </a:lnTo>
                    <a:lnTo>
                      <a:pt x="207660" y="100502"/>
                    </a:lnTo>
                    <a:lnTo>
                      <a:pt x="218897" y="101122"/>
                    </a:lnTo>
                    <a:lnTo>
                      <a:pt x="222361" y="103408"/>
                    </a:lnTo>
                    <a:lnTo>
                      <a:pt x="215788" y="107930"/>
                    </a:lnTo>
                    <a:lnTo>
                      <a:pt x="208879" y="111567"/>
                    </a:lnTo>
                    <a:lnTo>
                      <a:pt x="205689" y="114249"/>
                    </a:lnTo>
                    <a:lnTo>
                      <a:pt x="203850" y="116342"/>
                    </a:lnTo>
                    <a:lnTo>
                      <a:pt x="202661" y="117917"/>
                    </a:lnTo>
                    <a:lnTo>
                      <a:pt x="203230" y="118598"/>
                    </a:lnTo>
                    <a:lnTo>
                      <a:pt x="204216" y="119014"/>
                    </a:lnTo>
                    <a:lnTo>
                      <a:pt x="205455" y="119329"/>
                    </a:lnTo>
                    <a:lnTo>
                      <a:pt x="207121" y="119359"/>
                    </a:lnTo>
                    <a:lnTo>
                      <a:pt x="208899" y="118994"/>
                    </a:lnTo>
                    <a:lnTo>
                      <a:pt x="210962" y="118252"/>
                    </a:lnTo>
                    <a:lnTo>
                      <a:pt x="222900" y="112410"/>
                    </a:lnTo>
                    <a:lnTo>
                      <a:pt x="223215" y="112105"/>
                    </a:lnTo>
                    <a:lnTo>
                      <a:pt x="252089" y="105217"/>
                    </a:lnTo>
                    <a:lnTo>
                      <a:pt x="263743" y="103297"/>
                    </a:lnTo>
                    <a:lnTo>
                      <a:pt x="263489" y="103612"/>
                    </a:lnTo>
                    <a:lnTo>
                      <a:pt x="263428" y="104058"/>
                    </a:lnTo>
                    <a:lnTo>
                      <a:pt x="263824" y="104282"/>
                    </a:lnTo>
                    <a:lnTo>
                      <a:pt x="265267" y="104455"/>
                    </a:lnTo>
                    <a:lnTo>
                      <a:pt x="267939" y="104089"/>
                    </a:lnTo>
                    <a:lnTo>
                      <a:pt x="268478" y="103977"/>
                    </a:lnTo>
                    <a:lnTo>
                      <a:pt x="275650" y="101325"/>
                    </a:lnTo>
                    <a:lnTo>
                      <a:pt x="277256" y="100279"/>
                    </a:lnTo>
                    <a:lnTo>
                      <a:pt x="277571" y="100025"/>
                    </a:lnTo>
                    <a:lnTo>
                      <a:pt x="278221" y="99344"/>
                    </a:lnTo>
                    <a:lnTo>
                      <a:pt x="278556" y="98613"/>
                    </a:lnTo>
                    <a:lnTo>
                      <a:pt x="278444" y="98247"/>
                    </a:lnTo>
                    <a:lnTo>
                      <a:pt x="278191" y="97912"/>
                    </a:lnTo>
                    <a:lnTo>
                      <a:pt x="278048" y="97515"/>
                    </a:lnTo>
                    <a:lnTo>
                      <a:pt x="278160" y="97119"/>
                    </a:lnTo>
                    <a:lnTo>
                      <a:pt x="279115" y="96641"/>
                    </a:lnTo>
                    <a:lnTo>
                      <a:pt x="294192" y="95230"/>
                    </a:lnTo>
                    <a:lnTo>
                      <a:pt x="299303" y="94975"/>
                    </a:lnTo>
                    <a:lnTo>
                      <a:pt x="299943" y="95138"/>
                    </a:lnTo>
                    <a:lnTo>
                      <a:pt x="300258" y="95453"/>
                    </a:lnTo>
                    <a:lnTo>
                      <a:pt x="300654" y="96073"/>
                    </a:lnTo>
                    <a:lnTo>
                      <a:pt x="302178" y="97119"/>
                    </a:lnTo>
                    <a:lnTo>
                      <a:pt x="303702" y="97769"/>
                    </a:lnTo>
                    <a:lnTo>
                      <a:pt x="306019" y="98440"/>
                    </a:lnTo>
                    <a:lnTo>
                      <a:pt x="316179" y="100472"/>
                    </a:lnTo>
                    <a:lnTo>
                      <a:pt x="320497" y="101092"/>
                    </a:lnTo>
                    <a:lnTo>
                      <a:pt x="324449" y="101437"/>
                    </a:lnTo>
                    <a:lnTo>
                      <a:pt x="325150" y="101376"/>
                    </a:lnTo>
                    <a:lnTo>
                      <a:pt x="326420" y="101122"/>
                    </a:lnTo>
                    <a:lnTo>
                      <a:pt x="329783" y="100218"/>
                    </a:lnTo>
                    <a:lnTo>
                      <a:pt x="332008" y="99598"/>
                    </a:lnTo>
                    <a:lnTo>
                      <a:pt x="334548" y="98674"/>
                    </a:lnTo>
                    <a:lnTo>
                      <a:pt x="336468" y="97912"/>
                    </a:lnTo>
                    <a:lnTo>
                      <a:pt x="339059" y="96896"/>
                    </a:lnTo>
                    <a:lnTo>
                      <a:pt x="343661" y="97007"/>
                    </a:lnTo>
                    <a:lnTo>
                      <a:pt x="349981" y="97343"/>
                    </a:lnTo>
                    <a:lnTo>
                      <a:pt x="350835" y="97404"/>
                    </a:lnTo>
                    <a:lnTo>
                      <a:pt x="364693" y="98816"/>
                    </a:lnTo>
                    <a:lnTo>
                      <a:pt x="372394" y="99659"/>
                    </a:lnTo>
                    <a:lnTo>
                      <a:pt x="378490" y="100472"/>
                    </a:lnTo>
                    <a:lnTo>
                      <a:pt x="385155" y="100818"/>
                    </a:lnTo>
                    <a:lnTo>
                      <a:pt x="389636" y="101011"/>
                    </a:lnTo>
                    <a:lnTo>
                      <a:pt x="390459" y="101011"/>
                    </a:lnTo>
                    <a:lnTo>
                      <a:pt x="411398" y="100787"/>
                    </a:lnTo>
                    <a:lnTo>
                      <a:pt x="412749" y="100645"/>
                    </a:lnTo>
                    <a:lnTo>
                      <a:pt x="413318" y="100452"/>
                    </a:lnTo>
                    <a:lnTo>
                      <a:pt x="416052" y="98552"/>
                    </a:lnTo>
                    <a:lnTo>
                      <a:pt x="416956" y="98074"/>
                    </a:lnTo>
                    <a:lnTo>
                      <a:pt x="418114" y="97851"/>
                    </a:lnTo>
                    <a:lnTo>
                      <a:pt x="422625" y="97658"/>
                    </a:lnTo>
                    <a:lnTo>
                      <a:pt x="428050" y="98217"/>
                    </a:lnTo>
                    <a:lnTo>
                      <a:pt x="437448" y="99852"/>
                    </a:lnTo>
                    <a:lnTo>
                      <a:pt x="438607" y="100584"/>
                    </a:lnTo>
                    <a:lnTo>
                      <a:pt x="444530" y="105582"/>
                    </a:lnTo>
                    <a:lnTo>
                      <a:pt x="448401" y="109931"/>
                    </a:lnTo>
                    <a:lnTo>
                      <a:pt x="452516" y="117348"/>
                    </a:lnTo>
                    <a:lnTo>
                      <a:pt x="453247" y="118851"/>
                    </a:lnTo>
                    <a:lnTo>
                      <a:pt x="453339" y="122174"/>
                    </a:lnTo>
                    <a:lnTo>
                      <a:pt x="444957" y="128188"/>
                    </a:lnTo>
                    <a:lnTo>
                      <a:pt x="434482" y="134935"/>
                    </a:lnTo>
                    <a:lnTo>
                      <a:pt x="433161" y="136174"/>
                    </a:lnTo>
                    <a:lnTo>
                      <a:pt x="432561" y="136824"/>
                    </a:lnTo>
                    <a:lnTo>
                      <a:pt x="424799" y="146507"/>
                    </a:lnTo>
                    <a:lnTo>
                      <a:pt x="424037" y="147970"/>
                    </a:lnTo>
                    <a:lnTo>
                      <a:pt x="423621" y="149352"/>
                    </a:lnTo>
                    <a:lnTo>
                      <a:pt x="422686" y="153335"/>
                    </a:lnTo>
                    <a:lnTo>
                      <a:pt x="422828" y="154097"/>
                    </a:lnTo>
                    <a:lnTo>
                      <a:pt x="423479" y="155062"/>
                    </a:lnTo>
                    <a:lnTo>
                      <a:pt x="420827" y="161574"/>
                    </a:lnTo>
                    <a:lnTo>
                      <a:pt x="413349" y="168666"/>
                    </a:lnTo>
                    <a:lnTo>
                      <a:pt x="410972" y="171287"/>
                    </a:lnTo>
                    <a:lnTo>
                      <a:pt x="410352" y="172557"/>
                    </a:lnTo>
                    <a:lnTo>
                      <a:pt x="410240" y="174254"/>
                    </a:lnTo>
                    <a:lnTo>
                      <a:pt x="410321" y="174589"/>
                    </a:lnTo>
                    <a:lnTo>
                      <a:pt x="411032" y="175575"/>
                    </a:lnTo>
                    <a:lnTo>
                      <a:pt x="411479" y="176621"/>
                    </a:lnTo>
                    <a:lnTo>
                      <a:pt x="411368" y="177038"/>
                    </a:lnTo>
                    <a:lnTo>
                      <a:pt x="410575" y="178623"/>
                    </a:lnTo>
                    <a:lnTo>
                      <a:pt x="407985" y="182148"/>
                    </a:lnTo>
                    <a:lnTo>
                      <a:pt x="398241" y="189149"/>
                    </a:lnTo>
                    <a:lnTo>
                      <a:pt x="397367" y="189656"/>
                    </a:lnTo>
                    <a:lnTo>
                      <a:pt x="394939" y="190622"/>
                    </a:lnTo>
                    <a:lnTo>
                      <a:pt x="390682" y="191912"/>
                    </a:lnTo>
                    <a:lnTo>
                      <a:pt x="388111" y="193243"/>
                    </a:lnTo>
                    <a:lnTo>
                      <a:pt x="381731" y="197642"/>
                    </a:lnTo>
                    <a:lnTo>
                      <a:pt x="383286" y="199562"/>
                    </a:lnTo>
                    <a:lnTo>
                      <a:pt x="384779" y="199238"/>
                    </a:lnTo>
                    <a:lnTo>
                      <a:pt x="384779" y="200040"/>
                    </a:lnTo>
                    <a:lnTo>
                      <a:pt x="384698" y="200497"/>
                    </a:lnTo>
                    <a:lnTo>
                      <a:pt x="380664" y="207914"/>
                    </a:lnTo>
                    <a:lnTo>
                      <a:pt x="376742" y="211531"/>
                    </a:lnTo>
                    <a:lnTo>
                      <a:pt x="375919" y="212039"/>
                    </a:lnTo>
                    <a:lnTo>
                      <a:pt x="374284" y="213024"/>
                    </a:lnTo>
                    <a:lnTo>
                      <a:pt x="365201" y="217231"/>
                    </a:lnTo>
                    <a:lnTo>
                      <a:pt x="357073" y="220644"/>
                    </a:lnTo>
                    <a:lnTo>
                      <a:pt x="339343" y="223185"/>
                    </a:lnTo>
                    <a:lnTo>
                      <a:pt x="332912" y="223977"/>
                    </a:lnTo>
                    <a:lnTo>
                      <a:pt x="325008" y="224150"/>
                    </a:lnTo>
                    <a:lnTo>
                      <a:pt x="324165" y="224089"/>
                    </a:lnTo>
                    <a:lnTo>
                      <a:pt x="323433" y="224089"/>
                    </a:lnTo>
                    <a:lnTo>
                      <a:pt x="321564" y="224404"/>
                    </a:lnTo>
                    <a:lnTo>
                      <a:pt x="320497" y="224739"/>
                    </a:lnTo>
                    <a:lnTo>
                      <a:pt x="300451" y="233995"/>
                    </a:lnTo>
                    <a:lnTo>
                      <a:pt x="301812" y="235153"/>
                    </a:lnTo>
                    <a:lnTo>
                      <a:pt x="303052" y="234950"/>
                    </a:lnTo>
                    <a:lnTo>
                      <a:pt x="309087" y="233852"/>
                    </a:lnTo>
                    <a:lnTo>
                      <a:pt x="309625" y="233710"/>
                    </a:lnTo>
                    <a:lnTo>
                      <a:pt x="329153" y="228234"/>
                    </a:lnTo>
                    <a:lnTo>
                      <a:pt x="335594" y="225328"/>
                    </a:lnTo>
                    <a:lnTo>
                      <a:pt x="336915" y="224658"/>
                    </a:lnTo>
                    <a:lnTo>
                      <a:pt x="337454" y="224515"/>
                    </a:lnTo>
                    <a:lnTo>
                      <a:pt x="338785" y="224373"/>
                    </a:lnTo>
                    <a:lnTo>
                      <a:pt x="340451" y="224455"/>
                    </a:lnTo>
                    <a:lnTo>
                      <a:pt x="341914" y="224658"/>
                    </a:lnTo>
                    <a:lnTo>
                      <a:pt x="347472" y="225582"/>
                    </a:lnTo>
                    <a:lnTo>
                      <a:pt x="348122" y="225724"/>
                    </a:lnTo>
                    <a:lnTo>
                      <a:pt x="348599" y="226344"/>
                    </a:lnTo>
                    <a:lnTo>
                      <a:pt x="349107" y="227787"/>
                    </a:lnTo>
                    <a:lnTo>
                      <a:pt x="349219" y="228183"/>
                    </a:lnTo>
                    <a:lnTo>
                      <a:pt x="349056" y="228580"/>
                    </a:lnTo>
                    <a:lnTo>
                      <a:pt x="348711" y="228945"/>
                    </a:lnTo>
                    <a:lnTo>
                      <a:pt x="348071" y="230012"/>
                    </a:lnTo>
                    <a:lnTo>
                      <a:pt x="347472" y="232359"/>
                    </a:lnTo>
                    <a:lnTo>
                      <a:pt x="347675" y="233456"/>
                    </a:lnTo>
                    <a:lnTo>
                      <a:pt x="348599" y="235072"/>
                    </a:lnTo>
                    <a:lnTo>
                      <a:pt x="348965" y="235326"/>
                    </a:lnTo>
                    <a:lnTo>
                      <a:pt x="351932" y="236535"/>
                    </a:lnTo>
                    <a:lnTo>
                      <a:pt x="352501" y="236677"/>
                    </a:lnTo>
                    <a:lnTo>
                      <a:pt x="356057" y="237327"/>
                    </a:lnTo>
                    <a:lnTo>
                      <a:pt x="356819" y="237408"/>
                    </a:lnTo>
                    <a:lnTo>
                      <a:pt x="358759" y="237327"/>
                    </a:lnTo>
                    <a:lnTo>
                      <a:pt x="361696" y="237469"/>
                    </a:lnTo>
                    <a:lnTo>
                      <a:pt x="362346" y="237581"/>
                    </a:lnTo>
                    <a:lnTo>
                      <a:pt x="364916" y="238140"/>
                    </a:lnTo>
                    <a:lnTo>
                      <a:pt x="365394" y="238313"/>
                    </a:lnTo>
                    <a:lnTo>
                      <a:pt x="365932" y="238536"/>
                    </a:lnTo>
                    <a:lnTo>
                      <a:pt x="370789" y="241473"/>
                    </a:lnTo>
                    <a:lnTo>
                      <a:pt x="371155" y="241726"/>
                    </a:lnTo>
                    <a:lnTo>
                      <a:pt x="371602" y="242377"/>
                    </a:lnTo>
                    <a:lnTo>
                      <a:pt x="371093" y="243078"/>
                    </a:lnTo>
                    <a:lnTo>
                      <a:pt x="370697" y="243342"/>
                    </a:lnTo>
                    <a:lnTo>
                      <a:pt x="361899" y="248280"/>
                    </a:lnTo>
                    <a:lnTo>
                      <a:pt x="361411" y="248473"/>
                    </a:lnTo>
                    <a:lnTo>
                      <a:pt x="360903" y="248645"/>
                    </a:lnTo>
                    <a:lnTo>
                      <a:pt x="350235" y="251267"/>
                    </a:lnTo>
                    <a:lnTo>
                      <a:pt x="346994" y="251602"/>
                    </a:lnTo>
                    <a:lnTo>
                      <a:pt x="345531" y="251663"/>
                    </a:lnTo>
                    <a:lnTo>
                      <a:pt x="344261" y="251379"/>
                    </a:lnTo>
                    <a:lnTo>
                      <a:pt x="343154" y="250982"/>
                    </a:lnTo>
                    <a:lnTo>
                      <a:pt x="341406" y="250139"/>
                    </a:lnTo>
                    <a:lnTo>
                      <a:pt x="340867" y="249936"/>
                    </a:lnTo>
                    <a:lnTo>
                      <a:pt x="340105" y="249804"/>
                    </a:lnTo>
                    <a:lnTo>
                      <a:pt x="337169" y="249489"/>
                    </a:lnTo>
                    <a:lnTo>
                      <a:pt x="335645" y="249458"/>
                    </a:lnTo>
                    <a:lnTo>
                      <a:pt x="333085" y="249773"/>
                    </a:lnTo>
                    <a:lnTo>
                      <a:pt x="331134" y="250535"/>
                    </a:lnTo>
                    <a:lnTo>
                      <a:pt x="314929" y="258775"/>
                    </a:lnTo>
                    <a:lnTo>
                      <a:pt x="314228" y="259334"/>
                    </a:lnTo>
                    <a:lnTo>
                      <a:pt x="313354" y="260837"/>
                    </a:lnTo>
                    <a:lnTo>
                      <a:pt x="313181" y="261203"/>
                    </a:lnTo>
                    <a:lnTo>
                      <a:pt x="313039" y="261630"/>
                    </a:lnTo>
                    <a:lnTo>
                      <a:pt x="294020" y="267858"/>
                    </a:lnTo>
                    <a:lnTo>
                      <a:pt x="293481" y="268031"/>
                    </a:lnTo>
                    <a:lnTo>
                      <a:pt x="288828" y="269189"/>
                    </a:lnTo>
                    <a:lnTo>
                      <a:pt x="288147" y="269240"/>
                    </a:lnTo>
                    <a:lnTo>
                      <a:pt x="287111" y="269047"/>
                    </a:lnTo>
                    <a:lnTo>
                      <a:pt x="283890" y="268366"/>
                    </a:lnTo>
                    <a:lnTo>
                      <a:pt x="278160" y="266822"/>
                    </a:lnTo>
                    <a:lnTo>
                      <a:pt x="270652" y="264871"/>
                    </a:lnTo>
                    <a:lnTo>
                      <a:pt x="269524" y="264729"/>
                    </a:lnTo>
                    <a:lnTo>
                      <a:pt x="255585" y="264556"/>
                    </a:lnTo>
                    <a:lnTo>
                      <a:pt x="253806" y="264678"/>
                    </a:lnTo>
                    <a:lnTo>
                      <a:pt x="254853" y="267187"/>
                    </a:lnTo>
                    <a:lnTo>
                      <a:pt x="255016" y="267523"/>
                    </a:lnTo>
                    <a:lnTo>
                      <a:pt x="255412" y="267716"/>
                    </a:lnTo>
                    <a:lnTo>
                      <a:pt x="261000" y="269585"/>
                    </a:lnTo>
                    <a:lnTo>
                      <a:pt x="261457" y="269727"/>
                    </a:lnTo>
                    <a:lnTo>
                      <a:pt x="263062" y="269809"/>
                    </a:lnTo>
                    <a:lnTo>
                      <a:pt x="282509" y="271140"/>
                    </a:lnTo>
                    <a:lnTo>
                      <a:pt x="302829" y="273192"/>
                    </a:lnTo>
                    <a:lnTo>
                      <a:pt x="319755" y="275590"/>
                    </a:lnTo>
                    <a:lnTo>
                      <a:pt x="321848" y="275966"/>
                    </a:lnTo>
                    <a:lnTo>
                      <a:pt x="323311" y="276047"/>
                    </a:lnTo>
                    <a:lnTo>
                      <a:pt x="326867" y="275458"/>
                    </a:lnTo>
                    <a:lnTo>
                      <a:pt x="335310" y="273426"/>
                    </a:lnTo>
                    <a:lnTo>
                      <a:pt x="336387" y="273111"/>
                    </a:lnTo>
                    <a:lnTo>
                      <a:pt x="337819" y="272542"/>
                    </a:lnTo>
                    <a:lnTo>
                      <a:pt x="338216" y="272349"/>
                    </a:lnTo>
                    <a:lnTo>
                      <a:pt x="339313" y="271475"/>
                    </a:lnTo>
                    <a:lnTo>
                      <a:pt x="342341" y="268143"/>
                    </a:lnTo>
                    <a:lnTo>
                      <a:pt x="342087" y="267442"/>
                    </a:lnTo>
                    <a:lnTo>
                      <a:pt x="342392" y="267076"/>
                    </a:lnTo>
                    <a:lnTo>
                      <a:pt x="345582" y="265125"/>
                    </a:lnTo>
                    <a:lnTo>
                      <a:pt x="346964" y="264536"/>
                    </a:lnTo>
                    <a:lnTo>
                      <a:pt x="349615" y="264190"/>
                    </a:lnTo>
                    <a:lnTo>
                      <a:pt x="350835" y="264079"/>
                    </a:lnTo>
                    <a:lnTo>
                      <a:pt x="363535" y="264251"/>
                    </a:lnTo>
                    <a:lnTo>
                      <a:pt x="366186" y="264759"/>
                    </a:lnTo>
                    <a:lnTo>
                      <a:pt x="369285" y="265918"/>
                    </a:lnTo>
                    <a:lnTo>
                      <a:pt x="379282" y="270032"/>
                    </a:lnTo>
                    <a:lnTo>
                      <a:pt x="392175" y="274696"/>
                    </a:lnTo>
                    <a:lnTo>
                      <a:pt x="403860" y="278587"/>
                    </a:lnTo>
                    <a:lnTo>
                      <a:pt x="417067" y="281919"/>
                    </a:lnTo>
                    <a:lnTo>
                      <a:pt x="422209" y="283809"/>
                    </a:lnTo>
                    <a:lnTo>
                      <a:pt x="422910" y="285191"/>
                    </a:lnTo>
                    <a:lnTo>
                      <a:pt x="423367" y="285811"/>
                    </a:lnTo>
                    <a:lnTo>
                      <a:pt x="424098" y="286573"/>
                    </a:lnTo>
                    <a:lnTo>
                      <a:pt x="428101" y="290017"/>
                    </a:lnTo>
                    <a:lnTo>
                      <a:pt x="428924" y="291145"/>
                    </a:lnTo>
                    <a:lnTo>
                      <a:pt x="430225" y="292638"/>
                    </a:lnTo>
                    <a:lnTo>
                      <a:pt x="432338" y="295036"/>
                    </a:lnTo>
                    <a:lnTo>
                      <a:pt x="432988" y="295544"/>
                    </a:lnTo>
                    <a:lnTo>
                      <a:pt x="445404" y="305145"/>
                    </a:lnTo>
                    <a:lnTo>
                      <a:pt x="448624" y="307482"/>
                    </a:lnTo>
                    <a:lnTo>
                      <a:pt x="449041" y="307716"/>
                    </a:lnTo>
                    <a:lnTo>
                      <a:pt x="449783" y="307827"/>
                    </a:lnTo>
                    <a:lnTo>
                      <a:pt x="450453" y="307767"/>
                    </a:lnTo>
                    <a:lnTo>
                      <a:pt x="451165" y="307208"/>
                    </a:lnTo>
                    <a:lnTo>
                      <a:pt x="456021" y="308417"/>
                    </a:lnTo>
                    <a:lnTo>
                      <a:pt x="461802" y="310388"/>
                    </a:lnTo>
                    <a:lnTo>
                      <a:pt x="467075" y="312674"/>
                    </a:lnTo>
                    <a:lnTo>
                      <a:pt x="467502" y="312907"/>
                    </a:lnTo>
                    <a:lnTo>
                      <a:pt x="472836" y="322580"/>
                    </a:lnTo>
                    <a:lnTo>
                      <a:pt x="472917" y="322976"/>
                    </a:lnTo>
                    <a:lnTo>
                      <a:pt x="473659" y="329275"/>
                    </a:lnTo>
                    <a:lnTo>
                      <a:pt x="473425" y="330180"/>
                    </a:lnTo>
                    <a:lnTo>
                      <a:pt x="473009" y="330942"/>
                    </a:lnTo>
                    <a:lnTo>
                      <a:pt x="472440" y="331612"/>
                    </a:lnTo>
                    <a:lnTo>
                      <a:pt x="471647" y="332120"/>
                    </a:lnTo>
                    <a:lnTo>
                      <a:pt x="471007" y="332719"/>
                    </a:lnTo>
                    <a:lnTo>
                      <a:pt x="471088" y="333116"/>
                    </a:lnTo>
                    <a:lnTo>
                      <a:pt x="474421" y="342737"/>
                    </a:lnTo>
                    <a:lnTo>
                      <a:pt x="479013" y="355234"/>
                    </a:lnTo>
                    <a:lnTo>
                      <a:pt x="479582" y="356707"/>
                    </a:lnTo>
                    <a:lnTo>
                      <a:pt x="482630" y="362803"/>
                    </a:lnTo>
                    <a:lnTo>
                      <a:pt x="483057" y="363504"/>
                    </a:lnTo>
                    <a:lnTo>
                      <a:pt x="489966" y="371978"/>
                    </a:lnTo>
                    <a:lnTo>
                      <a:pt x="493156" y="374314"/>
                    </a:lnTo>
                    <a:lnTo>
                      <a:pt x="494822" y="379252"/>
                    </a:lnTo>
                    <a:lnTo>
                      <a:pt x="496793" y="384982"/>
                    </a:lnTo>
                    <a:lnTo>
                      <a:pt x="500979" y="395143"/>
                    </a:lnTo>
                    <a:lnTo>
                      <a:pt x="501680" y="395935"/>
                    </a:lnTo>
                    <a:lnTo>
                      <a:pt x="515111" y="407507"/>
                    </a:lnTo>
                    <a:lnTo>
                      <a:pt x="525668" y="410809"/>
                    </a:lnTo>
                    <a:lnTo>
                      <a:pt x="527446" y="411226"/>
                    </a:lnTo>
                    <a:lnTo>
                      <a:pt x="544525" y="415574"/>
                    </a:lnTo>
                    <a:lnTo>
                      <a:pt x="576132" y="424749"/>
                    </a:lnTo>
                    <a:lnTo>
                      <a:pt x="580532" y="427766"/>
                    </a:lnTo>
                    <a:lnTo>
                      <a:pt x="581121" y="428335"/>
                    </a:lnTo>
                    <a:lnTo>
                      <a:pt x="587024" y="435224"/>
                    </a:lnTo>
                    <a:lnTo>
                      <a:pt x="589198" y="437926"/>
                    </a:lnTo>
                    <a:lnTo>
                      <a:pt x="590661" y="439765"/>
                    </a:lnTo>
                    <a:lnTo>
                      <a:pt x="593547" y="445800"/>
                    </a:lnTo>
                    <a:lnTo>
                      <a:pt x="593455" y="446166"/>
                    </a:lnTo>
                    <a:lnTo>
                      <a:pt x="593598" y="446512"/>
                    </a:lnTo>
                    <a:lnTo>
                      <a:pt x="594705" y="447548"/>
                    </a:lnTo>
                    <a:lnTo>
                      <a:pt x="606836" y="455798"/>
                    </a:lnTo>
                    <a:lnTo>
                      <a:pt x="613135" y="458104"/>
                    </a:lnTo>
                    <a:lnTo>
                      <a:pt x="618093" y="459150"/>
                    </a:lnTo>
                    <a:lnTo>
                      <a:pt x="621629" y="460085"/>
                    </a:lnTo>
                    <a:lnTo>
                      <a:pt x="625124" y="461437"/>
                    </a:lnTo>
                    <a:lnTo>
                      <a:pt x="625551" y="461660"/>
                    </a:lnTo>
                    <a:lnTo>
                      <a:pt x="625886" y="462148"/>
                    </a:lnTo>
                    <a:lnTo>
                      <a:pt x="625236" y="462737"/>
                    </a:lnTo>
                    <a:lnTo>
                      <a:pt x="622076" y="463530"/>
                    </a:lnTo>
                    <a:lnTo>
                      <a:pt x="619678" y="463804"/>
                    </a:lnTo>
                    <a:lnTo>
                      <a:pt x="619140" y="463946"/>
                    </a:lnTo>
                    <a:lnTo>
                      <a:pt x="617138" y="464566"/>
                    </a:lnTo>
                    <a:lnTo>
                      <a:pt x="615838" y="465216"/>
                    </a:lnTo>
                    <a:lnTo>
                      <a:pt x="612902" y="467959"/>
                    </a:lnTo>
                    <a:lnTo>
                      <a:pt x="612312" y="468609"/>
                    </a:lnTo>
                    <a:lnTo>
                      <a:pt x="611835" y="469880"/>
                    </a:lnTo>
                    <a:lnTo>
                      <a:pt x="611581" y="470804"/>
                    </a:lnTo>
                    <a:lnTo>
                      <a:pt x="611550" y="471231"/>
                    </a:lnTo>
                    <a:lnTo>
                      <a:pt x="611662" y="471993"/>
                    </a:lnTo>
                    <a:lnTo>
                      <a:pt x="611947" y="472674"/>
                    </a:lnTo>
                    <a:lnTo>
                      <a:pt x="616122" y="481472"/>
                    </a:lnTo>
                    <a:lnTo>
                      <a:pt x="616518" y="482122"/>
                    </a:lnTo>
                    <a:lnTo>
                      <a:pt x="620552" y="487344"/>
                    </a:lnTo>
                    <a:lnTo>
                      <a:pt x="622046" y="488696"/>
                    </a:lnTo>
                    <a:lnTo>
                      <a:pt x="623407" y="489803"/>
                    </a:lnTo>
                    <a:lnTo>
                      <a:pt x="628030" y="493532"/>
                    </a:lnTo>
                    <a:lnTo>
                      <a:pt x="632175" y="497027"/>
                    </a:lnTo>
                    <a:lnTo>
                      <a:pt x="639714" y="503458"/>
                    </a:lnTo>
                    <a:lnTo>
                      <a:pt x="640029" y="503743"/>
                    </a:lnTo>
                    <a:lnTo>
                      <a:pt x="646348" y="509554"/>
                    </a:lnTo>
                    <a:lnTo>
                      <a:pt x="647842" y="511393"/>
                    </a:lnTo>
                    <a:lnTo>
                      <a:pt x="648685" y="512663"/>
                    </a:lnTo>
                    <a:lnTo>
                      <a:pt x="649112" y="513679"/>
                    </a:lnTo>
                    <a:lnTo>
                      <a:pt x="649173" y="514075"/>
                    </a:lnTo>
                    <a:lnTo>
                      <a:pt x="648939" y="514980"/>
                    </a:lnTo>
                    <a:lnTo>
                      <a:pt x="648431" y="515681"/>
                    </a:lnTo>
                    <a:lnTo>
                      <a:pt x="648096" y="515996"/>
                    </a:lnTo>
                    <a:lnTo>
                      <a:pt x="647791" y="516270"/>
                    </a:lnTo>
                    <a:lnTo>
                      <a:pt x="645505" y="517774"/>
                    </a:lnTo>
                    <a:lnTo>
                      <a:pt x="644967" y="517916"/>
                    </a:lnTo>
                    <a:lnTo>
                      <a:pt x="645078" y="517540"/>
                    </a:lnTo>
                    <a:lnTo>
                      <a:pt x="645637" y="516890"/>
                    </a:lnTo>
                    <a:lnTo>
                      <a:pt x="646033" y="516636"/>
                    </a:lnTo>
                    <a:lnTo>
                      <a:pt x="647303" y="515427"/>
                    </a:lnTo>
                    <a:lnTo>
                      <a:pt x="647506" y="515030"/>
                    </a:lnTo>
                    <a:lnTo>
                      <a:pt x="647618" y="514583"/>
                    </a:lnTo>
                    <a:lnTo>
                      <a:pt x="647557" y="514187"/>
                    </a:lnTo>
                    <a:lnTo>
                      <a:pt x="646775" y="513313"/>
                    </a:lnTo>
                    <a:lnTo>
                      <a:pt x="644601" y="512206"/>
                    </a:lnTo>
                    <a:lnTo>
                      <a:pt x="642569" y="511444"/>
                    </a:lnTo>
                    <a:lnTo>
                      <a:pt x="640364" y="510774"/>
                    </a:lnTo>
                    <a:lnTo>
                      <a:pt x="637997" y="510174"/>
                    </a:lnTo>
                    <a:lnTo>
                      <a:pt x="636523" y="510093"/>
                    </a:lnTo>
                    <a:lnTo>
                      <a:pt x="635223" y="510154"/>
                    </a:lnTo>
                    <a:lnTo>
                      <a:pt x="634634" y="510235"/>
                    </a:lnTo>
                    <a:lnTo>
                      <a:pt x="633506" y="510550"/>
                    </a:lnTo>
                    <a:lnTo>
                      <a:pt x="629980" y="511566"/>
                    </a:lnTo>
                    <a:lnTo>
                      <a:pt x="628253" y="511810"/>
                    </a:lnTo>
                    <a:lnTo>
                      <a:pt x="626252" y="511871"/>
                    </a:lnTo>
                    <a:lnTo>
                      <a:pt x="625490" y="511789"/>
                    </a:lnTo>
                    <a:lnTo>
                      <a:pt x="624809" y="511678"/>
                    </a:lnTo>
                    <a:lnTo>
                      <a:pt x="622757" y="510936"/>
                    </a:lnTo>
                    <a:lnTo>
                      <a:pt x="620329" y="509950"/>
                    </a:lnTo>
                    <a:lnTo>
                      <a:pt x="619089" y="509280"/>
                    </a:lnTo>
                    <a:lnTo>
                      <a:pt x="616061" y="506506"/>
                    </a:lnTo>
                    <a:lnTo>
                      <a:pt x="609996" y="501792"/>
                    </a:lnTo>
                    <a:lnTo>
                      <a:pt x="608167" y="500979"/>
                    </a:lnTo>
                    <a:lnTo>
                      <a:pt x="605820" y="500380"/>
                    </a:lnTo>
                    <a:lnTo>
                      <a:pt x="603646" y="500268"/>
                    </a:lnTo>
                    <a:lnTo>
                      <a:pt x="597204" y="500888"/>
                    </a:lnTo>
                    <a:lnTo>
                      <a:pt x="594807" y="501294"/>
                    </a:lnTo>
                    <a:lnTo>
                      <a:pt x="590570" y="502209"/>
                    </a:lnTo>
                    <a:lnTo>
                      <a:pt x="577707" y="503377"/>
                    </a:lnTo>
                    <a:lnTo>
                      <a:pt x="576529" y="503062"/>
                    </a:lnTo>
                    <a:lnTo>
                      <a:pt x="575675" y="502615"/>
                    </a:lnTo>
                    <a:lnTo>
                      <a:pt x="574802" y="501792"/>
                    </a:lnTo>
                    <a:lnTo>
                      <a:pt x="573958" y="501284"/>
                    </a:lnTo>
                    <a:lnTo>
                      <a:pt x="571957" y="500979"/>
                    </a:lnTo>
                    <a:lnTo>
                      <a:pt x="570544" y="500949"/>
                    </a:lnTo>
                    <a:lnTo>
                      <a:pt x="569274" y="501030"/>
                    </a:lnTo>
                    <a:lnTo>
                      <a:pt x="567019" y="501426"/>
                    </a:lnTo>
                    <a:lnTo>
                      <a:pt x="565007" y="502046"/>
                    </a:lnTo>
                    <a:lnTo>
                      <a:pt x="564083" y="502392"/>
                    </a:lnTo>
                    <a:lnTo>
                      <a:pt x="560466" y="504027"/>
                    </a:lnTo>
                    <a:lnTo>
                      <a:pt x="560943" y="504698"/>
                    </a:lnTo>
                    <a:lnTo>
                      <a:pt x="563087" y="505409"/>
                    </a:lnTo>
                    <a:lnTo>
                      <a:pt x="580705" y="505490"/>
                    </a:lnTo>
                    <a:lnTo>
                      <a:pt x="582208" y="505379"/>
                    </a:lnTo>
                    <a:lnTo>
                      <a:pt x="586983" y="504393"/>
                    </a:lnTo>
                    <a:lnTo>
                      <a:pt x="593862" y="503194"/>
                    </a:lnTo>
                    <a:lnTo>
                      <a:pt x="602457" y="502615"/>
                    </a:lnTo>
                    <a:lnTo>
                      <a:pt x="603249" y="502696"/>
                    </a:lnTo>
                    <a:lnTo>
                      <a:pt x="604266" y="503123"/>
                    </a:lnTo>
                    <a:lnTo>
                      <a:pt x="606643" y="504931"/>
                    </a:lnTo>
                    <a:lnTo>
                      <a:pt x="608960" y="507238"/>
                    </a:lnTo>
                    <a:lnTo>
                      <a:pt x="610077" y="508742"/>
                    </a:lnTo>
                    <a:lnTo>
                      <a:pt x="610869" y="509646"/>
                    </a:lnTo>
                    <a:lnTo>
                      <a:pt x="612455" y="511027"/>
                    </a:lnTo>
                    <a:lnTo>
                      <a:pt x="621598" y="515996"/>
                    </a:lnTo>
                    <a:lnTo>
                      <a:pt x="623265" y="516890"/>
                    </a:lnTo>
                    <a:lnTo>
                      <a:pt x="636239" y="523331"/>
                    </a:lnTo>
                    <a:lnTo>
                      <a:pt x="642173" y="525699"/>
                    </a:lnTo>
                    <a:lnTo>
                      <a:pt x="645982" y="526887"/>
                    </a:lnTo>
                    <a:lnTo>
                      <a:pt x="646572" y="526938"/>
                    </a:lnTo>
                    <a:lnTo>
                      <a:pt x="647730" y="526775"/>
                    </a:lnTo>
                    <a:lnTo>
                      <a:pt x="648431" y="526887"/>
                    </a:lnTo>
                    <a:lnTo>
                      <a:pt x="650636" y="528381"/>
                    </a:lnTo>
                    <a:lnTo>
                      <a:pt x="655543" y="532760"/>
                    </a:lnTo>
                    <a:lnTo>
                      <a:pt x="657443" y="534538"/>
                    </a:lnTo>
                    <a:lnTo>
                      <a:pt x="658652" y="536448"/>
                    </a:lnTo>
                    <a:lnTo>
                      <a:pt x="659414" y="537748"/>
                    </a:lnTo>
                    <a:lnTo>
                      <a:pt x="660938" y="539923"/>
                    </a:lnTo>
                    <a:lnTo>
                      <a:pt x="667938" y="551099"/>
                    </a:lnTo>
                    <a:lnTo>
                      <a:pt x="668080" y="551434"/>
                    </a:lnTo>
                    <a:lnTo>
                      <a:pt x="669462" y="556097"/>
                    </a:lnTo>
                    <a:lnTo>
                      <a:pt x="669716" y="557194"/>
                    </a:lnTo>
                    <a:lnTo>
                      <a:pt x="669859" y="558780"/>
                    </a:lnTo>
                    <a:lnTo>
                      <a:pt x="669747" y="560019"/>
                    </a:lnTo>
                    <a:lnTo>
                      <a:pt x="669493" y="560954"/>
                    </a:lnTo>
                    <a:lnTo>
                      <a:pt x="668223" y="565383"/>
                    </a:lnTo>
                    <a:lnTo>
                      <a:pt x="667715" y="566085"/>
                    </a:lnTo>
                    <a:lnTo>
                      <a:pt x="666953" y="566593"/>
                    </a:lnTo>
                    <a:lnTo>
                      <a:pt x="666445" y="566735"/>
                    </a:lnTo>
                    <a:lnTo>
                      <a:pt x="661619" y="568320"/>
                    </a:lnTo>
                    <a:lnTo>
                      <a:pt x="654222" y="572262"/>
                    </a:lnTo>
                    <a:lnTo>
                      <a:pt x="651113" y="574182"/>
                    </a:lnTo>
                    <a:lnTo>
                      <a:pt x="636778" y="583529"/>
                    </a:lnTo>
                    <a:lnTo>
                      <a:pt x="633689" y="587024"/>
                    </a:lnTo>
                    <a:lnTo>
                      <a:pt x="633506" y="587350"/>
                    </a:lnTo>
                    <a:lnTo>
                      <a:pt x="634177" y="587553"/>
                    </a:lnTo>
                    <a:lnTo>
                      <a:pt x="636361" y="587227"/>
                    </a:lnTo>
                    <a:lnTo>
                      <a:pt x="639379" y="586374"/>
                    </a:lnTo>
                    <a:lnTo>
                      <a:pt x="640506" y="586212"/>
                    </a:lnTo>
                    <a:lnTo>
                      <a:pt x="641156" y="586181"/>
                    </a:lnTo>
                    <a:lnTo>
                      <a:pt x="642284" y="586323"/>
                    </a:lnTo>
                    <a:lnTo>
                      <a:pt x="645922" y="587563"/>
                    </a:lnTo>
                    <a:lnTo>
                      <a:pt x="648492" y="588467"/>
                    </a:lnTo>
                    <a:lnTo>
                      <a:pt x="649478" y="588863"/>
                    </a:lnTo>
                    <a:lnTo>
                      <a:pt x="650300" y="589310"/>
                    </a:lnTo>
                    <a:lnTo>
                      <a:pt x="650951" y="589849"/>
                    </a:lnTo>
                    <a:lnTo>
                      <a:pt x="651398" y="590438"/>
                    </a:lnTo>
                    <a:lnTo>
                      <a:pt x="652495" y="591596"/>
                    </a:lnTo>
                    <a:lnTo>
                      <a:pt x="655635" y="594736"/>
                    </a:lnTo>
                    <a:lnTo>
                      <a:pt x="657270" y="595630"/>
                    </a:lnTo>
                    <a:lnTo>
                      <a:pt x="657748" y="595833"/>
                    </a:lnTo>
                    <a:lnTo>
                      <a:pt x="658286" y="595914"/>
                    </a:lnTo>
                    <a:lnTo>
                      <a:pt x="670417" y="597438"/>
                    </a:lnTo>
                    <a:lnTo>
                      <a:pt x="672002" y="597326"/>
                    </a:lnTo>
                    <a:lnTo>
                      <a:pt x="676940" y="593151"/>
                    </a:lnTo>
                    <a:lnTo>
                      <a:pt x="677255" y="592836"/>
                    </a:lnTo>
                    <a:lnTo>
                      <a:pt x="677509" y="592500"/>
                    </a:lnTo>
                    <a:lnTo>
                      <a:pt x="677895" y="591688"/>
                    </a:lnTo>
                    <a:lnTo>
                      <a:pt x="678037" y="590804"/>
                    </a:lnTo>
                    <a:lnTo>
                      <a:pt x="678545" y="588975"/>
                    </a:lnTo>
                    <a:lnTo>
                      <a:pt x="678748" y="588548"/>
                    </a:lnTo>
                    <a:lnTo>
                      <a:pt x="683148" y="582117"/>
                    </a:lnTo>
                    <a:lnTo>
                      <a:pt x="683717" y="581467"/>
                    </a:lnTo>
                    <a:lnTo>
                      <a:pt x="688451" y="578703"/>
                    </a:lnTo>
                    <a:lnTo>
                      <a:pt x="688959" y="578561"/>
                    </a:lnTo>
                    <a:lnTo>
                      <a:pt x="689610" y="578480"/>
                    </a:lnTo>
                    <a:lnTo>
                      <a:pt x="701293" y="577545"/>
                    </a:lnTo>
                    <a:lnTo>
                      <a:pt x="722691" y="578388"/>
                    </a:lnTo>
                    <a:lnTo>
                      <a:pt x="723198" y="578449"/>
                    </a:lnTo>
                    <a:lnTo>
                      <a:pt x="723849" y="578642"/>
                    </a:lnTo>
                    <a:lnTo>
                      <a:pt x="724804" y="579404"/>
                    </a:lnTo>
                    <a:lnTo>
                      <a:pt x="725708" y="579892"/>
                    </a:lnTo>
                    <a:lnTo>
                      <a:pt x="726135" y="579973"/>
                    </a:lnTo>
                    <a:lnTo>
                      <a:pt x="729234" y="580115"/>
                    </a:lnTo>
                    <a:lnTo>
                      <a:pt x="732028" y="580197"/>
                    </a:lnTo>
                    <a:lnTo>
                      <a:pt x="734567" y="580085"/>
                    </a:lnTo>
                    <a:lnTo>
                      <a:pt x="735695" y="579912"/>
                    </a:lnTo>
                    <a:lnTo>
                      <a:pt x="753790" y="581324"/>
                    </a:lnTo>
                    <a:lnTo>
                      <a:pt x="763778" y="582483"/>
                    </a:lnTo>
                    <a:lnTo>
                      <a:pt x="766175" y="583072"/>
                    </a:lnTo>
                    <a:lnTo>
                      <a:pt x="770920" y="584291"/>
                    </a:lnTo>
                    <a:lnTo>
                      <a:pt x="772982" y="585023"/>
                    </a:lnTo>
                    <a:lnTo>
                      <a:pt x="775065" y="585927"/>
                    </a:lnTo>
                    <a:lnTo>
                      <a:pt x="779017" y="587847"/>
                    </a:lnTo>
                    <a:lnTo>
                      <a:pt x="782716" y="589910"/>
                    </a:lnTo>
                    <a:lnTo>
                      <a:pt x="786272" y="591627"/>
                    </a:lnTo>
                    <a:lnTo>
                      <a:pt x="787654" y="592247"/>
                    </a:lnTo>
                    <a:lnTo>
                      <a:pt x="789035" y="592866"/>
                    </a:lnTo>
                    <a:lnTo>
                      <a:pt x="800668" y="598373"/>
                    </a:lnTo>
                    <a:lnTo>
                      <a:pt x="801847" y="599074"/>
                    </a:lnTo>
                    <a:lnTo>
                      <a:pt x="803717" y="600710"/>
                    </a:lnTo>
                    <a:lnTo>
                      <a:pt x="804844" y="601868"/>
                    </a:lnTo>
                    <a:lnTo>
                      <a:pt x="806480" y="603992"/>
                    </a:lnTo>
                    <a:lnTo>
                      <a:pt x="806958" y="604977"/>
                    </a:lnTo>
                    <a:lnTo>
                      <a:pt x="808370" y="607964"/>
                    </a:lnTo>
                    <a:lnTo>
                      <a:pt x="810686" y="612993"/>
                    </a:lnTo>
                    <a:lnTo>
                      <a:pt x="810940" y="613694"/>
                    </a:lnTo>
                    <a:lnTo>
                      <a:pt x="810971" y="614060"/>
                    </a:lnTo>
                    <a:lnTo>
                      <a:pt x="811205" y="622960"/>
                    </a:lnTo>
                    <a:lnTo>
                      <a:pt x="811245" y="630407"/>
                    </a:lnTo>
                    <a:lnTo>
                      <a:pt x="809305" y="634918"/>
                    </a:lnTo>
                    <a:lnTo>
                      <a:pt x="809589" y="636778"/>
                    </a:lnTo>
                    <a:lnTo>
                      <a:pt x="808939" y="637936"/>
                    </a:lnTo>
                    <a:lnTo>
                      <a:pt x="804783" y="643565"/>
                    </a:lnTo>
                    <a:lnTo>
                      <a:pt x="799114" y="656874"/>
                    </a:lnTo>
                    <a:lnTo>
                      <a:pt x="798891" y="658175"/>
                    </a:lnTo>
                    <a:lnTo>
                      <a:pt x="798606" y="659079"/>
                    </a:lnTo>
                    <a:lnTo>
                      <a:pt x="794908" y="668030"/>
                    </a:lnTo>
                    <a:lnTo>
                      <a:pt x="794654" y="668365"/>
                    </a:lnTo>
                    <a:lnTo>
                      <a:pt x="794004" y="668955"/>
                    </a:lnTo>
                    <a:lnTo>
                      <a:pt x="774761" y="679765"/>
                    </a:lnTo>
                    <a:lnTo>
                      <a:pt x="769030" y="683910"/>
                    </a:lnTo>
                    <a:lnTo>
                      <a:pt x="768492" y="684001"/>
                    </a:lnTo>
                    <a:lnTo>
                      <a:pt x="767394" y="682447"/>
                    </a:lnTo>
                    <a:lnTo>
                      <a:pt x="763635" y="678464"/>
                    </a:lnTo>
                    <a:lnTo>
                      <a:pt x="762965" y="677906"/>
                    </a:lnTo>
                    <a:lnTo>
                      <a:pt x="761999" y="677479"/>
                    </a:lnTo>
                    <a:lnTo>
                      <a:pt x="752409" y="674095"/>
                    </a:lnTo>
                    <a:lnTo>
                      <a:pt x="751840" y="674116"/>
                    </a:lnTo>
                    <a:lnTo>
                      <a:pt x="751392" y="674349"/>
                    </a:lnTo>
                    <a:lnTo>
                      <a:pt x="751220" y="674715"/>
                    </a:lnTo>
                    <a:lnTo>
                      <a:pt x="756269" y="681715"/>
                    </a:lnTo>
                    <a:lnTo>
                      <a:pt x="763361" y="688797"/>
                    </a:lnTo>
                    <a:lnTo>
                      <a:pt x="763950" y="688827"/>
                    </a:lnTo>
                    <a:lnTo>
                      <a:pt x="764458" y="688970"/>
                    </a:lnTo>
                    <a:lnTo>
                      <a:pt x="764936" y="689163"/>
                    </a:lnTo>
                    <a:lnTo>
                      <a:pt x="765109" y="689955"/>
                    </a:lnTo>
                    <a:lnTo>
                      <a:pt x="764204" y="691449"/>
                    </a:lnTo>
                    <a:lnTo>
                      <a:pt x="763585" y="691987"/>
                    </a:lnTo>
                    <a:lnTo>
                      <a:pt x="762142" y="693054"/>
                    </a:lnTo>
                    <a:lnTo>
                      <a:pt x="757824" y="696132"/>
                    </a:lnTo>
                    <a:lnTo>
                      <a:pt x="756269" y="697037"/>
                    </a:lnTo>
                    <a:lnTo>
                      <a:pt x="755396" y="697433"/>
                    </a:lnTo>
                    <a:lnTo>
                      <a:pt x="753536" y="698083"/>
                    </a:lnTo>
                    <a:lnTo>
                      <a:pt x="748537" y="699384"/>
                    </a:lnTo>
                    <a:lnTo>
                      <a:pt x="746455" y="699749"/>
                    </a:lnTo>
                    <a:lnTo>
                      <a:pt x="744077" y="700024"/>
                    </a:lnTo>
                    <a:lnTo>
                      <a:pt x="740186" y="700024"/>
                    </a:lnTo>
                    <a:lnTo>
                      <a:pt x="738886" y="699800"/>
                    </a:lnTo>
                    <a:lnTo>
                      <a:pt x="738581" y="699516"/>
                    </a:lnTo>
                    <a:lnTo>
                      <a:pt x="734852" y="695939"/>
                    </a:lnTo>
                    <a:lnTo>
                      <a:pt x="733755" y="694385"/>
                    </a:lnTo>
                    <a:lnTo>
                      <a:pt x="732962" y="694558"/>
                    </a:lnTo>
                    <a:lnTo>
                      <a:pt x="728675" y="696244"/>
                    </a:lnTo>
                    <a:lnTo>
                      <a:pt x="727801" y="696641"/>
                    </a:lnTo>
                    <a:lnTo>
                      <a:pt x="721095" y="699719"/>
                    </a:lnTo>
                    <a:lnTo>
                      <a:pt x="707085" y="704484"/>
                    </a:lnTo>
                    <a:lnTo>
                      <a:pt x="705053" y="704941"/>
                    </a:lnTo>
                    <a:lnTo>
                      <a:pt x="704596" y="705226"/>
                    </a:lnTo>
                    <a:lnTo>
                      <a:pt x="704656" y="705561"/>
                    </a:lnTo>
                    <a:lnTo>
                      <a:pt x="710580" y="708070"/>
                    </a:lnTo>
                    <a:lnTo>
                      <a:pt x="711149" y="708020"/>
                    </a:lnTo>
                    <a:lnTo>
                      <a:pt x="721197" y="706008"/>
                    </a:lnTo>
                    <a:lnTo>
                      <a:pt x="722182" y="705703"/>
                    </a:lnTo>
                    <a:lnTo>
                      <a:pt x="722914" y="705246"/>
                    </a:lnTo>
                    <a:lnTo>
                      <a:pt x="724885" y="703813"/>
                    </a:lnTo>
                    <a:lnTo>
                      <a:pt x="725109" y="703702"/>
                    </a:lnTo>
                    <a:lnTo>
                      <a:pt x="725413" y="703600"/>
                    </a:lnTo>
                    <a:lnTo>
                      <a:pt x="726866" y="703072"/>
                    </a:lnTo>
                    <a:lnTo>
                      <a:pt x="727598" y="703102"/>
                    </a:lnTo>
                    <a:lnTo>
                      <a:pt x="728167" y="703275"/>
                    </a:lnTo>
                    <a:lnTo>
                      <a:pt x="728979" y="703702"/>
                    </a:lnTo>
                    <a:lnTo>
                      <a:pt x="729711" y="704596"/>
                    </a:lnTo>
                    <a:lnTo>
                      <a:pt x="730534" y="715914"/>
                    </a:lnTo>
                    <a:lnTo>
                      <a:pt x="730422" y="716341"/>
                    </a:lnTo>
                    <a:lnTo>
                      <a:pt x="730087" y="716706"/>
                    </a:lnTo>
                    <a:lnTo>
                      <a:pt x="725962" y="719247"/>
                    </a:lnTo>
                    <a:lnTo>
                      <a:pt x="722436" y="721309"/>
                    </a:lnTo>
                    <a:lnTo>
                      <a:pt x="716899" y="723900"/>
                    </a:lnTo>
                    <a:lnTo>
                      <a:pt x="715609" y="724469"/>
                    </a:lnTo>
                    <a:lnTo>
                      <a:pt x="713709" y="725058"/>
                    </a:lnTo>
                    <a:lnTo>
                      <a:pt x="712673" y="725291"/>
                    </a:lnTo>
                    <a:lnTo>
                      <a:pt x="711423" y="725343"/>
                    </a:lnTo>
                    <a:lnTo>
                      <a:pt x="702655" y="724245"/>
                    </a:lnTo>
                    <a:lnTo>
                      <a:pt x="700054" y="723768"/>
                    </a:lnTo>
                    <a:lnTo>
                      <a:pt x="699434" y="723788"/>
                    </a:lnTo>
                    <a:lnTo>
                      <a:pt x="680750" y="727202"/>
                    </a:lnTo>
                    <a:lnTo>
                      <a:pt x="679399" y="727720"/>
                    </a:lnTo>
                    <a:lnTo>
                      <a:pt x="672398" y="732536"/>
                    </a:lnTo>
                    <a:lnTo>
                      <a:pt x="672815" y="732749"/>
                    </a:lnTo>
                    <a:lnTo>
                      <a:pt x="673445" y="732912"/>
                    </a:lnTo>
                    <a:lnTo>
                      <a:pt x="675386" y="732912"/>
                    </a:lnTo>
                    <a:lnTo>
                      <a:pt x="678606" y="732424"/>
                    </a:lnTo>
                    <a:lnTo>
                      <a:pt x="679480" y="732058"/>
                    </a:lnTo>
                    <a:lnTo>
                      <a:pt x="679846" y="731804"/>
                    </a:lnTo>
                    <a:lnTo>
                      <a:pt x="680638" y="730819"/>
                    </a:lnTo>
                    <a:lnTo>
                      <a:pt x="681065" y="730057"/>
                    </a:lnTo>
                    <a:lnTo>
                      <a:pt x="681370" y="729742"/>
                    </a:lnTo>
                    <a:lnTo>
                      <a:pt x="682162" y="729325"/>
                    </a:lnTo>
                    <a:lnTo>
                      <a:pt x="683209" y="729102"/>
                    </a:lnTo>
                    <a:lnTo>
                      <a:pt x="687974" y="728726"/>
                    </a:lnTo>
                    <a:lnTo>
                      <a:pt x="689274" y="728726"/>
                    </a:lnTo>
                    <a:lnTo>
                      <a:pt x="693277" y="728726"/>
                    </a:lnTo>
                    <a:lnTo>
                      <a:pt x="694019" y="728787"/>
                    </a:lnTo>
                    <a:lnTo>
                      <a:pt x="704372" y="730483"/>
                    </a:lnTo>
                    <a:lnTo>
                      <a:pt x="705418" y="730819"/>
                    </a:lnTo>
                    <a:lnTo>
                      <a:pt x="706262" y="731245"/>
                    </a:lnTo>
                    <a:lnTo>
                      <a:pt x="706658" y="731469"/>
                    </a:lnTo>
                    <a:lnTo>
                      <a:pt x="707197" y="732058"/>
                    </a:lnTo>
                    <a:lnTo>
                      <a:pt x="707339" y="732404"/>
                    </a:lnTo>
                    <a:lnTo>
                      <a:pt x="707359" y="732769"/>
                    </a:lnTo>
                    <a:lnTo>
                      <a:pt x="707197" y="733186"/>
                    </a:lnTo>
                    <a:lnTo>
                      <a:pt x="706942" y="733531"/>
                    </a:lnTo>
                    <a:lnTo>
                      <a:pt x="706577" y="733786"/>
                    </a:lnTo>
                    <a:lnTo>
                      <a:pt x="705530" y="734009"/>
                    </a:lnTo>
                    <a:lnTo>
                      <a:pt x="703691" y="734090"/>
                    </a:lnTo>
                    <a:lnTo>
                      <a:pt x="703021" y="734060"/>
                    </a:lnTo>
                    <a:lnTo>
                      <a:pt x="701151" y="733694"/>
                    </a:lnTo>
                    <a:lnTo>
                      <a:pt x="699008" y="733501"/>
                    </a:lnTo>
                    <a:lnTo>
                      <a:pt x="698530" y="733643"/>
                    </a:lnTo>
                    <a:lnTo>
                      <a:pt x="690209" y="736549"/>
                    </a:lnTo>
                    <a:lnTo>
                      <a:pt x="690036" y="736854"/>
                    </a:lnTo>
                    <a:lnTo>
                      <a:pt x="690260" y="737169"/>
                    </a:lnTo>
                    <a:lnTo>
                      <a:pt x="690879" y="737707"/>
                    </a:lnTo>
                    <a:lnTo>
                      <a:pt x="692261" y="738693"/>
                    </a:lnTo>
                    <a:lnTo>
                      <a:pt x="692658" y="738916"/>
                    </a:lnTo>
                    <a:lnTo>
                      <a:pt x="693226" y="739058"/>
                    </a:lnTo>
                    <a:lnTo>
                      <a:pt x="696467" y="739404"/>
                    </a:lnTo>
                    <a:lnTo>
                      <a:pt x="705053" y="739963"/>
                    </a:lnTo>
                    <a:lnTo>
                      <a:pt x="725454" y="743692"/>
                    </a:lnTo>
                    <a:lnTo>
                      <a:pt x="726074" y="743712"/>
                    </a:lnTo>
                    <a:lnTo>
                      <a:pt x="733216" y="743204"/>
                    </a:lnTo>
                    <a:lnTo>
                      <a:pt x="735025" y="742980"/>
                    </a:lnTo>
                    <a:lnTo>
                      <a:pt x="736346" y="742564"/>
                    </a:lnTo>
                    <a:lnTo>
                      <a:pt x="738489" y="741548"/>
                    </a:lnTo>
                    <a:lnTo>
                      <a:pt x="740470" y="741009"/>
                    </a:lnTo>
                    <a:lnTo>
                      <a:pt x="741486" y="740837"/>
                    </a:lnTo>
                    <a:lnTo>
                      <a:pt x="742187" y="740786"/>
                    </a:lnTo>
                    <a:lnTo>
                      <a:pt x="754603" y="739851"/>
                    </a:lnTo>
                    <a:lnTo>
                      <a:pt x="774283" y="738916"/>
                    </a:lnTo>
                    <a:lnTo>
                      <a:pt x="778540" y="744677"/>
                    </a:lnTo>
                    <a:lnTo>
                      <a:pt x="776874" y="757885"/>
                    </a:lnTo>
                    <a:lnTo>
                      <a:pt x="776650" y="759186"/>
                    </a:lnTo>
                    <a:lnTo>
                      <a:pt x="776396" y="760090"/>
                    </a:lnTo>
                    <a:lnTo>
                      <a:pt x="775573" y="761664"/>
                    </a:lnTo>
                    <a:lnTo>
                      <a:pt x="774761" y="762650"/>
                    </a:lnTo>
                    <a:lnTo>
                      <a:pt x="772586" y="764519"/>
                    </a:lnTo>
                    <a:lnTo>
                      <a:pt x="771489" y="765251"/>
                    </a:lnTo>
                    <a:lnTo>
                      <a:pt x="771032" y="765444"/>
                    </a:lnTo>
                    <a:lnTo>
                      <a:pt x="761776" y="767984"/>
                    </a:lnTo>
                    <a:lnTo>
                      <a:pt x="758667" y="768075"/>
                    </a:lnTo>
                    <a:lnTo>
                      <a:pt x="757519" y="768187"/>
                    </a:lnTo>
                    <a:lnTo>
                      <a:pt x="745297" y="770839"/>
                    </a:lnTo>
                    <a:lnTo>
                      <a:pt x="743935" y="771347"/>
                    </a:lnTo>
                    <a:lnTo>
                      <a:pt x="739739" y="773298"/>
                    </a:lnTo>
                    <a:lnTo>
                      <a:pt x="738154" y="774171"/>
                    </a:lnTo>
                    <a:lnTo>
                      <a:pt x="735218" y="776112"/>
                    </a:lnTo>
                    <a:lnTo>
                      <a:pt x="734537" y="776650"/>
                    </a:lnTo>
                    <a:lnTo>
                      <a:pt x="733694" y="777585"/>
                    </a:lnTo>
                    <a:lnTo>
                      <a:pt x="732962" y="778652"/>
                    </a:lnTo>
                    <a:lnTo>
                      <a:pt x="732342" y="779810"/>
                    </a:lnTo>
                    <a:lnTo>
                      <a:pt x="732028" y="780664"/>
                    </a:lnTo>
                    <a:lnTo>
                      <a:pt x="731865" y="781537"/>
                    </a:lnTo>
                    <a:lnTo>
                      <a:pt x="732058" y="783874"/>
                    </a:lnTo>
                    <a:lnTo>
                      <a:pt x="732566" y="785236"/>
                    </a:lnTo>
                    <a:lnTo>
                      <a:pt x="720547" y="785876"/>
                    </a:lnTo>
                    <a:lnTo>
                      <a:pt x="716229" y="784982"/>
                    </a:lnTo>
                    <a:lnTo>
                      <a:pt x="714105" y="784809"/>
                    </a:lnTo>
                    <a:lnTo>
                      <a:pt x="712896" y="784860"/>
                    </a:lnTo>
                    <a:lnTo>
                      <a:pt x="706292" y="787969"/>
                    </a:lnTo>
                    <a:lnTo>
                      <a:pt x="705215" y="788700"/>
                    </a:lnTo>
                    <a:lnTo>
                      <a:pt x="702848" y="790590"/>
                    </a:lnTo>
                    <a:lnTo>
                      <a:pt x="702117" y="791078"/>
                    </a:lnTo>
                    <a:lnTo>
                      <a:pt x="700786" y="791586"/>
                    </a:lnTo>
                    <a:lnTo>
                      <a:pt x="691134" y="793780"/>
                    </a:lnTo>
                    <a:lnTo>
                      <a:pt x="684164" y="794766"/>
                    </a:lnTo>
                    <a:lnTo>
                      <a:pt x="679511" y="795193"/>
                    </a:lnTo>
                    <a:lnTo>
                      <a:pt x="677275" y="795477"/>
                    </a:lnTo>
                    <a:lnTo>
                      <a:pt x="674207" y="796158"/>
                    </a:lnTo>
                    <a:lnTo>
                      <a:pt x="671291" y="796970"/>
                    </a:lnTo>
                    <a:lnTo>
                      <a:pt x="669005" y="797763"/>
                    </a:lnTo>
                    <a:lnTo>
                      <a:pt x="664717" y="800618"/>
                    </a:lnTo>
                    <a:lnTo>
                      <a:pt x="663620" y="801349"/>
                    </a:lnTo>
                    <a:lnTo>
                      <a:pt x="662655" y="802193"/>
                    </a:lnTo>
                    <a:lnTo>
                      <a:pt x="661639" y="803544"/>
                    </a:lnTo>
                    <a:lnTo>
                      <a:pt x="661050" y="804143"/>
                    </a:lnTo>
                    <a:lnTo>
                      <a:pt x="660288" y="804591"/>
                    </a:lnTo>
                    <a:lnTo>
                      <a:pt x="659302" y="804875"/>
                    </a:lnTo>
                    <a:lnTo>
                      <a:pt x="658114" y="804926"/>
                    </a:lnTo>
                    <a:lnTo>
                      <a:pt x="656650" y="804794"/>
                    </a:lnTo>
                    <a:lnTo>
                      <a:pt x="655380" y="804560"/>
                    </a:lnTo>
                    <a:lnTo>
                      <a:pt x="646033" y="802762"/>
                    </a:lnTo>
                    <a:lnTo>
                      <a:pt x="643493" y="801908"/>
                    </a:lnTo>
                    <a:lnTo>
                      <a:pt x="639287" y="800587"/>
                    </a:lnTo>
                    <a:lnTo>
                      <a:pt x="623915" y="797590"/>
                    </a:lnTo>
                    <a:lnTo>
                      <a:pt x="619475" y="796777"/>
                    </a:lnTo>
                    <a:lnTo>
                      <a:pt x="617565" y="796462"/>
                    </a:lnTo>
                    <a:lnTo>
                      <a:pt x="614121" y="796015"/>
                    </a:lnTo>
                    <a:lnTo>
                      <a:pt x="612566" y="795924"/>
                    </a:lnTo>
                    <a:lnTo>
                      <a:pt x="607598" y="795955"/>
                    </a:lnTo>
                    <a:lnTo>
                      <a:pt x="574862" y="799114"/>
                    </a:lnTo>
                    <a:lnTo>
                      <a:pt x="568736" y="799937"/>
                    </a:lnTo>
                    <a:lnTo>
                      <a:pt x="564896" y="800557"/>
                    </a:lnTo>
                    <a:lnTo>
                      <a:pt x="561228" y="801288"/>
                    </a:lnTo>
                    <a:lnTo>
                      <a:pt x="557702" y="802112"/>
                    </a:lnTo>
                    <a:lnTo>
                      <a:pt x="555467" y="803432"/>
                    </a:lnTo>
                    <a:lnTo>
                      <a:pt x="555609" y="804052"/>
                    </a:lnTo>
                    <a:lnTo>
                      <a:pt x="555609" y="804428"/>
                    </a:lnTo>
                    <a:lnTo>
                      <a:pt x="555355" y="805241"/>
                    </a:lnTo>
                    <a:lnTo>
                      <a:pt x="554624" y="805830"/>
                    </a:lnTo>
                    <a:lnTo>
                      <a:pt x="554197" y="806003"/>
                    </a:lnTo>
                    <a:lnTo>
                      <a:pt x="553719" y="806145"/>
                    </a:lnTo>
                    <a:lnTo>
                      <a:pt x="552592" y="806226"/>
                    </a:lnTo>
                    <a:lnTo>
                      <a:pt x="551972" y="806033"/>
                    </a:lnTo>
                    <a:lnTo>
                      <a:pt x="541731" y="801878"/>
                    </a:lnTo>
                    <a:lnTo>
                      <a:pt x="541019" y="801461"/>
                    </a:lnTo>
                    <a:lnTo>
                      <a:pt x="540969" y="801065"/>
                    </a:lnTo>
                    <a:lnTo>
                      <a:pt x="541192" y="800730"/>
                    </a:lnTo>
                    <a:lnTo>
                      <a:pt x="542635" y="799714"/>
                    </a:lnTo>
                    <a:lnTo>
                      <a:pt x="543021" y="799511"/>
                    </a:lnTo>
                    <a:lnTo>
                      <a:pt x="545195" y="799114"/>
                    </a:lnTo>
                    <a:lnTo>
                      <a:pt x="545541" y="798860"/>
                    </a:lnTo>
                    <a:lnTo>
                      <a:pt x="545764" y="798556"/>
                    </a:lnTo>
                    <a:lnTo>
                      <a:pt x="545653" y="798159"/>
                    </a:lnTo>
                    <a:lnTo>
                      <a:pt x="544921" y="797732"/>
                    </a:lnTo>
                    <a:lnTo>
                      <a:pt x="539333" y="794634"/>
                    </a:lnTo>
                    <a:lnTo>
                      <a:pt x="539028" y="794583"/>
                    </a:lnTo>
                    <a:lnTo>
                      <a:pt x="538083" y="794492"/>
                    </a:lnTo>
                    <a:lnTo>
                      <a:pt x="522315" y="793983"/>
                    </a:lnTo>
                    <a:lnTo>
                      <a:pt x="516188" y="794146"/>
                    </a:lnTo>
                    <a:lnTo>
                      <a:pt x="515711" y="794288"/>
                    </a:lnTo>
                    <a:lnTo>
                      <a:pt x="515426" y="794603"/>
                    </a:lnTo>
                    <a:lnTo>
                      <a:pt x="515731" y="794908"/>
                    </a:lnTo>
                    <a:lnTo>
                      <a:pt x="517001" y="795477"/>
                    </a:lnTo>
                    <a:lnTo>
                      <a:pt x="519907" y="797428"/>
                    </a:lnTo>
                    <a:lnTo>
                      <a:pt x="520080" y="797732"/>
                    </a:lnTo>
                    <a:lnTo>
                      <a:pt x="520141" y="798098"/>
                    </a:lnTo>
                    <a:lnTo>
                      <a:pt x="519968" y="798464"/>
                    </a:lnTo>
                    <a:lnTo>
                      <a:pt x="518982" y="799937"/>
                    </a:lnTo>
                    <a:lnTo>
                      <a:pt x="518759" y="800242"/>
                    </a:lnTo>
                    <a:lnTo>
                      <a:pt x="518414" y="800496"/>
                    </a:lnTo>
                    <a:lnTo>
                      <a:pt x="517997" y="800730"/>
                    </a:lnTo>
                    <a:lnTo>
                      <a:pt x="517509" y="800842"/>
                    </a:lnTo>
                    <a:lnTo>
                      <a:pt x="516981" y="800923"/>
                    </a:lnTo>
                    <a:lnTo>
                      <a:pt x="498236" y="799511"/>
                    </a:lnTo>
                    <a:lnTo>
                      <a:pt x="490443" y="801603"/>
                    </a:lnTo>
                    <a:lnTo>
                      <a:pt x="471678" y="806338"/>
                    </a:lnTo>
                    <a:lnTo>
                      <a:pt x="469503" y="805779"/>
                    </a:lnTo>
                    <a:lnTo>
                      <a:pt x="464484" y="804987"/>
                    </a:lnTo>
                    <a:lnTo>
                      <a:pt x="463590" y="804906"/>
                    </a:lnTo>
                    <a:lnTo>
                      <a:pt x="462371" y="804844"/>
                    </a:lnTo>
                    <a:lnTo>
                      <a:pt x="460644" y="805048"/>
                    </a:lnTo>
                    <a:lnTo>
                      <a:pt x="448960" y="806450"/>
                    </a:lnTo>
                    <a:lnTo>
                      <a:pt x="436991" y="807496"/>
                    </a:lnTo>
                    <a:lnTo>
                      <a:pt x="429351" y="807273"/>
                    </a:lnTo>
                    <a:lnTo>
                      <a:pt x="428213" y="806988"/>
                    </a:lnTo>
                    <a:lnTo>
                      <a:pt x="427512" y="806541"/>
                    </a:lnTo>
                    <a:lnTo>
                      <a:pt x="427288" y="806196"/>
                    </a:lnTo>
                    <a:lnTo>
                      <a:pt x="427065" y="805495"/>
                    </a:lnTo>
                    <a:lnTo>
                      <a:pt x="426638" y="805322"/>
                    </a:lnTo>
                    <a:lnTo>
                      <a:pt x="426049" y="805352"/>
                    </a:lnTo>
                    <a:lnTo>
                      <a:pt x="423641" y="807212"/>
                    </a:lnTo>
                    <a:lnTo>
                      <a:pt x="423387" y="807466"/>
                    </a:lnTo>
                    <a:lnTo>
                      <a:pt x="422239" y="808736"/>
                    </a:lnTo>
                    <a:lnTo>
                      <a:pt x="422036" y="809051"/>
                    </a:lnTo>
                    <a:lnTo>
                      <a:pt x="422209" y="809386"/>
                    </a:lnTo>
                    <a:lnTo>
                      <a:pt x="432876" y="811814"/>
                    </a:lnTo>
                    <a:lnTo>
                      <a:pt x="434045" y="812495"/>
                    </a:lnTo>
                    <a:lnTo>
                      <a:pt x="434461" y="812190"/>
                    </a:lnTo>
                    <a:lnTo>
                      <a:pt x="434756" y="812068"/>
                    </a:lnTo>
                    <a:lnTo>
                      <a:pt x="435091" y="812139"/>
                    </a:lnTo>
                    <a:lnTo>
                      <a:pt x="435244" y="812312"/>
                    </a:lnTo>
                    <a:lnTo>
                      <a:pt x="435325" y="812515"/>
                    </a:lnTo>
                    <a:lnTo>
                      <a:pt x="436849" y="814954"/>
                    </a:lnTo>
                    <a:lnTo>
                      <a:pt x="434543" y="819099"/>
                    </a:lnTo>
                    <a:lnTo>
                      <a:pt x="434116" y="819292"/>
                    </a:lnTo>
                    <a:lnTo>
                      <a:pt x="433527" y="819383"/>
                    </a:lnTo>
                    <a:lnTo>
                      <a:pt x="425084" y="820399"/>
                    </a:lnTo>
                    <a:lnTo>
                      <a:pt x="424464" y="820430"/>
                    </a:lnTo>
                    <a:lnTo>
                      <a:pt x="417921" y="818225"/>
                    </a:lnTo>
                    <a:lnTo>
                      <a:pt x="416702" y="817606"/>
                    </a:lnTo>
                    <a:lnTo>
                      <a:pt x="415605" y="817240"/>
                    </a:lnTo>
                    <a:lnTo>
                      <a:pt x="410270" y="816305"/>
                    </a:lnTo>
                    <a:lnTo>
                      <a:pt x="390875" y="814720"/>
                    </a:lnTo>
                    <a:lnTo>
                      <a:pt x="390286" y="814720"/>
                    </a:lnTo>
                    <a:lnTo>
                      <a:pt x="386506" y="815401"/>
                    </a:lnTo>
                    <a:lnTo>
                      <a:pt x="384921" y="816274"/>
                    </a:lnTo>
                    <a:lnTo>
                      <a:pt x="383123" y="819130"/>
                    </a:lnTo>
                    <a:lnTo>
                      <a:pt x="382808" y="819973"/>
                    </a:lnTo>
                    <a:lnTo>
                      <a:pt x="382981" y="820593"/>
                    </a:lnTo>
                    <a:lnTo>
                      <a:pt x="383712" y="821497"/>
                    </a:lnTo>
                    <a:lnTo>
                      <a:pt x="387156" y="823021"/>
                    </a:lnTo>
                    <a:lnTo>
                      <a:pt x="386161" y="824870"/>
                    </a:lnTo>
                    <a:lnTo>
                      <a:pt x="384058" y="824149"/>
                    </a:lnTo>
                    <a:lnTo>
                      <a:pt x="383753" y="822838"/>
                    </a:lnTo>
                    <a:lnTo>
                      <a:pt x="380055" y="819393"/>
                    </a:lnTo>
                    <a:lnTo>
                      <a:pt x="373095" y="815685"/>
                    </a:lnTo>
                    <a:lnTo>
                      <a:pt x="363057" y="811509"/>
                    </a:lnTo>
                    <a:lnTo>
                      <a:pt x="359125" y="810128"/>
                    </a:lnTo>
                    <a:lnTo>
                      <a:pt x="357042" y="809477"/>
                    </a:lnTo>
                    <a:lnTo>
                      <a:pt x="351932" y="807923"/>
                    </a:lnTo>
                    <a:lnTo>
                      <a:pt x="346679" y="806734"/>
                    </a:lnTo>
                    <a:lnTo>
                      <a:pt x="342534" y="805921"/>
                    </a:lnTo>
                    <a:lnTo>
                      <a:pt x="340614" y="805637"/>
                    </a:lnTo>
                    <a:lnTo>
                      <a:pt x="338165" y="805413"/>
                    </a:lnTo>
                    <a:lnTo>
                      <a:pt x="336356" y="805556"/>
                    </a:lnTo>
                    <a:lnTo>
                      <a:pt x="335787" y="805688"/>
                    </a:lnTo>
                    <a:lnTo>
                      <a:pt x="334355" y="806430"/>
                    </a:lnTo>
                    <a:lnTo>
                      <a:pt x="332831" y="807496"/>
                    </a:lnTo>
                    <a:lnTo>
                      <a:pt x="330931" y="808147"/>
                    </a:lnTo>
                    <a:lnTo>
                      <a:pt x="319115" y="809589"/>
                    </a:lnTo>
                    <a:lnTo>
                      <a:pt x="311373" y="809955"/>
                    </a:lnTo>
                    <a:lnTo>
                      <a:pt x="310784" y="810016"/>
                    </a:lnTo>
                    <a:lnTo>
                      <a:pt x="303895" y="811398"/>
                    </a:lnTo>
                    <a:lnTo>
                      <a:pt x="302879" y="811652"/>
                    </a:lnTo>
                    <a:lnTo>
                      <a:pt x="286908" y="817321"/>
                    </a:lnTo>
                    <a:lnTo>
                      <a:pt x="284286" y="818449"/>
                    </a:lnTo>
                    <a:lnTo>
                      <a:pt x="282112" y="819912"/>
                    </a:lnTo>
                    <a:lnTo>
                      <a:pt x="281462" y="820450"/>
                    </a:lnTo>
                    <a:lnTo>
                      <a:pt x="278495" y="824402"/>
                    </a:lnTo>
                    <a:lnTo>
                      <a:pt x="277875" y="825480"/>
                    </a:lnTo>
                    <a:lnTo>
                      <a:pt x="272684" y="835386"/>
                    </a:lnTo>
                    <a:lnTo>
                      <a:pt x="272491" y="836676"/>
                    </a:lnTo>
                    <a:lnTo>
                      <a:pt x="262473" y="856437"/>
                    </a:lnTo>
                    <a:lnTo>
                      <a:pt x="260126" y="857534"/>
                    </a:lnTo>
                    <a:lnTo>
                      <a:pt x="256905" y="858611"/>
                    </a:lnTo>
                    <a:lnTo>
                      <a:pt x="255889" y="858916"/>
                    </a:lnTo>
                    <a:lnTo>
                      <a:pt x="254650" y="858947"/>
                    </a:lnTo>
                    <a:lnTo>
                      <a:pt x="248503" y="858357"/>
                    </a:lnTo>
                    <a:lnTo>
                      <a:pt x="247111" y="858154"/>
                    </a:lnTo>
                    <a:lnTo>
                      <a:pt x="246075" y="857849"/>
                    </a:lnTo>
                    <a:lnTo>
                      <a:pt x="244043" y="856833"/>
                    </a:lnTo>
                    <a:lnTo>
                      <a:pt x="243392" y="856325"/>
                    </a:lnTo>
                    <a:lnTo>
                      <a:pt x="242854" y="855726"/>
                    </a:lnTo>
                    <a:lnTo>
                      <a:pt x="242153" y="854344"/>
                    </a:lnTo>
                    <a:lnTo>
                      <a:pt x="239664" y="851469"/>
                    </a:lnTo>
                    <a:lnTo>
                      <a:pt x="239410" y="851184"/>
                    </a:lnTo>
                    <a:lnTo>
                      <a:pt x="233121" y="848167"/>
                    </a:lnTo>
                    <a:lnTo>
                      <a:pt x="232501" y="847974"/>
                    </a:lnTo>
                    <a:lnTo>
                      <a:pt x="231993" y="847852"/>
                    </a:lnTo>
                    <a:lnTo>
                      <a:pt x="231312" y="847852"/>
                    </a:lnTo>
                    <a:lnTo>
                      <a:pt x="229565" y="848024"/>
                    </a:lnTo>
                    <a:lnTo>
                      <a:pt x="228569" y="848279"/>
                    </a:lnTo>
                    <a:lnTo>
                      <a:pt x="226598" y="848817"/>
                    </a:lnTo>
                    <a:lnTo>
                      <a:pt x="225917" y="849325"/>
                    </a:lnTo>
                    <a:lnTo>
                      <a:pt x="225663" y="849609"/>
                    </a:lnTo>
                    <a:lnTo>
                      <a:pt x="224790" y="850006"/>
                    </a:lnTo>
                    <a:lnTo>
                      <a:pt x="224251" y="850138"/>
                    </a:lnTo>
                    <a:lnTo>
                      <a:pt x="223692" y="850168"/>
                    </a:lnTo>
                    <a:lnTo>
                      <a:pt x="221742" y="849863"/>
                    </a:lnTo>
                    <a:lnTo>
                      <a:pt x="220868" y="849437"/>
                    </a:lnTo>
                    <a:lnTo>
                      <a:pt x="215788" y="846358"/>
                    </a:lnTo>
                    <a:lnTo>
                      <a:pt x="210281" y="842294"/>
                    </a:lnTo>
                    <a:lnTo>
                      <a:pt x="209326" y="841532"/>
                    </a:lnTo>
                    <a:lnTo>
                      <a:pt x="188498" y="842944"/>
                    </a:lnTo>
                    <a:lnTo>
                      <a:pt x="183865" y="844021"/>
                    </a:lnTo>
                    <a:lnTo>
                      <a:pt x="183022" y="844418"/>
                    </a:lnTo>
                    <a:lnTo>
                      <a:pt x="182300" y="844926"/>
                    </a:lnTo>
                    <a:lnTo>
                      <a:pt x="181305" y="845688"/>
                    </a:lnTo>
                    <a:lnTo>
                      <a:pt x="181051" y="845962"/>
                    </a:lnTo>
                    <a:lnTo>
                      <a:pt x="179720" y="846470"/>
                    </a:lnTo>
                    <a:lnTo>
                      <a:pt x="178053" y="846815"/>
                    </a:lnTo>
                    <a:lnTo>
                      <a:pt x="175229" y="847151"/>
                    </a:lnTo>
                    <a:lnTo>
                      <a:pt x="171907" y="847181"/>
                    </a:lnTo>
                    <a:lnTo>
                      <a:pt x="161543" y="847039"/>
                    </a:lnTo>
                    <a:lnTo>
                      <a:pt x="158160" y="846815"/>
                    </a:lnTo>
                    <a:lnTo>
                      <a:pt x="149636" y="848279"/>
                    </a:lnTo>
                    <a:lnTo>
                      <a:pt x="139984" y="856376"/>
                    </a:lnTo>
                    <a:lnTo>
                      <a:pt x="130302" y="860277"/>
                    </a:lnTo>
                    <a:lnTo>
                      <a:pt x="120619" y="862533"/>
                    </a:lnTo>
                    <a:lnTo>
                      <a:pt x="119471" y="865774"/>
                    </a:lnTo>
                    <a:lnTo>
                      <a:pt x="117856" y="871311"/>
                    </a:lnTo>
                    <a:lnTo>
                      <a:pt x="118282" y="871535"/>
                    </a:lnTo>
                    <a:lnTo>
                      <a:pt x="118536" y="871819"/>
                    </a:lnTo>
                    <a:lnTo>
                      <a:pt x="119948" y="873628"/>
                    </a:lnTo>
                    <a:lnTo>
                      <a:pt x="120060" y="873993"/>
                    </a:lnTo>
                    <a:lnTo>
                      <a:pt x="119857" y="874867"/>
                    </a:lnTo>
                    <a:lnTo>
                      <a:pt x="119471" y="875599"/>
                    </a:lnTo>
                    <a:lnTo>
                      <a:pt x="118841" y="876107"/>
                    </a:lnTo>
                    <a:lnTo>
                      <a:pt x="116758" y="877600"/>
                    </a:lnTo>
                    <a:lnTo>
                      <a:pt x="109331" y="879470"/>
                    </a:lnTo>
                    <a:lnTo>
                      <a:pt x="109026" y="879724"/>
                    </a:lnTo>
                    <a:lnTo>
                      <a:pt x="107553" y="881664"/>
                    </a:lnTo>
                    <a:lnTo>
                      <a:pt x="107106" y="882314"/>
                    </a:lnTo>
                    <a:lnTo>
                      <a:pt x="105887" y="884458"/>
                    </a:lnTo>
                    <a:lnTo>
                      <a:pt x="105298" y="884428"/>
                    </a:lnTo>
                    <a:lnTo>
                      <a:pt x="104902" y="884204"/>
                    </a:lnTo>
                    <a:lnTo>
                      <a:pt x="102280" y="882630"/>
                    </a:lnTo>
                    <a:lnTo>
                      <a:pt x="101376" y="881837"/>
                    </a:lnTo>
                    <a:lnTo>
                      <a:pt x="99517" y="879836"/>
                    </a:lnTo>
                    <a:lnTo>
                      <a:pt x="99375" y="879490"/>
                    </a:lnTo>
                    <a:lnTo>
                      <a:pt x="99405" y="879124"/>
                    </a:lnTo>
                    <a:lnTo>
                      <a:pt x="99994" y="878057"/>
                    </a:lnTo>
                    <a:lnTo>
                      <a:pt x="100025" y="877580"/>
                    </a:lnTo>
                    <a:lnTo>
                      <a:pt x="99771" y="876869"/>
                    </a:lnTo>
                    <a:lnTo>
                      <a:pt x="97393" y="873851"/>
                    </a:lnTo>
                    <a:lnTo>
                      <a:pt x="96072" y="872866"/>
                    </a:lnTo>
                    <a:lnTo>
                      <a:pt x="91612" y="870630"/>
                    </a:lnTo>
                    <a:lnTo>
                      <a:pt x="77693" y="867217"/>
                    </a:lnTo>
                    <a:lnTo>
                      <a:pt x="76484" y="867024"/>
                    </a:lnTo>
                    <a:lnTo>
                      <a:pt x="75783" y="866993"/>
                    </a:lnTo>
                    <a:lnTo>
                      <a:pt x="74594" y="867105"/>
                    </a:lnTo>
                    <a:lnTo>
                      <a:pt x="73548" y="867329"/>
                    </a:lnTo>
                    <a:lnTo>
                      <a:pt x="71577" y="867928"/>
                    </a:lnTo>
                    <a:lnTo>
                      <a:pt x="70896" y="868406"/>
                    </a:lnTo>
                    <a:lnTo>
                      <a:pt x="70500" y="869137"/>
                    </a:lnTo>
                    <a:lnTo>
                      <a:pt x="70449" y="869584"/>
                    </a:lnTo>
                    <a:lnTo>
                      <a:pt x="70835" y="871108"/>
                    </a:lnTo>
                    <a:lnTo>
                      <a:pt x="70865" y="871535"/>
                    </a:lnTo>
                    <a:lnTo>
                      <a:pt x="70703" y="872408"/>
                    </a:lnTo>
                    <a:lnTo>
                      <a:pt x="70246" y="873089"/>
                    </a:lnTo>
                    <a:lnTo>
                      <a:pt x="69433" y="873882"/>
                    </a:lnTo>
                    <a:lnTo>
                      <a:pt x="68691" y="874359"/>
                    </a:lnTo>
                    <a:lnTo>
                      <a:pt x="67878" y="874725"/>
                    </a:lnTo>
                    <a:lnTo>
                      <a:pt x="66293" y="875060"/>
                    </a:lnTo>
                    <a:lnTo>
                      <a:pt x="59070" y="876188"/>
                    </a:lnTo>
                    <a:lnTo>
                      <a:pt x="58481" y="876280"/>
                    </a:lnTo>
                    <a:lnTo>
                      <a:pt x="57769" y="876218"/>
                    </a:lnTo>
                    <a:lnTo>
                      <a:pt x="56641" y="875995"/>
                    </a:lnTo>
                    <a:lnTo>
                      <a:pt x="55656" y="875660"/>
                    </a:lnTo>
                    <a:lnTo>
                      <a:pt x="53116" y="874471"/>
                    </a:lnTo>
                    <a:lnTo>
                      <a:pt x="52608" y="873882"/>
                    </a:lnTo>
                    <a:lnTo>
                      <a:pt x="52496" y="873516"/>
                    </a:lnTo>
                    <a:lnTo>
                      <a:pt x="52496" y="873089"/>
                    </a:lnTo>
                    <a:lnTo>
                      <a:pt x="53370" y="866790"/>
                    </a:lnTo>
                    <a:lnTo>
                      <a:pt x="54813" y="864362"/>
                    </a:lnTo>
                    <a:lnTo>
                      <a:pt x="55595" y="863945"/>
                    </a:lnTo>
                    <a:lnTo>
                      <a:pt x="69992" y="859058"/>
                    </a:lnTo>
                    <a:lnTo>
                      <a:pt x="73517" y="858154"/>
                    </a:lnTo>
                    <a:lnTo>
                      <a:pt x="75133" y="857880"/>
                    </a:lnTo>
                    <a:lnTo>
                      <a:pt x="76372" y="858073"/>
                    </a:lnTo>
                    <a:lnTo>
                      <a:pt x="76850" y="858245"/>
                    </a:lnTo>
                    <a:lnTo>
                      <a:pt x="77358" y="858835"/>
                    </a:lnTo>
                    <a:lnTo>
                      <a:pt x="77642" y="859536"/>
                    </a:lnTo>
                    <a:lnTo>
                      <a:pt x="77866" y="859820"/>
                    </a:lnTo>
                    <a:lnTo>
                      <a:pt x="78455" y="859962"/>
                    </a:lnTo>
                    <a:lnTo>
                      <a:pt x="80863" y="860359"/>
                    </a:lnTo>
                    <a:lnTo>
                      <a:pt x="81534" y="860328"/>
                    </a:lnTo>
                    <a:lnTo>
                      <a:pt x="82041" y="860217"/>
                    </a:lnTo>
                    <a:lnTo>
                      <a:pt x="98267" y="852088"/>
                    </a:lnTo>
                    <a:lnTo>
                      <a:pt x="109870" y="845119"/>
                    </a:lnTo>
                    <a:lnTo>
                      <a:pt x="110236" y="844865"/>
                    </a:lnTo>
                    <a:lnTo>
                      <a:pt x="120233" y="837021"/>
                    </a:lnTo>
                    <a:lnTo>
                      <a:pt x="120538" y="836737"/>
                    </a:lnTo>
                    <a:lnTo>
                      <a:pt x="121015" y="836087"/>
                    </a:lnTo>
                    <a:lnTo>
                      <a:pt x="123027" y="832500"/>
                    </a:lnTo>
                    <a:lnTo>
                      <a:pt x="123078" y="832134"/>
                    </a:lnTo>
                    <a:lnTo>
                      <a:pt x="122743" y="831464"/>
                    </a:lnTo>
                    <a:lnTo>
                      <a:pt x="121503" y="829543"/>
                    </a:lnTo>
                    <a:lnTo>
                      <a:pt x="121554" y="829086"/>
                    </a:lnTo>
                    <a:lnTo>
                      <a:pt x="123362" y="825022"/>
                    </a:lnTo>
                    <a:lnTo>
                      <a:pt x="124094" y="824545"/>
                    </a:lnTo>
                    <a:lnTo>
                      <a:pt x="134061" y="821273"/>
                    </a:lnTo>
                    <a:lnTo>
                      <a:pt x="135920" y="821100"/>
                    </a:lnTo>
                    <a:lnTo>
                      <a:pt x="138318" y="821100"/>
                    </a:lnTo>
                    <a:lnTo>
                      <a:pt x="145684" y="820034"/>
                    </a:lnTo>
                    <a:lnTo>
                      <a:pt x="147269" y="819688"/>
                    </a:lnTo>
                    <a:lnTo>
                      <a:pt x="147716" y="819526"/>
                    </a:lnTo>
                    <a:lnTo>
                      <a:pt x="148701" y="818764"/>
                    </a:lnTo>
                    <a:lnTo>
                      <a:pt x="149717" y="817463"/>
                    </a:lnTo>
                    <a:lnTo>
                      <a:pt x="150733" y="814750"/>
                    </a:lnTo>
                    <a:lnTo>
                      <a:pt x="151556" y="812099"/>
                    </a:lnTo>
                    <a:lnTo>
                      <a:pt x="155905" y="809986"/>
                    </a:lnTo>
                    <a:lnTo>
                      <a:pt x="160924" y="807242"/>
                    </a:lnTo>
                    <a:lnTo>
                      <a:pt x="169732" y="801319"/>
                    </a:lnTo>
                    <a:lnTo>
                      <a:pt x="170403" y="800780"/>
                    </a:lnTo>
                    <a:lnTo>
                      <a:pt x="170860" y="800130"/>
                    </a:lnTo>
                    <a:lnTo>
                      <a:pt x="171287" y="798383"/>
                    </a:lnTo>
                    <a:lnTo>
                      <a:pt x="171480" y="796970"/>
                    </a:lnTo>
                    <a:lnTo>
                      <a:pt x="171510" y="796097"/>
                    </a:lnTo>
                    <a:lnTo>
                      <a:pt x="171592" y="793079"/>
                    </a:lnTo>
                    <a:lnTo>
                      <a:pt x="171561" y="792652"/>
                    </a:lnTo>
                    <a:lnTo>
                      <a:pt x="171399" y="792317"/>
                    </a:lnTo>
                    <a:lnTo>
                      <a:pt x="171907" y="785744"/>
                    </a:lnTo>
                    <a:lnTo>
                      <a:pt x="173543" y="777301"/>
                    </a:lnTo>
                    <a:lnTo>
                      <a:pt x="173908" y="776762"/>
                    </a:lnTo>
                    <a:lnTo>
                      <a:pt x="174559" y="776712"/>
                    </a:lnTo>
                    <a:lnTo>
                      <a:pt x="178907" y="776874"/>
                    </a:lnTo>
                    <a:lnTo>
                      <a:pt x="183357" y="777301"/>
                    </a:lnTo>
                    <a:lnTo>
                      <a:pt x="184007" y="777382"/>
                    </a:lnTo>
                    <a:lnTo>
                      <a:pt x="185257" y="778032"/>
                    </a:lnTo>
                    <a:lnTo>
                      <a:pt x="188864" y="779221"/>
                    </a:lnTo>
                    <a:lnTo>
                      <a:pt x="190753" y="779394"/>
                    </a:lnTo>
                    <a:lnTo>
                      <a:pt x="192623" y="779272"/>
                    </a:lnTo>
                    <a:lnTo>
                      <a:pt x="194116" y="778794"/>
                    </a:lnTo>
                    <a:lnTo>
                      <a:pt x="196260" y="777890"/>
                    </a:lnTo>
                    <a:lnTo>
                      <a:pt x="202580" y="773887"/>
                    </a:lnTo>
                    <a:lnTo>
                      <a:pt x="202895" y="773684"/>
                    </a:lnTo>
                    <a:lnTo>
                      <a:pt x="203311" y="773379"/>
                    </a:lnTo>
                    <a:lnTo>
                      <a:pt x="205597" y="771154"/>
                    </a:lnTo>
                    <a:lnTo>
                      <a:pt x="205882" y="770778"/>
                    </a:lnTo>
                    <a:lnTo>
                      <a:pt x="204723" y="767080"/>
                    </a:lnTo>
                    <a:lnTo>
                      <a:pt x="203768" y="759379"/>
                    </a:lnTo>
                    <a:lnTo>
                      <a:pt x="204104" y="759094"/>
                    </a:lnTo>
                    <a:lnTo>
                      <a:pt x="205912" y="758424"/>
                    </a:lnTo>
                    <a:lnTo>
                      <a:pt x="206928" y="758169"/>
                    </a:lnTo>
                    <a:lnTo>
                      <a:pt x="215249" y="756757"/>
                    </a:lnTo>
                    <a:lnTo>
                      <a:pt x="219821" y="756585"/>
                    </a:lnTo>
                    <a:lnTo>
                      <a:pt x="228661" y="756280"/>
                    </a:lnTo>
                    <a:lnTo>
                      <a:pt x="238902" y="755538"/>
                    </a:lnTo>
                    <a:lnTo>
                      <a:pt x="248188" y="754014"/>
                    </a:lnTo>
                    <a:lnTo>
                      <a:pt x="257555" y="754949"/>
                    </a:lnTo>
                    <a:lnTo>
                      <a:pt x="264474" y="756168"/>
                    </a:lnTo>
                    <a:lnTo>
                      <a:pt x="265856" y="756300"/>
                    </a:lnTo>
                    <a:lnTo>
                      <a:pt x="268061" y="755934"/>
                    </a:lnTo>
                    <a:lnTo>
                      <a:pt x="269016" y="755630"/>
                    </a:lnTo>
                    <a:lnTo>
                      <a:pt x="270317" y="755061"/>
                    </a:lnTo>
                    <a:lnTo>
                      <a:pt x="271241" y="754776"/>
                    </a:lnTo>
                    <a:lnTo>
                      <a:pt x="276829" y="755568"/>
                    </a:lnTo>
                    <a:lnTo>
                      <a:pt x="277510" y="755680"/>
                    </a:lnTo>
                    <a:lnTo>
                      <a:pt x="283748" y="757123"/>
                    </a:lnTo>
                    <a:lnTo>
                      <a:pt x="284225" y="757296"/>
                    </a:lnTo>
                    <a:lnTo>
                      <a:pt x="284571" y="757489"/>
                    </a:lnTo>
                    <a:lnTo>
                      <a:pt x="285699" y="758698"/>
                    </a:lnTo>
                    <a:lnTo>
                      <a:pt x="286369" y="759216"/>
                    </a:lnTo>
                    <a:lnTo>
                      <a:pt x="287192" y="759582"/>
                    </a:lnTo>
                    <a:lnTo>
                      <a:pt x="288350" y="759856"/>
                    </a:lnTo>
                    <a:lnTo>
                      <a:pt x="289082" y="759917"/>
                    </a:lnTo>
                    <a:lnTo>
                      <a:pt x="291084" y="759917"/>
                    </a:lnTo>
                    <a:lnTo>
                      <a:pt x="298084" y="759917"/>
                    </a:lnTo>
                    <a:lnTo>
                      <a:pt x="325831" y="757377"/>
                    </a:lnTo>
                    <a:lnTo>
                      <a:pt x="327751" y="752947"/>
                    </a:lnTo>
                    <a:lnTo>
                      <a:pt x="327355" y="752297"/>
                    </a:lnTo>
                    <a:lnTo>
                      <a:pt x="327263" y="751931"/>
                    </a:lnTo>
                    <a:lnTo>
                      <a:pt x="327355" y="750600"/>
                    </a:lnTo>
                    <a:lnTo>
                      <a:pt x="328005" y="747105"/>
                    </a:lnTo>
                    <a:lnTo>
                      <a:pt x="332770" y="740217"/>
                    </a:lnTo>
                    <a:lnTo>
                      <a:pt x="343661" y="733135"/>
                    </a:lnTo>
                    <a:lnTo>
                      <a:pt x="352013" y="728614"/>
                    </a:lnTo>
                    <a:lnTo>
                      <a:pt x="363931" y="721024"/>
                    </a:lnTo>
                    <a:lnTo>
                      <a:pt x="365343" y="719500"/>
                    </a:lnTo>
                    <a:lnTo>
                      <a:pt x="374111" y="711545"/>
                    </a:lnTo>
                    <a:lnTo>
                      <a:pt x="382381" y="704718"/>
                    </a:lnTo>
                    <a:lnTo>
                      <a:pt x="383651" y="704118"/>
                    </a:lnTo>
                    <a:lnTo>
                      <a:pt x="384525" y="703844"/>
                    </a:lnTo>
                    <a:lnTo>
                      <a:pt x="386730" y="703448"/>
                    </a:lnTo>
                    <a:lnTo>
                      <a:pt x="389016" y="703163"/>
                    </a:lnTo>
                    <a:lnTo>
                      <a:pt x="389524" y="703021"/>
                    </a:lnTo>
                    <a:lnTo>
                      <a:pt x="390489" y="702706"/>
                    </a:lnTo>
                    <a:lnTo>
                      <a:pt x="391220" y="702198"/>
                    </a:lnTo>
                    <a:lnTo>
                      <a:pt x="391698" y="701548"/>
                    </a:lnTo>
                    <a:lnTo>
                      <a:pt x="391810" y="701070"/>
                    </a:lnTo>
                    <a:lnTo>
                      <a:pt x="391729" y="700705"/>
                    </a:lnTo>
                    <a:lnTo>
                      <a:pt x="391556" y="700369"/>
                    </a:lnTo>
                    <a:lnTo>
                      <a:pt x="390997" y="699800"/>
                    </a:lnTo>
                    <a:lnTo>
                      <a:pt x="390601" y="699577"/>
                    </a:lnTo>
                    <a:lnTo>
                      <a:pt x="390001" y="699435"/>
                    </a:lnTo>
                    <a:lnTo>
                      <a:pt x="383509" y="702452"/>
                    </a:lnTo>
                    <a:lnTo>
                      <a:pt x="371490" y="709452"/>
                    </a:lnTo>
                    <a:lnTo>
                      <a:pt x="366379" y="712866"/>
                    </a:lnTo>
                    <a:lnTo>
                      <a:pt x="362742" y="715833"/>
                    </a:lnTo>
                    <a:lnTo>
                      <a:pt x="361756" y="716656"/>
                    </a:lnTo>
                    <a:lnTo>
                      <a:pt x="359298" y="718434"/>
                    </a:lnTo>
                    <a:lnTo>
                      <a:pt x="357692" y="719307"/>
                    </a:lnTo>
                    <a:lnTo>
                      <a:pt x="344169" y="722945"/>
                    </a:lnTo>
                    <a:lnTo>
                      <a:pt x="339598" y="723595"/>
                    </a:lnTo>
                    <a:lnTo>
                      <a:pt x="336946" y="723676"/>
                    </a:lnTo>
                    <a:lnTo>
                      <a:pt x="333309" y="723483"/>
                    </a:lnTo>
                    <a:lnTo>
                      <a:pt x="332120" y="723280"/>
                    </a:lnTo>
                    <a:lnTo>
                      <a:pt x="326562" y="724946"/>
                    </a:lnTo>
                    <a:lnTo>
                      <a:pt x="316961" y="728533"/>
                    </a:lnTo>
                    <a:lnTo>
                      <a:pt x="316321" y="729041"/>
                    </a:lnTo>
                    <a:lnTo>
                      <a:pt x="315722" y="729661"/>
                    </a:lnTo>
                    <a:lnTo>
                      <a:pt x="313293" y="732292"/>
                    </a:lnTo>
                    <a:lnTo>
                      <a:pt x="312419" y="733897"/>
                    </a:lnTo>
                    <a:lnTo>
                      <a:pt x="312592" y="734263"/>
                    </a:lnTo>
                    <a:lnTo>
                      <a:pt x="312643" y="734629"/>
                    </a:lnTo>
                    <a:lnTo>
                      <a:pt x="312592" y="735502"/>
                    </a:lnTo>
                    <a:lnTo>
                      <a:pt x="312277" y="736325"/>
                    </a:lnTo>
                    <a:lnTo>
                      <a:pt x="312054" y="736691"/>
                    </a:lnTo>
                    <a:lnTo>
                      <a:pt x="311800" y="736996"/>
                    </a:lnTo>
                    <a:lnTo>
                      <a:pt x="310753" y="737758"/>
                    </a:lnTo>
                    <a:lnTo>
                      <a:pt x="309849" y="738124"/>
                    </a:lnTo>
                    <a:lnTo>
                      <a:pt x="301447" y="739648"/>
                    </a:lnTo>
                    <a:lnTo>
                      <a:pt x="300908" y="739739"/>
                    </a:lnTo>
                    <a:lnTo>
                      <a:pt x="293542" y="739851"/>
                    </a:lnTo>
                    <a:lnTo>
                      <a:pt x="292191" y="739851"/>
                    </a:lnTo>
                    <a:lnTo>
                      <a:pt x="287731" y="739739"/>
                    </a:lnTo>
                    <a:lnTo>
                      <a:pt x="286400" y="739648"/>
                    </a:lnTo>
                    <a:lnTo>
                      <a:pt x="282874" y="739231"/>
                    </a:lnTo>
                    <a:lnTo>
                      <a:pt x="279064" y="738693"/>
                    </a:lnTo>
                    <a:lnTo>
                      <a:pt x="273588" y="737900"/>
                    </a:lnTo>
                    <a:lnTo>
                      <a:pt x="271779" y="737118"/>
                    </a:lnTo>
                    <a:lnTo>
                      <a:pt x="260441" y="730168"/>
                    </a:lnTo>
                    <a:lnTo>
                      <a:pt x="252567" y="724946"/>
                    </a:lnTo>
                    <a:lnTo>
                      <a:pt x="252120" y="724133"/>
                    </a:lnTo>
                    <a:lnTo>
                      <a:pt x="251378" y="723006"/>
                    </a:lnTo>
                    <a:lnTo>
                      <a:pt x="249285" y="720659"/>
                    </a:lnTo>
                    <a:lnTo>
                      <a:pt x="243809" y="715406"/>
                    </a:lnTo>
                    <a:lnTo>
                      <a:pt x="243331" y="715243"/>
                    </a:lnTo>
                    <a:lnTo>
                      <a:pt x="232217" y="716056"/>
                    </a:lnTo>
                    <a:lnTo>
                      <a:pt x="230601" y="716371"/>
                    </a:lnTo>
                    <a:lnTo>
                      <a:pt x="206755" y="723199"/>
                    </a:lnTo>
                    <a:lnTo>
                      <a:pt x="206562" y="723991"/>
                    </a:lnTo>
                    <a:lnTo>
                      <a:pt x="206217" y="724245"/>
                    </a:lnTo>
                    <a:lnTo>
                      <a:pt x="205628" y="724296"/>
                    </a:lnTo>
                    <a:lnTo>
                      <a:pt x="205038" y="724184"/>
                    </a:lnTo>
                    <a:lnTo>
                      <a:pt x="202437" y="723371"/>
                    </a:lnTo>
                    <a:lnTo>
                      <a:pt x="198881" y="721756"/>
                    </a:lnTo>
                    <a:lnTo>
                      <a:pt x="197327" y="717103"/>
                    </a:lnTo>
                    <a:lnTo>
                      <a:pt x="197327" y="716676"/>
                    </a:lnTo>
                    <a:lnTo>
                      <a:pt x="197530" y="716310"/>
                    </a:lnTo>
                    <a:lnTo>
                      <a:pt x="201645" y="714451"/>
                    </a:lnTo>
                    <a:lnTo>
                      <a:pt x="203545" y="714004"/>
                    </a:lnTo>
                    <a:lnTo>
                      <a:pt x="205628" y="714644"/>
                    </a:lnTo>
                    <a:lnTo>
                      <a:pt x="208757" y="715071"/>
                    </a:lnTo>
                    <a:lnTo>
                      <a:pt x="209387" y="715101"/>
                    </a:lnTo>
                    <a:lnTo>
                      <a:pt x="210596" y="714989"/>
                    </a:lnTo>
                    <a:lnTo>
                      <a:pt x="215280" y="713882"/>
                    </a:lnTo>
                    <a:lnTo>
                      <a:pt x="219171" y="712673"/>
                    </a:lnTo>
                    <a:lnTo>
                      <a:pt x="219486" y="712419"/>
                    </a:lnTo>
                    <a:lnTo>
                      <a:pt x="220441" y="711068"/>
                    </a:lnTo>
                    <a:lnTo>
                      <a:pt x="220614" y="710671"/>
                    </a:lnTo>
                    <a:lnTo>
                      <a:pt x="220502" y="710275"/>
                    </a:lnTo>
                    <a:lnTo>
                      <a:pt x="219984" y="709777"/>
                    </a:lnTo>
                    <a:lnTo>
                      <a:pt x="219517" y="709513"/>
                    </a:lnTo>
                    <a:lnTo>
                      <a:pt x="207040" y="709310"/>
                    </a:lnTo>
                    <a:lnTo>
                      <a:pt x="200467" y="709544"/>
                    </a:lnTo>
                    <a:lnTo>
                      <a:pt x="182798" y="703417"/>
                    </a:lnTo>
                    <a:lnTo>
                      <a:pt x="168747" y="703722"/>
                    </a:lnTo>
                    <a:lnTo>
                      <a:pt x="163271" y="704261"/>
                    </a:lnTo>
                    <a:lnTo>
                      <a:pt x="161493" y="704484"/>
                    </a:lnTo>
                    <a:lnTo>
                      <a:pt x="159319" y="704911"/>
                    </a:lnTo>
                    <a:lnTo>
                      <a:pt x="158445" y="705276"/>
                    </a:lnTo>
                    <a:lnTo>
                      <a:pt x="157764" y="705815"/>
                    </a:lnTo>
                    <a:lnTo>
                      <a:pt x="157398" y="706577"/>
                    </a:lnTo>
                    <a:lnTo>
                      <a:pt x="157337" y="708274"/>
                    </a:lnTo>
                    <a:lnTo>
                      <a:pt x="156972" y="710580"/>
                    </a:lnTo>
                    <a:lnTo>
                      <a:pt x="155112" y="712246"/>
                    </a:lnTo>
                    <a:lnTo>
                      <a:pt x="154635" y="712388"/>
                    </a:lnTo>
                    <a:lnTo>
                      <a:pt x="147523" y="714116"/>
                    </a:lnTo>
                    <a:lnTo>
                      <a:pt x="146872" y="714024"/>
                    </a:lnTo>
                    <a:lnTo>
                      <a:pt x="146365" y="713862"/>
                    </a:lnTo>
                    <a:lnTo>
                      <a:pt x="145094" y="713242"/>
                    </a:lnTo>
                    <a:lnTo>
                      <a:pt x="143002" y="712785"/>
                    </a:lnTo>
                    <a:lnTo>
                      <a:pt x="142331" y="712703"/>
                    </a:lnTo>
                    <a:lnTo>
                      <a:pt x="141731" y="712754"/>
                    </a:lnTo>
                    <a:lnTo>
                      <a:pt x="139537" y="713212"/>
                    </a:lnTo>
                    <a:lnTo>
                      <a:pt x="139080" y="713354"/>
                    </a:lnTo>
                    <a:lnTo>
                      <a:pt x="136652" y="714624"/>
                    </a:lnTo>
                    <a:lnTo>
                      <a:pt x="131460" y="717946"/>
                    </a:lnTo>
                    <a:lnTo>
                      <a:pt x="124968" y="716706"/>
                    </a:lnTo>
                    <a:lnTo>
                      <a:pt x="121188" y="715660"/>
                    </a:lnTo>
                    <a:lnTo>
                      <a:pt x="120284" y="715294"/>
                    </a:lnTo>
                    <a:lnTo>
                      <a:pt x="123342" y="710387"/>
                    </a:lnTo>
                    <a:lnTo>
                      <a:pt x="128493" y="709656"/>
                    </a:lnTo>
                    <a:lnTo>
                      <a:pt x="135158" y="707512"/>
                    </a:lnTo>
                    <a:lnTo>
                      <a:pt x="136255" y="707258"/>
                    </a:lnTo>
                    <a:lnTo>
                      <a:pt x="139618" y="705845"/>
                    </a:lnTo>
                    <a:lnTo>
                      <a:pt x="138998" y="704880"/>
                    </a:lnTo>
                    <a:lnTo>
                      <a:pt x="137251" y="702452"/>
                    </a:lnTo>
                    <a:lnTo>
                      <a:pt x="136682" y="703864"/>
                    </a:lnTo>
                    <a:lnTo>
                      <a:pt x="136621" y="704687"/>
                    </a:lnTo>
                    <a:lnTo>
                      <a:pt x="136428" y="705053"/>
                    </a:lnTo>
                    <a:lnTo>
                      <a:pt x="135727" y="705592"/>
                    </a:lnTo>
                    <a:lnTo>
                      <a:pt x="135239" y="705785"/>
                    </a:lnTo>
                    <a:lnTo>
                      <a:pt x="134315" y="706069"/>
                    </a:lnTo>
                    <a:lnTo>
                      <a:pt x="125089" y="706790"/>
                    </a:lnTo>
                    <a:lnTo>
                      <a:pt x="124419" y="706892"/>
                    </a:lnTo>
                    <a:lnTo>
                      <a:pt x="118892" y="706689"/>
                    </a:lnTo>
                    <a:lnTo>
                      <a:pt x="106090" y="706293"/>
                    </a:lnTo>
                    <a:lnTo>
                      <a:pt x="102280" y="704850"/>
                    </a:lnTo>
                    <a:lnTo>
                      <a:pt x="100421" y="704118"/>
                    </a:lnTo>
                    <a:lnTo>
                      <a:pt x="109138" y="700877"/>
                    </a:lnTo>
                    <a:lnTo>
                      <a:pt x="110154" y="700593"/>
                    </a:lnTo>
                    <a:lnTo>
                      <a:pt x="110743" y="700542"/>
                    </a:lnTo>
                    <a:lnTo>
                      <a:pt x="112887" y="700562"/>
                    </a:lnTo>
                    <a:lnTo>
                      <a:pt x="114106" y="700420"/>
                    </a:lnTo>
                    <a:lnTo>
                      <a:pt x="114553" y="700257"/>
                    </a:lnTo>
                    <a:lnTo>
                      <a:pt x="114899" y="700003"/>
                    </a:lnTo>
                    <a:lnTo>
                      <a:pt x="115153" y="699180"/>
                    </a:lnTo>
                    <a:lnTo>
                      <a:pt x="115153" y="698754"/>
                    </a:lnTo>
                    <a:lnTo>
                      <a:pt x="113853" y="693847"/>
                    </a:lnTo>
                    <a:lnTo>
                      <a:pt x="113741" y="693450"/>
                    </a:lnTo>
                    <a:lnTo>
                      <a:pt x="113314" y="692404"/>
                    </a:lnTo>
                    <a:lnTo>
                      <a:pt x="113121" y="692068"/>
                    </a:lnTo>
                    <a:lnTo>
                      <a:pt x="112582" y="691510"/>
                    </a:lnTo>
                    <a:lnTo>
                      <a:pt x="111678" y="691113"/>
                    </a:lnTo>
                    <a:lnTo>
                      <a:pt x="107045" y="690006"/>
                    </a:lnTo>
                    <a:lnTo>
                      <a:pt x="106375" y="689925"/>
                    </a:lnTo>
                    <a:lnTo>
                      <a:pt x="103835" y="689864"/>
                    </a:lnTo>
                    <a:lnTo>
                      <a:pt x="99202" y="689864"/>
                    </a:lnTo>
                    <a:lnTo>
                      <a:pt x="101203" y="685211"/>
                    </a:lnTo>
                    <a:lnTo>
                      <a:pt x="115153" y="680811"/>
                    </a:lnTo>
                    <a:lnTo>
                      <a:pt x="115661" y="680638"/>
                    </a:lnTo>
                    <a:lnTo>
                      <a:pt x="117205" y="679226"/>
                    </a:lnTo>
                    <a:lnTo>
                      <a:pt x="117409" y="678891"/>
                    </a:lnTo>
                    <a:lnTo>
                      <a:pt x="117713" y="677113"/>
                    </a:lnTo>
                    <a:lnTo>
                      <a:pt x="141315" y="675305"/>
                    </a:lnTo>
                    <a:lnTo>
                      <a:pt x="142554" y="675162"/>
                    </a:lnTo>
                    <a:lnTo>
                      <a:pt x="142951" y="674969"/>
                    </a:lnTo>
                    <a:lnTo>
                      <a:pt x="149097" y="670174"/>
                    </a:lnTo>
                    <a:lnTo>
                      <a:pt x="149971" y="669290"/>
                    </a:lnTo>
                    <a:lnTo>
                      <a:pt x="151302" y="667542"/>
                    </a:lnTo>
                    <a:lnTo>
                      <a:pt x="152237" y="666191"/>
                    </a:lnTo>
                    <a:lnTo>
                      <a:pt x="153669" y="665226"/>
                    </a:lnTo>
                    <a:lnTo>
                      <a:pt x="159095" y="663478"/>
                    </a:lnTo>
                    <a:lnTo>
                      <a:pt x="161381" y="663082"/>
                    </a:lnTo>
                    <a:lnTo>
                      <a:pt x="161970" y="663031"/>
                    </a:lnTo>
                    <a:lnTo>
                      <a:pt x="163433" y="663082"/>
                    </a:lnTo>
                    <a:lnTo>
                      <a:pt x="167101" y="663336"/>
                    </a:lnTo>
                    <a:lnTo>
                      <a:pt x="173543" y="663427"/>
                    </a:lnTo>
                    <a:lnTo>
                      <a:pt x="176306" y="662858"/>
                    </a:lnTo>
                    <a:lnTo>
                      <a:pt x="176784" y="662716"/>
                    </a:lnTo>
                    <a:lnTo>
                      <a:pt x="197449" y="654111"/>
                    </a:lnTo>
                    <a:lnTo>
                      <a:pt x="203565" y="651429"/>
                    </a:lnTo>
                    <a:lnTo>
                      <a:pt x="207436" y="648635"/>
                    </a:lnTo>
                    <a:lnTo>
                      <a:pt x="212567" y="644174"/>
                    </a:lnTo>
                    <a:lnTo>
                      <a:pt x="213817" y="642711"/>
                    </a:lnTo>
                    <a:lnTo>
                      <a:pt x="217119" y="637916"/>
                    </a:lnTo>
                    <a:lnTo>
                      <a:pt x="217454" y="637123"/>
                    </a:lnTo>
                    <a:lnTo>
                      <a:pt x="217769" y="636300"/>
                    </a:lnTo>
                    <a:lnTo>
                      <a:pt x="221041" y="627359"/>
                    </a:lnTo>
                    <a:lnTo>
                      <a:pt x="220898" y="625297"/>
                    </a:lnTo>
                    <a:lnTo>
                      <a:pt x="218917" y="620501"/>
                    </a:lnTo>
                    <a:lnTo>
                      <a:pt x="214518" y="615899"/>
                    </a:lnTo>
                    <a:lnTo>
                      <a:pt x="214264" y="615584"/>
                    </a:lnTo>
                    <a:lnTo>
                      <a:pt x="214152" y="615218"/>
                    </a:lnTo>
                    <a:lnTo>
                      <a:pt x="214294" y="614802"/>
                    </a:lnTo>
                    <a:lnTo>
                      <a:pt x="216296" y="610595"/>
                    </a:lnTo>
                    <a:lnTo>
                      <a:pt x="221691" y="603900"/>
                    </a:lnTo>
                    <a:lnTo>
                      <a:pt x="220675" y="603138"/>
                    </a:lnTo>
                    <a:lnTo>
                      <a:pt x="213837" y="597692"/>
                    </a:lnTo>
                    <a:lnTo>
                      <a:pt x="212262" y="595914"/>
                    </a:lnTo>
                    <a:lnTo>
                      <a:pt x="212039" y="595609"/>
                    </a:lnTo>
                    <a:lnTo>
                      <a:pt x="211927" y="595244"/>
                    </a:lnTo>
                    <a:lnTo>
                      <a:pt x="211927" y="594817"/>
                    </a:lnTo>
                    <a:lnTo>
                      <a:pt x="213248" y="587644"/>
                    </a:lnTo>
                    <a:lnTo>
                      <a:pt x="213390" y="587197"/>
                    </a:lnTo>
                    <a:lnTo>
                      <a:pt x="213583" y="586882"/>
                    </a:lnTo>
                    <a:lnTo>
                      <a:pt x="214233" y="586262"/>
                    </a:lnTo>
                    <a:lnTo>
                      <a:pt x="215087" y="585846"/>
                    </a:lnTo>
                    <a:lnTo>
                      <a:pt x="213532" y="583814"/>
                    </a:lnTo>
                    <a:lnTo>
                      <a:pt x="203403" y="583753"/>
                    </a:lnTo>
                    <a:lnTo>
                      <a:pt x="195671" y="584718"/>
                    </a:lnTo>
                    <a:lnTo>
                      <a:pt x="194960" y="584830"/>
                    </a:lnTo>
                    <a:lnTo>
                      <a:pt x="185023" y="586831"/>
                    </a:lnTo>
                    <a:lnTo>
                      <a:pt x="182341" y="588071"/>
                    </a:lnTo>
                    <a:lnTo>
                      <a:pt x="178622" y="589849"/>
                    </a:lnTo>
                    <a:lnTo>
                      <a:pt x="176275" y="592450"/>
                    </a:lnTo>
                    <a:lnTo>
                      <a:pt x="172303" y="596138"/>
                    </a:lnTo>
                    <a:lnTo>
                      <a:pt x="153162" y="597326"/>
                    </a:lnTo>
                    <a:lnTo>
                      <a:pt x="151841" y="597387"/>
                    </a:lnTo>
                    <a:lnTo>
                      <a:pt x="151160" y="597296"/>
                    </a:lnTo>
                    <a:lnTo>
                      <a:pt x="150286" y="596900"/>
                    </a:lnTo>
                    <a:lnTo>
                      <a:pt x="149799" y="596554"/>
                    </a:lnTo>
                    <a:lnTo>
                      <a:pt x="150682" y="594736"/>
                    </a:lnTo>
                    <a:lnTo>
                      <a:pt x="151810" y="593466"/>
                    </a:lnTo>
                    <a:lnTo>
                      <a:pt x="153761" y="591769"/>
                    </a:lnTo>
                    <a:lnTo>
                      <a:pt x="160954" y="586608"/>
                    </a:lnTo>
                    <a:lnTo>
                      <a:pt x="164226" y="584342"/>
                    </a:lnTo>
                    <a:lnTo>
                      <a:pt x="167558" y="582849"/>
                    </a:lnTo>
                    <a:lnTo>
                      <a:pt x="170941" y="582341"/>
                    </a:lnTo>
                    <a:lnTo>
                      <a:pt x="172212" y="582178"/>
                    </a:lnTo>
                    <a:lnTo>
                      <a:pt x="173593" y="581639"/>
                    </a:lnTo>
                    <a:lnTo>
                      <a:pt x="175717" y="580593"/>
                    </a:lnTo>
                    <a:lnTo>
                      <a:pt x="180116" y="578134"/>
                    </a:lnTo>
                    <a:lnTo>
                      <a:pt x="190083" y="572435"/>
                    </a:lnTo>
                    <a:lnTo>
                      <a:pt x="190784" y="571926"/>
                    </a:lnTo>
                    <a:lnTo>
                      <a:pt x="191069" y="571622"/>
                    </a:lnTo>
                    <a:lnTo>
                      <a:pt x="191485" y="570880"/>
                    </a:lnTo>
                    <a:lnTo>
                      <a:pt x="192054" y="568736"/>
                    </a:lnTo>
                    <a:lnTo>
                      <a:pt x="192135" y="568259"/>
                    </a:lnTo>
                    <a:lnTo>
                      <a:pt x="193547" y="563717"/>
                    </a:lnTo>
                    <a:lnTo>
                      <a:pt x="207152" y="55417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2" name="GBR_41">
                <a:extLst>
                  <a:ext uri="{FF2B5EF4-FFF2-40B4-BE49-F238E27FC236}">
                    <a16:creationId xmlns:a16="http://schemas.microsoft.com/office/drawing/2014/main" id="{00000000-0008-0000-0000-00005E030000}"/>
                  </a:ext>
                </a:extLst>
              </xdr:cNvPr>
              <xdr:cNvSpPr/>
            </xdr:nvSpPr>
            <xdr:spPr>
              <a:xfrm>
                <a:off x="3378515" y="3243611"/>
                <a:ext cx="16277" cy="11065"/>
              </a:xfrm>
              <a:custGeom>
                <a:avLst/>
                <a:gdLst/>
                <a:ahLst/>
                <a:cxnLst/>
                <a:rect l="0" t="0" r="0" b="0"/>
                <a:pathLst>
                  <a:path w="16277" h="11065">
                    <a:moveTo>
                      <a:pt x="12050" y="10871"/>
                    </a:moveTo>
                    <a:lnTo>
                      <a:pt x="9906" y="11064"/>
                    </a:lnTo>
                    <a:lnTo>
                      <a:pt x="9022" y="11003"/>
                    </a:lnTo>
                    <a:lnTo>
                      <a:pt x="8036" y="10586"/>
                    </a:lnTo>
                    <a:lnTo>
                      <a:pt x="6736" y="9855"/>
                    </a:lnTo>
                    <a:lnTo>
                      <a:pt x="5781" y="9001"/>
                    </a:lnTo>
                    <a:lnTo>
                      <a:pt x="0" y="2113"/>
                    </a:lnTo>
                    <a:lnTo>
                      <a:pt x="335" y="1838"/>
                    </a:lnTo>
                    <a:lnTo>
                      <a:pt x="813" y="1605"/>
                    </a:lnTo>
                    <a:lnTo>
                      <a:pt x="2733" y="731"/>
                    </a:lnTo>
                    <a:lnTo>
                      <a:pt x="3302" y="589"/>
                    </a:lnTo>
                    <a:lnTo>
                      <a:pt x="6319" y="365"/>
                    </a:lnTo>
                    <a:lnTo>
                      <a:pt x="12273" y="0"/>
                    </a:lnTo>
                    <a:lnTo>
                      <a:pt x="13990" y="60"/>
                    </a:lnTo>
                    <a:lnTo>
                      <a:pt x="14498" y="203"/>
                    </a:lnTo>
                    <a:lnTo>
                      <a:pt x="15291" y="711"/>
                    </a:lnTo>
                    <a:lnTo>
                      <a:pt x="16165" y="1493"/>
                    </a:lnTo>
                    <a:lnTo>
                      <a:pt x="16276" y="1889"/>
                    </a:lnTo>
                    <a:lnTo>
                      <a:pt x="12497" y="1066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3" name="GBR_42">
                <a:extLst>
                  <a:ext uri="{FF2B5EF4-FFF2-40B4-BE49-F238E27FC236}">
                    <a16:creationId xmlns:a16="http://schemas.microsoft.com/office/drawing/2014/main" id="{00000000-0008-0000-0000-00005F030000}"/>
                  </a:ext>
                </a:extLst>
              </xdr:cNvPr>
              <xdr:cNvSpPr/>
            </xdr:nvSpPr>
            <xdr:spPr>
              <a:xfrm>
                <a:off x="3338261" y="3234609"/>
                <a:ext cx="30318" cy="15434"/>
              </a:xfrm>
              <a:custGeom>
                <a:avLst/>
                <a:gdLst/>
                <a:ahLst/>
                <a:cxnLst/>
                <a:rect l="0" t="0" r="0" b="0"/>
                <a:pathLst>
                  <a:path w="30318" h="15434">
                    <a:moveTo>
                      <a:pt x="20493" y="15433"/>
                    </a:moveTo>
                    <a:lnTo>
                      <a:pt x="14651" y="15433"/>
                    </a:lnTo>
                    <a:lnTo>
                      <a:pt x="13950" y="15382"/>
                    </a:lnTo>
                    <a:lnTo>
                      <a:pt x="13442" y="15179"/>
                    </a:lnTo>
                    <a:lnTo>
                      <a:pt x="203" y="5699"/>
                    </a:lnTo>
                    <a:lnTo>
                      <a:pt x="0" y="5364"/>
                    </a:lnTo>
                    <a:lnTo>
                      <a:pt x="0" y="4937"/>
                    </a:lnTo>
                    <a:lnTo>
                      <a:pt x="1524" y="2367"/>
                    </a:lnTo>
                    <a:lnTo>
                      <a:pt x="2123" y="1717"/>
                    </a:lnTo>
                    <a:lnTo>
                      <a:pt x="3556" y="1046"/>
                    </a:lnTo>
                    <a:lnTo>
                      <a:pt x="8524" y="61"/>
                    </a:lnTo>
                    <a:lnTo>
                      <a:pt x="9906" y="0"/>
                    </a:lnTo>
                    <a:lnTo>
                      <a:pt x="20320" y="4094"/>
                    </a:lnTo>
                    <a:lnTo>
                      <a:pt x="20808" y="4318"/>
                    </a:lnTo>
                    <a:lnTo>
                      <a:pt x="22189" y="5415"/>
                    </a:lnTo>
                    <a:lnTo>
                      <a:pt x="30145" y="12527"/>
                    </a:lnTo>
                    <a:lnTo>
                      <a:pt x="30317" y="12872"/>
                    </a:lnTo>
                    <a:lnTo>
                      <a:pt x="30094" y="14305"/>
                    </a:lnTo>
                    <a:lnTo>
                      <a:pt x="29606" y="14508"/>
                    </a:lnTo>
                    <a:lnTo>
                      <a:pt x="27716" y="14874"/>
                    </a:lnTo>
                    <a:lnTo>
                      <a:pt x="25634" y="1506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4" name="GBR_43">
                <a:extLst>
                  <a:ext uri="{FF2B5EF4-FFF2-40B4-BE49-F238E27FC236}">
                    <a16:creationId xmlns:a16="http://schemas.microsoft.com/office/drawing/2014/main" id="{00000000-0008-0000-0000-000060030000}"/>
                  </a:ext>
                </a:extLst>
              </xdr:cNvPr>
              <xdr:cNvSpPr/>
            </xdr:nvSpPr>
            <xdr:spPr>
              <a:xfrm>
                <a:off x="3344865" y="3212145"/>
                <a:ext cx="62211" cy="27402"/>
              </a:xfrm>
              <a:custGeom>
                <a:avLst/>
                <a:gdLst/>
                <a:ahLst/>
                <a:cxnLst/>
                <a:rect l="0" t="0" r="0" b="0"/>
                <a:pathLst>
                  <a:path w="62211" h="27402">
                    <a:moveTo>
                      <a:pt x="58420" y="20035"/>
                    </a:moveTo>
                    <a:lnTo>
                      <a:pt x="62210" y="23449"/>
                    </a:lnTo>
                    <a:lnTo>
                      <a:pt x="55240" y="27401"/>
                    </a:lnTo>
                    <a:lnTo>
                      <a:pt x="50688" y="25938"/>
                    </a:lnTo>
                    <a:lnTo>
                      <a:pt x="40447" y="21255"/>
                    </a:lnTo>
                    <a:lnTo>
                      <a:pt x="36556" y="21194"/>
                    </a:lnTo>
                    <a:lnTo>
                      <a:pt x="31587" y="21620"/>
                    </a:lnTo>
                    <a:lnTo>
                      <a:pt x="26162" y="22403"/>
                    </a:lnTo>
                    <a:lnTo>
                      <a:pt x="25237" y="22890"/>
                    </a:lnTo>
                    <a:lnTo>
                      <a:pt x="25237" y="23307"/>
                    </a:lnTo>
                    <a:lnTo>
                      <a:pt x="19904" y="24160"/>
                    </a:lnTo>
                    <a:lnTo>
                      <a:pt x="18268" y="24242"/>
                    </a:lnTo>
                    <a:lnTo>
                      <a:pt x="17587" y="24130"/>
                    </a:lnTo>
                    <a:lnTo>
                      <a:pt x="6584" y="20604"/>
                    </a:lnTo>
                    <a:lnTo>
                      <a:pt x="5568" y="20178"/>
                    </a:lnTo>
                    <a:lnTo>
                      <a:pt x="2286" y="18573"/>
                    </a:lnTo>
                    <a:lnTo>
                      <a:pt x="711" y="15890"/>
                    </a:lnTo>
                    <a:lnTo>
                      <a:pt x="508" y="15545"/>
                    </a:lnTo>
                    <a:lnTo>
                      <a:pt x="0" y="14082"/>
                    </a:lnTo>
                    <a:lnTo>
                      <a:pt x="0" y="13655"/>
                    </a:lnTo>
                    <a:lnTo>
                      <a:pt x="1697" y="4288"/>
                    </a:lnTo>
                    <a:lnTo>
                      <a:pt x="1809" y="3922"/>
                    </a:lnTo>
                    <a:lnTo>
                      <a:pt x="5141" y="1951"/>
                    </a:lnTo>
                    <a:lnTo>
                      <a:pt x="9174" y="874"/>
                    </a:lnTo>
                    <a:lnTo>
                      <a:pt x="9743" y="732"/>
                    </a:lnTo>
                    <a:lnTo>
                      <a:pt x="13127" y="254"/>
                    </a:lnTo>
                    <a:lnTo>
                      <a:pt x="15159" y="0"/>
                    </a:lnTo>
                    <a:lnTo>
                      <a:pt x="16825" y="0"/>
                    </a:lnTo>
                    <a:lnTo>
                      <a:pt x="17506" y="142"/>
                    </a:lnTo>
                    <a:lnTo>
                      <a:pt x="29586" y="2733"/>
                    </a:lnTo>
                    <a:lnTo>
                      <a:pt x="29972" y="2987"/>
                    </a:lnTo>
                    <a:lnTo>
                      <a:pt x="37572" y="8016"/>
                    </a:lnTo>
                    <a:lnTo>
                      <a:pt x="37877" y="8321"/>
                    </a:lnTo>
                    <a:lnTo>
                      <a:pt x="37826" y="9429"/>
                    </a:lnTo>
                    <a:lnTo>
                      <a:pt x="42763" y="15270"/>
                    </a:lnTo>
                    <a:lnTo>
                      <a:pt x="52416" y="1757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5" name="GBR_44">
                <a:extLst>
                  <a:ext uri="{FF2B5EF4-FFF2-40B4-BE49-F238E27FC236}">
                    <a16:creationId xmlns:a16="http://schemas.microsoft.com/office/drawing/2014/main" id="{00000000-0008-0000-0000-000061030000}"/>
                  </a:ext>
                </a:extLst>
              </xdr:cNvPr>
              <xdr:cNvSpPr/>
            </xdr:nvSpPr>
            <xdr:spPr>
              <a:xfrm>
                <a:off x="3413394" y="3195351"/>
                <a:ext cx="30847" cy="13178"/>
              </a:xfrm>
              <a:custGeom>
                <a:avLst/>
                <a:gdLst/>
                <a:ahLst/>
                <a:cxnLst/>
                <a:rect l="0" t="0" r="0" b="0"/>
                <a:pathLst>
                  <a:path w="30847" h="13178">
                    <a:moveTo>
                      <a:pt x="1240" y="11998"/>
                    </a:moveTo>
                    <a:lnTo>
                      <a:pt x="793" y="13177"/>
                    </a:lnTo>
                    <a:lnTo>
                      <a:pt x="396" y="12923"/>
                    </a:lnTo>
                    <a:lnTo>
                      <a:pt x="193" y="12588"/>
                    </a:lnTo>
                    <a:lnTo>
                      <a:pt x="0" y="11826"/>
                    </a:lnTo>
                    <a:lnTo>
                      <a:pt x="112" y="10525"/>
                    </a:lnTo>
                    <a:lnTo>
                      <a:pt x="305" y="10109"/>
                    </a:lnTo>
                    <a:lnTo>
                      <a:pt x="935" y="9458"/>
                    </a:lnTo>
                    <a:lnTo>
                      <a:pt x="10242" y="2367"/>
                    </a:lnTo>
                    <a:lnTo>
                      <a:pt x="14021" y="1097"/>
                    </a:lnTo>
                    <a:lnTo>
                      <a:pt x="16175" y="904"/>
                    </a:lnTo>
                    <a:lnTo>
                      <a:pt x="28367" y="30"/>
                    </a:lnTo>
                    <a:lnTo>
                      <a:pt x="29099" y="0"/>
                    </a:lnTo>
                    <a:lnTo>
                      <a:pt x="29606" y="111"/>
                    </a:lnTo>
                    <a:lnTo>
                      <a:pt x="29830" y="365"/>
                    </a:lnTo>
                    <a:lnTo>
                      <a:pt x="30114" y="1076"/>
                    </a:lnTo>
                    <a:lnTo>
                      <a:pt x="30816" y="3129"/>
                    </a:lnTo>
                    <a:lnTo>
                      <a:pt x="30846" y="3474"/>
                    </a:lnTo>
                    <a:lnTo>
                      <a:pt x="20117" y="7000"/>
                    </a:lnTo>
                    <a:lnTo>
                      <a:pt x="12477" y="7284"/>
                    </a:lnTo>
                    <a:lnTo>
                      <a:pt x="11826" y="7284"/>
                    </a:lnTo>
                    <a:lnTo>
                      <a:pt x="7417" y="7904"/>
                    </a:lnTo>
                    <a:lnTo>
                      <a:pt x="6970" y="815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6" name="GBR_45">
                <a:extLst>
                  <a:ext uri="{FF2B5EF4-FFF2-40B4-BE49-F238E27FC236}">
                    <a16:creationId xmlns:a16="http://schemas.microsoft.com/office/drawing/2014/main" id="{00000000-0008-0000-0000-000062030000}"/>
                  </a:ext>
                </a:extLst>
              </xdr:cNvPr>
              <xdr:cNvSpPr/>
            </xdr:nvSpPr>
            <xdr:spPr>
              <a:xfrm>
                <a:off x="3374502" y="3193573"/>
                <a:ext cx="23033" cy="10445"/>
              </a:xfrm>
              <a:custGeom>
                <a:avLst/>
                <a:gdLst/>
                <a:ahLst/>
                <a:cxnLst/>
                <a:rect l="0" t="0" r="0" b="0"/>
                <a:pathLst>
                  <a:path w="23033" h="10445">
                    <a:moveTo>
                      <a:pt x="18938" y="3667"/>
                    </a:moveTo>
                    <a:lnTo>
                      <a:pt x="23032" y="6431"/>
                    </a:lnTo>
                    <a:lnTo>
                      <a:pt x="22687" y="8331"/>
                    </a:lnTo>
                    <a:lnTo>
                      <a:pt x="20208" y="10444"/>
                    </a:lnTo>
                    <a:lnTo>
                      <a:pt x="20655" y="8077"/>
                    </a:lnTo>
                    <a:lnTo>
                      <a:pt x="20655" y="7650"/>
                    </a:lnTo>
                    <a:lnTo>
                      <a:pt x="20269" y="7396"/>
                    </a:lnTo>
                    <a:lnTo>
                      <a:pt x="14193" y="4856"/>
                    </a:lnTo>
                    <a:lnTo>
                      <a:pt x="11968" y="4429"/>
                    </a:lnTo>
                    <a:lnTo>
                      <a:pt x="11257" y="4409"/>
                    </a:lnTo>
                    <a:lnTo>
                      <a:pt x="10617" y="4490"/>
                    </a:lnTo>
                    <a:lnTo>
                      <a:pt x="10160" y="4744"/>
                    </a:lnTo>
                    <a:lnTo>
                      <a:pt x="10383" y="5079"/>
                    </a:lnTo>
                    <a:lnTo>
                      <a:pt x="10109" y="5953"/>
                    </a:lnTo>
                    <a:lnTo>
                      <a:pt x="8971" y="6827"/>
                    </a:lnTo>
                    <a:lnTo>
                      <a:pt x="8554" y="7081"/>
                    </a:lnTo>
                    <a:lnTo>
                      <a:pt x="7843" y="7142"/>
                    </a:lnTo>
                    <a:lnTo>
                      <a:pt x="7427" y="6888"/>
                    </a:lnTo>
                    <a:lnTo>
                      <a:pt x="4887" y="4714"/>
                    </a:lnTo>
                    <a:lnTo>
                      <a:pt x="284" y="731"/>
                    </a:lnTo>
                    <a:lnTo>
                      <a:pt x="81" y="396"/>
                    </a:lnTo>
                    <a:lnTo>
                      <a:pt x="0" y="0"/>
                    </a:lnTo>
                    <a:lnTo>
                      <a:pt x="477" y="0"/>
                    </a:lnTo>
                    <a:lnTo>
                      <a:pt x="2794" y="223"/>
                    </a:lnTo>
                    <a:lnTo>
                      <a:pt x="18206" y="322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7" name="GBR_46">
                <a:extLst>
                  <a:ext uri="{FF2B5EF4-FFF2-40B4-BE49-F238E27FC236}">
                    <a16:creationId xmlns:a16="http://schemas.microsoft.com/office/drawing/2014/main" id="{00000000-0008-0000-0000-000063030000}"/>
                  </a:ext>
                </a:extLst>
              </xdr:cNvPr>
              <xdr:cNvSpPr/>
            </xdr:nvSpPr>
            <xdr:spPr>
              <a:xfrm>
                <a:off x="3515045" y="3060954"/>
                <a:ext cx="66640" cy="79818"/>
              </a:xfrm>
              <a:custGeom>
                <a:avLst/>
                <a:gdLst/>
                <a:ahLst/>
                <a:cxnLst/>
                <a:rect l="0" t="0" r="0" b="0"/>
                <a:pathLst>
                  <a:path w="66640" h="79818">
                    <a:moveTo>
                      <a:pt x="40335" y="14793"/>
                    </a:moveTo>
                    <a:lnTo>
                      <a:pt x="41290" y="16825"/>
                    </a:lnTo>
                    <a:lnTo>
                      <a:pt x="53767" y="18522"/>
                    </a:lnTo>
                    <a:lnTo>
                      <a:pt x="66213" y="19284"/>
                    </a:lnTo>
                    <a:lnTo>
                      <a:pt x="66639" y="19558"/>
                    </a:lnTo>
                    <a:lnTo>
                      <a:pt x="66579" y="19985"/>
                    </a:lnTo>
                    <a:lnTo>
                      <a:pt x="63703" y="28316"/>
                    </a:lnTo>
                    <a:lnTo>
                      <a:pt x="60147" y="36667"/>
                    </a:lnTo>
                    <a:lnTo>
                      <a:pt x="53736" y="38445"/>
                    </a:lnTo>
                    <a:lnTo>
                      <a:pt x="53574" y="38080"/>
                    </a:lnTo>
                    <a:lnTo>
                      <a:pt x="51430" y="37287"/>
                    </a:lnTo>
                    <a:lnTo>
                      <a:pt x="50607" y="37175"/>
                    </a:lnTo>
                    <a:lnTo>
                      <a:pt x="50211" y="37480"/>
                    </a:lnTo>
                    <a:lnTo>
                      <a:pt x="50038" y="37937"/>
                    </a:lnTo>
                    <a:lnTo>
                      <a:pt x="50292" y="38699"/>
                    </a:lnTo>
                    <a:lnTo>
                      <a:pt x="51562" y="41260"/>
                    </a:lnTo>
                    <a:lnTo>
                      <a:pt x="52070" y="41829"/>
                    </a:lnTo>
                    <a:lnTo>
                      <a:pt x="54417" y="44907"/>
                    </a:lnTo>
                    <a:lnTo>
                      <a:pt x="57607" y="49276"/>
                    </a:lnTo>
                    <a:lnTo>
                      <a:pt x="57658" y="49672"/>
                    </a:lnTo>
                    <a:lnTo>
                      <a:pt x="57353" y="50038"/>
                    </a:lnTo>
                    <a:lnTo>
                      <a:pt x="55514" y="51288"/>
                    </a:lnTo>
                    <a:lnTo>
                      <a:pt x="54864" y="51176"/>
                    </a:lnTo>
                    <a:lnTo>
                      <a:pt x="53848" y="50719"/>
                    </a:lnTo>
                    <a:lnTo>
                      <a:pt x="53086" y="50749"/>
                    </a:lnTo>
                    <a:lnTo>
                      <a:pt x="51399" y="51765"/>
                    </a:lnTo>
                    <a:lnTo>
                      <a:pt x="48860" y="54244"/>
                    </a:lnTo>
                    <a:lnTo>
                      <a:pt x="48006" y="62403"/>
                    </a:lnTo>
                    <a:lnTo>
                      <a:pt x="43973" y="78689"/>
                    </a:lnTo>
                    <a:lnTo>
                      <a:pt x="43749" y="79085"/>
                    </a:lnTo>
                    <a:lnTo>
                      <a:pt x="43129" y="79817"/>
                    </a:lnTo>
                    <a:lnTo>
                      <a:pt x="39238" y="79167"/>
                    </a:lnTo>
                    <a:lnTo>
                      <a:pt x="32634" y="75692"/>
                    </a:lnTo>
                    <a:lnTo>
                      <a:pt x="32004" y="74625"/>
                    </a:lnTo>
                    <a:lnTo>
                      <a:pt x="32035" y="74198"/>
                    </a:lnTo>
                    <a:lnTo>
                      <a:pt x="36718" y="65004"/>
                    </a:lnTo>
                    <a:lnTo>
                      <a:pt x="36891" y="64689"/>
                    </a:lnTo>
                    <a:lnTo>
                      <a:pt x="37257" y="64242"/>
                    </a:lnTo>
                    <a:lnTo>
                      <a:pt x="37653" y="63927"/>
                    </a:lnTo>
                    <a:lnTo>
                      <a:pt x="38273" y="63785"/>
                    </a:lnTo>
                    <a:lnTo>
                      <a:pt x="38781" y="64008"/>
                    </a:lnTo>
                    <a:lnTo>
                      <a:pt x="39116" y="63785"/>
                    </a:lnTo>
                    <a:lnTo>
                      <a:pt x="39350" y="63388"/>
                    </a:lnTo>
                    <a:lnTo>
                      <a:pt x="43160" y="55179"/>
                    </a:lnTo>
                    <a:lnTo>
                      <a:pt x="43688" y="53828"/>
                    </a:lnTo>
                    <a:lnTo>
                      <a:pt x="43891" y="52923"/>
                    </a:lnTo>
                    <a:lnTo>
                      <a:pt x="43973" y="52070"/>
                    </a:lnTo>
                    <a:lnTo>
                      <a:pt x="43830" y="51399"/>
                    </a:lnTo>
                    <a:lnTo>
                      <a:pt x="41463" y="42337"/>
                    </a:lnTo>
                    <a:lnTo>
                      <a:pt x="40813" y="40163"/>
                    </a:lnTo>
                    <a:lnTo>
                      <a:pt x="29444" y="38699"/>
                    </a:lnTo>
                    <a:lnTo>
                      <a:pt x="28732" y="38781"/>
                    </a:lnTo>
                    <a:lnTo>
                      <a:pt x="28336" y="39096"/>
                    </a:lnTo>
                    <a:lnTo>
                      <a:pt x="28732" y="39350"/>
                    </a:lnTo>
                    <a:lnTo>
                      <a:pt x="31049" y="40589"/>
                    </a:lnTo>
                    <a:lnTo>
                      <a:pt x="33477" y="41351"/>
                    </a:lnTo>
                    <a:lnTo>
                      <a:pt x="34544" y="43464"/>
                    </a:lnTo>
                    <a:lnTo>
                      <a:pt x="34016" y="45131"/>
                    </a:lnTo>
                    <a:lnTo>
                      <a:pt x="24841" y="49337"/>
                    </a:lnTo>
                    <a:lnTo>
                      <a:pt x="24333" y="49195"/>
                    </a:lnTo>
                    <a:lnTo>
                      <a:pt x="20574" y="47640"/>
                    </a:lnTo>
                    <a:lnTo>
                      <a:pt x="17556" y="46258"/>
                    </a:lnTo>
                    <a:lnTo>
                      <a:pt x="16855" y="45700"/>
                    </a:lnTo>
                    <a:lnTo>
                      <a:pt x="16794" y="45303"/>
                    </a:lnTo>
                    <a:lnTo>
                      <a:pt x="16906" y="44938"/>
                    </a:lnTo>
                    <a:lnTo>
                      <a:pt x="17618" y="44257"/>
                    </a:lnTo>
                    <a:lnTo>
                      <a:pt x="10587" y="42764"/>
                    </a:lnTo>
                    <a:lnTo>
                      <a:pt x="4603" y="41859"/>
                    </a:lnTo>
                    <a:lnTo>
                      <a:pt x="3871" y="41717"/>
                    </a:lnTo>
                    <a:lnTo>
                      <a:pt x="2886" y="41239"/>
                    </a:lnTo>
                    <a:lnTo>
                      <a:pt x="1900" y="40366"/>
                    </a:lnTo>
                    <a:lnTo>
                      <a:pt x="1524" y="39654"/>
                    </a:lnTo>
                    <a:lnTo>
                      <a:pt x="0" y="36271"/>
                    </a:lnTo>
                    <a:lnTo>
                      <a:pt x="30" y="35845"/>
                    </a:lnTo>
                    <a:lnTo>
                      <a:pt x="173" y="35398"/>
                    </a:lnTo>
                    <a:lnTo>
                      <a:pt x="2662" y="34239"/>
                    </a:lnTo>
                    <a:lnTo>
                      <a:pt x="3841" y="33894"/>
                    </a:lnTo>
                    <a:lnTo>
                      <a:pt x="6584" y="33477"/>
                    </a:lnTo>
                    <a:lnTo>
                      <a:pt x="9794" y="33386"/>
                    </a:lnTo>
                    <a:lnTo>
                      <a:pt x="10505" y="33558"/>
                    </a:lnTo>
                    <a:lnTo>
                      <a:pt x="22189" y="32685"/>
                    </a:lnTo>
                    <a:lnTo>
                      <a:pt x="25126" y="32319"/>
                    </a:lnTo>
                    <a:lnTo>
                      <a:pt x="27046" y="32035"/>
                    </a:lnTo>
                    <a:lnTo>
                      <a:pt x="35286" y="30145"/>
                    </a:lnTo>
                    <a:lnTo>
                      <a:pt x="37877" y="28479"/>
                    </a:lnTo>
                    <a:lnTo>
                      <a:pt x="25126" y="17902"/>
                    </a:lnTo>
                    <a:lnTo>
                      <a:pt x="19395" y="16967"/>
                    </a:lnTo>
                    <a:lnTo>
                      <a:pt x="14173" y="16368"/>
                    </a:lnTo>
                    <a:lnTo>
                      <a:pt x="13696" y="16622"/>
                    </a:lnTo>
                    <a:lnTo>
                      <a:pt x="13015" y="16622"/>
                    </a:lnTo>
                    <a:lnTo>
                      <a:pt x="8474" y="16510"/>
                    </a:lnTo>
                    <a:lnTo>
                      <a:pt x="8270" y="16256"/>
                    </a:lnTo>
                    <a:lnTo>
                      <a:pt x="8443" y="15779"/>
                    </a:lnTo>
                    <a:lnTo>
                      <a:pt x="10160" y="13096"/>
                    </a:lnTo>
                    <a:lnTo>
                      <a:pt x="14854" y="10251"/>
                    </a:lnTo>
                    <a:lnTo>
                      <a:pt x="28143" y="3221"/>
                    </a:lnTo>
                    <a:lnTo>
                      <a:pt x="28702" y="3028"/>
                    </a:lnTo>
                    <a:lnTo>
                      <a:pt x="39746" y="0"/>
                    </a:lnTo>
                    <a:lnTo>
                      <a:pt x="40366" y="203"/>
                    </a:lnTo>
                    <a:lnTo>
                      <a:pt x="40528" y="569"/>
                    </a:lnTo>
                    <a:lnTo>
                      <a:pt x="41209" y="237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8" name="GBR_47">
                <a:extLst>
                  <a:ext uri="{FF2B5EF4-FFF2-40B4-BE49-F238E27FC236}">
                    <a16:creationId xmlns:a16="http://schemas.microsoft.com/office/drawing/2014/main" id="{00000000-0008-0000-0000-000064030000}"/>
                  </a:ext>
                </a:extLst>
              </xdr:cNvPr>
              <xdr:cNvSpPr/>
            </xdr:nvSpPr>
            <xdr:spPr>
              <a:xfrm>
                <a:off x="3566810" y="3051302"/>
                <a:ext cx="20433" cy="25005"/>
              </a:xfrm>
              <a:custGeom>
                <a:avLst/>
                <a:gdLst/>
                <a:ahLst/>
                <a:cxnLst/>
                <a:rect l="0" t="0" r="0" b="0"/>
                <a:pathLst>
                  <a:path w="20433" h="25005">
                    <a:moveTo>
                      <a:pt x="15667" y="23967"/>
                    </a:moveTo>
                    <a:lnTo>
                      <a:pt x="8016" y="25004"/>
                    </a:lnTo>
                    <a:lnTo>
                      <a:pt x="5700" y="24922"/>
                    </a:lnTo>
                    <a:lnTo>
                      <a:pt x="4430" y="24618"/>
                    </a:lnTo>
                    <a:lnTo>
                      <a:pt x="4146" y="24303"/>
                    </a:lnTo>
                    <a:lnTo>
                      <a:pt x="1352" y="20777"/>
                    </a:lnTo>
                    <a:lnTo>
                      <a:pt x="112" y="13889"/>
                    </a:lnTo>
                    <a:lnTo>
                      <a:pt x="0" y="13096"/>
                    </a:lnTo>
                    <a:lnTo>
                      <a:pt x="224" y="10983"/>
                    </a:lnTo>
                    <a:lnTo>
                      <a:pt x="427" y="10079"/>
                    </a:lnTo>
                    <a:lnTo>
                      <a:pt x="651" y="9652"/>
                    </a:lnTo>
                    <a:lnTo>
                      <a:pt x="7478" y="600"/>
                    </a:lnTo>
                    <a:lnTo>
                      <a:pt x="8636" y="173"/>
                    </a:lnTo>
                    <a:lnTo>
                      <a:pt x="9256" y="31"/>
                    </a:lnTo>
                    <a:lnTo>
                      <a:pt x="10048" y="0"/>
                    </a:lnTo>
                    <a:lnTo>
                      <a:pt x="12873" y="91"/>
                    </a:lnTo>
                    <a:lnTo>
                      <a:pt x="18989" y="711"/>
                    </a:lnTo>
                    <a:lnTo>
                      <a:pt x="19558" y="1189"/>
                    </a:lnTo>
                    <a:lnTo>
                      <a:pt x="20432" y="7742"/>
                    </a:lnTo>
                    <a:lnTo>
                      <a:pt x="20402" y="8159"/>
                    </a:lnTo>
                    <a:lnTo>
                      <a:pt x="16846" y="21570"/>
                    </a:lnTo>
                    <a:lnTo>
                      <a:pt x="16703" y="22017"/>
                    </a:lnTo>
                    <a:lnTo>
                      <a:pt x="16287" y="23226"/>
                    </a:lnTo>
                    <a:lnTo>
                      <a:pt x="16053" y="2365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69" name="GBR_48">
                <a:extLst>
                  <a:ext uri="{FF2B5EF4-FFF2-40B4-BE49-F238E27FC236}">
                    <a16:creationId xmlns:a16="http://schemas.microsoft.com/office/drawing/2014/main" id="{00000000-0008-0000-0000-000065030000}"/>
                  </a:ext>
                </a:extLst>
              </xdr:cNvPr>
              <xdr:cNvSpPr/>
            </xdr:nvSpPr>
            <xdr:spPr>
              <a:xfrm>
                <a:off x="3588959" y="3039852"/>
                <a:ext cx="21174" cy="17384"/>
              </a:xfrm>
              <a:custGeom>
                <a:avLst/>
                <a:gdLst/>
                <a:ahLst/>
                <a:cxnLst/>
                <a:rect l="0" t="0" r="0" b="0"/>
                <a:pathLst>
                  <a:path w="21174" h="17384">
                    <a:moveTo>
                      <a:pt x="14823" y="15799"/>
                    </a:moveTo>
                    <a:lnTo>
                      <a:pt x="13269" y="17383"/>
                    </a:lnTo>
                    <a:lnTo>
                      <a:pt x="3048" y="17272"/>
                    </a:lnTo>
                    <a:lnTo>
                      <a:pt x="711" y="16449"/>
                    </a:lnTo>
                    <a:lnTo>
                      <a:pt x="0" y="15890"/>
                    </a:lnTo>
                    <a:lnTo>
                      <a:pt x="599" y="13512"/>
                    </a:lnTo>
                    <a:lnTo>
                      <a:pt x="2713" y="5080"/>
                    </a:lnTo>
                    <a:lnTo>
                      <a:pt x="8382" y="223"/>
                    </a:lnTo>
                    <a:lnTo>
                      <a:pt x="8870" y="0"/>
                    </a:lnTo>
                    <a:lnTo>
                      <a:pt x="16205" y="386"/>
                    </a:lnTo>
                    <a:lnTo>
                      <a:pt x="19589" y="1351"/>
                    </a:lnTo>
                    <a:lnTo>
                      <a:pt x="20097" y="1575"/>
                    </a:lnTo>
                    <a:lnTo>
                      <a:pt x="21082" y="2702"/>
                    </a:lnTo>
                    <a:lnTo>
                      <a:pt x="21173" y="3099"/>
                    </a:lnTo>
                    <a:lnTo>
                      <a:pt x="20523" y="51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04" name="GGY">
              <a:extLst>
                <a:ext uri="{FF2B5EF4-FFF2-40B4-BE49-F238E27FC236}">
                  <a16:creationId xmlns:a16="http://schemas.microsoft.com/office/drawing/2014/main" id="{00000000-0008-0000-0000-0000F8010000}"/>
                </a:ext>
              </a:extLst>
            </xdr:cNvPr>
            <xdr:cNvSpPr/>
          </xdr:nvSpPr>
          <xdr:spPr>
            <a:xfrm>
              <a:off x="3415762" y="4191538"/>
              <a:ext cx="17272" cy="8780"/>
            </a:xfrm>
            <a:custGeom>
              <a:avLst/>
              <a:gdLst/>
              <a:ahLst/>
              <a:cxnLst/>
              <a:rect l="0" t="0" r="0" b="0"/>
              <a:pathLst>
                <a:path w="17272" h="8780">
                  <a:moveTo>
                    <a:pt x="8077" y="8779"/>
                  </a:moveTo>
                  <a:lnTo>
                    <a:pt x="7426" y="8779"/>
                  </a:lnTo>
                  <a:lnTo>
                    <a:pt x="1615" y="8444"/>
                  </a:lnTo>
                  <a:lnTo>
                    <a:pt x="457" y="8210"/>
                  </a:lnTo>
                  <a:lnTo>
                    <a:pt x="111" y="7966"/>
                  </a:lnTo>
                  <a:lnTo>
                    <a:pt x="0" y="7590"/>
                  </a:lnTo>
                  <a:lnTo>
                    <a:pt x="111" y="7174"/>
                  </a:lnTo>
                  <a:lnTo>
                    <a:pt x="1442" y="5304"/>
                  </a:lnTo>
                  <a:lnTo>
                    <a:pt x="1838" y="5081"/>
                  </a:lnTo>
                  <a:lnTo>
                    <a:pt x="9255" y="1839"/>
                  </a:lnTo>
                  <a:lnTo>
                    <a:pt x="13319" y="143"/>
                  </a:lnTo>
                  <a:lnTo>
                    <a:pt x="13858" y="0"/>
                  </a:lnTo>
                  <a:lnTo>
                    <a:pt x="17129" y="112"/>
                  </a:lnTo>
                  <a:lnTo>
                    <a:pt x="17271" y="905"/>
                  </a:lnTo>
                  <a:lnTo>
                    <a:pt x="14589" y="8271"/>
                  </a:lnTo>
                  <a:lnTo>
                    <a:pt x="14224" y="8494"/>
                  </a:lnTo>
                  <a:lnTo>
                    <a:pt x="11653" y="8697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05" name="GIB">
              <a:extLst>
                <a:ext uri="{FF2B5EF4-FFF2-40B4-BE49-F238E27FC236}">
                  <a16:creationId xmlns:a16="http://schemas.microsoft.com/office/drawing/2014/main" id="{00000000-0008-0000-0000-0000F9010000}"/>
                </a:ext>
              </a:extLst>
            </xdr:cNvPr>
            <xdr:cNvSpPr/>
          </xdr:nvSpPr>
          <xdr:spPr>
            <a:xfrm>
              <a:off x="3142874" y="5547451"/>
              <a:ext cx="2206" cy="5193"/>
            </a:xfrm>
            <a:custGeom>
              <a:avLst/>
              <a:gdLst/>
              <a:ahLst/>
              <a:cxnLst/>
              <a:rect l="0" t="0" r="0" b="0"/>
              <a:pathLst>
                <a:path w="2206" h="5193">
                  <a:moveTo>
                    <a:pt x="2205" y="72"/>
                  </a:moveTo>
                  <a:lnTo>
                    <a:pt x="1890" y="1413"/>
                  </a:lnTo>
                  <a:lnTo>
                    <a:pt x="2063" y="2490"/>
                  </a:lnTo>
                  <a:lnTo>
                    <a:pt x="1829" y="5192"/>
                  </a:lnTo>
                  <a:lnTo>
                    <a:pt x="1108" y="5141"/>
                  </a:lnTo>
                  <a:lnTo>
                    <a:pt x="0" y="3709"/>
                  </a:lnTo>
                  <a:lnTo>
                    <a:pt x="122" y="1819"/>
                  </a:lnTo>
                  <a:lnTo>
                    <a:pt x="1179" y="1331"/>
                  </a:lnTo>
                  <a:lnTo>
                    <a:pt x="41" y="0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06" name="GRC">
              <a:extLst>
                <a:ext uri="{FF2B5EF4-FFF2-40B4-BE49-F238E27FC236}">
                  <a16:creationId xmlns:a16="http://schemas.microsoft.com/office/drawing/2014/main" id="{00000000-0008-0000-0000-0000FA010000}"/>
                </a:ext>
              </a:extLst>
            </xdr:cNvPr>
            <xdr:cNvGrpSpPr/>
          </xdr:nvGrpSpPr>
          <xdr:grpSpPr>
            <a:xfrm>
              <a:off x="5655676" y="4980015"/>
              <a:ext cx="900370" cy="705044"/>
              <a:chOff x="5655676" y="4980015"/>
              <a:chExt cx="900370" cy="705044"/>
            </a:xfrm>
            <a:grpFill/>
          </xdr:grpSpPr>
          <xdr:sp macro="" textlink="">
            <xdr:nvSpPr>
              <xdr:cNvPr id="754" name="GRC_1">
                <a:extLst>
                  <a:ext uri="{FF2B5EF4-FFF2-40B4-BE49-F238E27FC236}">
                    <a16:creationId xmlns:a16="http://schemas.microsoft.com/office/drawing/2014/main" id="{00000000-0008-0000-0000-0000F2020000}"/>
                  </a:ext>
                </a:extLst>
              </xdr:cNvPr>
              <xdr:cNvSpPr/>
            </xdr:nvSpPr>
            <xdr:spPr>
              <a:xfrm>
                <a:off x="6130006" y="5678993"/>
                <a:ext cx="8525" cy="6066"/>
              </a:xfrm>
              <a:custGeom>
                <a:avLst/>
                <a:gdLst/>
                <a:ahLst/>
                <a:cxnLst/>
                <a:rect l="0" t="0" r="0" b="0"/>
                <a:pathLst>
                  <a:path w="8525" h="6066">
                    <a:moveTo>
                      <a:pt x="8524" y="1209"/>
                    </a:moveTo>
                    <a:lnTo>
                      <a:pt x="8524" y="6065"/>
                    </a:lnTo>
                    <a:lnTo>
                      <a:pt x="7569" y="6035"/>
                    </a:lnTo>
                    <a:lnTo>
                      <a:pt x="3921" y="4491"/>
                    </a:lnTo>
                    <a:lnTo>
                      <a:pt x="2509" y="3668"/>
                    </a:lnTo>
                    <a:lnTo>
                      <a:pt x="1838" y="3241"/>
                    </a:lnTo>
                    <a:lnTo>
                      <a:pt x="0" y="1890"/>
                    </a:lnTo>
                    <a:lnTo>
                      <a:pt x="30" y="1463"/>
                    </a:lnTo>
                    <a:lnTo>
                      <a:pt x="3048" y="0"/>
                    </a:lnTo>
                    <a:lnTo>
                      <a:pt x="6187" y="284"/>
                    </a:lnTo>
                    <a:lnTo>
                      <a:pt x="8016" y="792"/>
                    </a:lnTo>
                    <a:lnTo>
                      <a:pt x="8443" y="95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5" name="GRC_2">
                <a:extLst>
                  <a:ext uri="{FF2B5EF4-FFF2-40B4-BE49-F238E27FC236}">
                    <a16:creationId xmlns:a16="http://schemas.microsoft.com/office/drawing/2014/main" id="{00000000-0008-0000-0000-0000F3020000}"/>
                  </a:ext>
                </a:extLst>
              </xdr:cNvPr>
              <xdr:cNvSpPr/>
            </xdr:nvSpPr>
            <xdr:spPr>
              <a:xfrm>
                <a:off x="6414994" y="5621508"/>
                <a:ext cx="17303" cy="9256"/>
              </a:xfrm>
              <a:custGeom>
                <a:avLst/>
                <a:gdLst/>
                <a:ahLst/>
                <a:cxnLst/>
                <a:rect l="0" t="0" r="0" b="0"/>
                <a:pathLst>
                  <a:path w="17303" h="9256">
                    <a:moveTo>
                      <a:pt x="5171" y="7670"/>
                    </a:moveTo>
                    <a:lnTo>
                      <a:pt x="3139" y="9255"/>
                    </a:lnTo>
                    <a:lnTo>
                      <a:pt x="711" y="8514"/>
                    </a:lnTo>
                    <a:lnTo>
                      <a:pt x="365" y="8321"/>
                    </a:lnTo>
                    <a:lnTo>
                      <a:pt x="81" y="7813"/>
                    </a:lnTo>
                    <a:lnTo>
                      <a:pt x="0" y="6319"/>
                    </a:lnTo>
                    <a:lnTo>
                      <a:pt x="4917" y="1463"/>
                    </a:lnTo>
                    <a:lnTo>
                      <a:pt x="5283" y="1290"/>
                    </a:lnTo>
                    <a:lnTo>
                      <a:pt x="14955" y="0"/>
                    </a:lnTo>
                    <a:lnTo>
                      <a:pt x="16906" y="223"/>
                    </a:lnTo>
                    <a:lnTo>
                      <a:pt x="17302" y="366"/>
                    </a:lnTo>
                    <a:lnTo>
                      <a:pt x="15097" y="3068"/>
                    </a:lnTo>
                    <a:lnTo>
                      <a:pt x="11653" y="422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6" name="GRC_3">
                <a:extLst>
                  <a:ext uri="{FF2B5EF4-FFF2-40B4-BE49-F238E27FC236}">
                    <a16:creationId xmlns:a16="http://schemas.microsoft.com/office/drawing/2014/main" id="{00000000-0008-0000-0000-0000F4020000}"/>
                  </a:ext>
                </a:extLst>
              </xdr:cNvPr>
              <xdr:cNvSpPr/>
            </xdr:nvSpPr>
            <xdr:spPr>
              <a:xfrm>
                <a:off x="6076696" y="5595762"/>
                <a:ext cx="282561" cy="76943"/>
              </a:xfrm>
              <a:custGeom>
                <a:avLst/>
                <a:gdLst/>
                <a:ahLst/>
                <a:cxnLst/>
                <a:rect l="0" t="0" r="0" b="0"/>
                <a:pathLst>
                  <a:path w="282561" h="76943">
                    <a:moveTo>
                      <a:pt x="34402" y="16876"/>
                    </a:moveTo>
                    <a:lnTo>
                      <a:pt x="45862" y="17587"/>
                    </a:lnTo>
                    <a:lnTo>
                      <a:pt x="48321" y="17506"/>
                    </a:lnTo>
                    <a:lnTo>
                      <a:pt x="52690" y="16165"/>
                    </a:lnTo>
                    <a:lnTo>
                      <a:pt x="53127" y="15982"/>
                    </a:lnTo>
                    <a:lnTo>
                      <a:pt x="55839" y="14194"/>
                    </a:lnTo>
                    <a:lnTo>
                      <a:pt x="56012" y="14041"/>
                    </a:lnTo>
                    <a:lnTo>
                      <a:pt x="56063" y="13838"/>
                    </a:lnTo>
                    <a:lnTo>
                      <a:pt x="57231" y="12162"/>
                    </a:lnTo>
                    <a:lnTo>
                      <a:pt x="56784" y="11603"/>
                    </a:lnTo>
                    <a:lnTo>
                      <a:pt x="56642" y="11288"/>
                    </a:lnTo>
                    <a:lnTo>
                      <a:pt x="56673" y="10892"/>
                    </a:lnTo>
                    <a:lnTo>
                      <a:pt x="56815" y="10587"/>
                    </a:lnTo>
                    <a:lnTo>
                      <a:pt x="57404" y="10109"/>
                    </a:lnTo>
                    <a:lnTo>
                      <a:pt x="60767" y="8921"/>
                    </a:lnTo>
                    <a:lnTo>
                      <a:pt x="61580" y="8728"/>
                    </a:lnTo>
                    <a:lnTo>
                      <a:pt x="62515" y="8921"/>
                    </a:lnTo>
                    <a:lnTo>
                      <a:pt x="66264" y="9876"/>
                    </a:lnTo>
                    <a:lnTo>
                      <a:pt x="67117" y="10221"/>
                    </a:lnTo>
                    <a:lnTo>
                      <a:pt x="69627" y="14732"/>
                    </a:lnTo>
                    <a:lnTo>
                      <a:pt x="69627" y="15128"/>
                    </a:lnTo>
                    <a:lnTo>
                      <a:pt x="69484" y="15525"/>
                    </a:lnTo>
                    <a:lnTo>
                      <a:pt x="67787" y="18065"/>
                    </a:lnTo>
                    <a:lnTo>
                      <a:pt x="67452" y="18238"/>
                    </a:lnTo>
                    <a:lnTo>
                      <a:pt x="65979" y="18796"/>
                    </a:lnTo>
                    <a:lnTo>
                      <a:pt x="65217" y="19050"/>
                    </a:lnTo>
                    <a:lnTo>
                      <a:pt x="63053" y="18745"/>
                    </a:lnTo>
                    <a:lnTo>
                      <a:pt x="61854" y="19345"/>
                    </a:lnTo>
                    <a:lnTo>
                      <a:pt x="60340" y="19263"/>
                    </a:lnTo>
                    <a:lnTo>
                      <a:pt x="60086" y="19314"/>
                    </a:lnTo>
                    <a:lnTo>
                      <a:pt x="59883" y="19416"/>
                    </a:lnTo>
                    <a:lnTo>
                      <a:pt x="59548" y="19701"/>
                    </a:lnTo>
                    <a:lnTo>
                      <a:pt x="59243" y="20046"/>
                    </a:lnTo>
                    <a:lnTo>
                      <a:pt x="59192" y="20259"/>
                    </a:lnTo>
                    <a:lnTo>
                      <a:pt x="59324" y="20432"/>
                    </a:lnTo>
                    <a:lnTo>
                      <a:pt x="59528" y="20544"/>
                    </a:lnTo>
                    <a:lnTo>
                      <a:pt x="66467" y="23795"/>
                    </a:lnTo>
                    <a:lnTo>
                      <a:pt x="67452" y="24049"/>
                    </a:lnTo>
                    <a:lnTo>
                      <a:pt x="75804" y="32573"/>
                    </a:lnTo>
                    <a:lnTo>
                      <a:pt x="76393" y="33051"/>
                    </a:lnTo>
                    <a:lnTo>
                      <a:pt x="77724" y="33447"/>
                    </a:lnTo>
                    <a:lnTo>
                      <a:pt x="81249" y="34148"/>
                    </a:lnTo>
                    <a:lnTo>
                      <a:pt x="82743" y="34209"/>
                    </a:lnTo>
                    <a:lnTo>
                      <a:pt x="84135" y="34148"/>
                    </a:lnTo>
                    <a:lnTo>
                      <a:pt x="85964" y="34006"/>
                    </a:lnTo>
                    <a:lnTo>
                      <a:pt x="95981" y="33112"/>
                    </a:lnTo>
                    <a:lnTo>
                      <a:pt x="97963" y="32827"/>
                    </a:lnTo>
                    <a:lnTo>
                      <a:pt x="99233" y="32624"/>
                    </a:lnTo>
                    <a:lnTo>
                      <a:pt x="108570" y="31161"/>
                    </a:lnTo>
                    <a:lnTo>
                      <a:pt x="109789" y="30907"/>
                    </a:lnTo>
                    <a:lnTo>
                      <a:pt x="110541" y="30653"/>
                    </a:lnTo>
                    <a:lnTo>
                      <a:pt x="111567" y="30114"/>
                    </a:lnTo>
                    <a:lnTo>
                      <a:pt x="112715" y="29180"/>
                    </a:lnTo>
                    <a:lnTo>
                      <a:pt x="128920" y="28337"/>
                    </a:lnTo>
                    <a:lnTo>
                      <a:pt x="146639" y="28794"/>
                    </a:lnTo>
                    <a:lnTo>
                      <a:pt x="155082" y="30876"/>
                    </a:lnTo>
                    <a:lnTo>
                      <a:pt x="154910" y="31303"/>
                    </a:lnTo>
                    <a:lnTo>
                      <a:pt x="154971" y="32350"/>
                    </a:lnTo>
                    <a:lnTo>
                      <a:pt x="155306" y="33732"/>
                    </a:lnTo>
                    <a:lnTo>
                      <a:pt x="155448" y="34036"/>
                    </a:lnTo>
                    <a:lnTo>
                      <a:pt x="155956" y="34544"/>
                    </a:lnTo>
                    <a:lnTo>
                      <a:pt x="156860" y="34859"/>
                    </a:lnTo>
                    <a:lnTo>
                      <a:pt x="170830" y="35905"/>
                    </a:lnTo>
                    <a:lnTo>
                      <a:pt x="178877" y="35957"/>
                    </a:lnTo>
                    <a:lnTo>
                      <a:pt x="181102" y="35794"/>
                    </a:lnTo>
                    <a:lnTo>
                      <a:pt x="187259" y="35763"/>
                    </a:lnTo>
                    <a:lnTo>
                      <a:pt x="188691" y="35794"/>
                    </a:lnTo>
                    <a:lnTo>
                      <a:pt x="189738" y="36017"/>
                    </a:lnTo>
                    <a:lnTo>
                      <a:pt x="190023" y="36271"/>
                    </a:lnTo>
                    <a:lnTo>
                      <a:pt x="190693" y="37846"/>
                    </a:lnTo>
                    <a:lnTo>
                      <a:pt x="191485" y="38608"/>
                    </a:lnTo>
                    <a:lnTo>
                      <a:pt x="194056" y="39970"/>
                    </a:lnTo>
                    <a:lnTo>
                      <a:pt x="195610" y="40244"/>
                    </a:lnTo>
                    <a:lnTo>
                      <a:pt x="197439" y="40163"/>
                    </a:lnTo>
                    <a:lnTo>
                      <a:pt x="200264" y="39543"/>
                    </a:lnTo>
                    <a:lnTo>
                      <a:pt x="207711" y="37511"/>
                    </a:lnTo>
                    <a:lnTo>
                      <a:pt x="213167" y="36017"/>
                    </a:lnTo>
                    <a:lnTo>
                      <a:pt x="217231" y="35083"/>
                    </a:lnTo>
                    <a:lnTo>
                      <a:pt x="217709" y="35083"/>
                    </a:lnTo>
                    <a:lnTo>
                      <a:pt x="228265" y="35875"/>
                    </a:lnTo>
                    <a:lnTo>
                      <a:pt x="228488" y="36160"/>
                    </a:lnTo>
                    <a:lnTo>
                      <a:pt x="228316" y="36556"/>
                    </a:lnTo>
                    <a:lnTo>
                      <a:pt x="228123" y="36891"/>
                    </a:lnTo>
                    <a:lnTo>
                      <a:pt x="227360" y="37765"/>
                    </a:lnTo>
                    <a:lnTo>
                      <a:pt x="226172" y="38669"/>
                    </a:lnTo>
                    <a:lnTo>
                      <a:pt x="224821" y="39370"/>
                    </a:lnTo>
                    <a:lnTo>
                      <a:pt x="224536" y="39594"/>
                    </a:lnTo>
                    <a:lnTo>
                      <a:pt x="224363" y="39990"/>
                    </a:lnTo>
                    <a:lnTo>
                      <a:pt x="223804" y="43069"/>
                    </a:lnTo>
                    <a:lnTo>
                      <a:pt x="224363" y="43546"/>
                    </a:lnTo>
                    <a:lnTo>
                      <a:pt x="224841" y="43688"/>
                    </a:lnTo>
                    <a:lnTo>
                      <a:pt x="225267" y="43607"/>
                    </a:lnTo>
                    <a:lnTo>
                      <a:pt x="225491" y="43272"/>
                    </a:lnTo>
                    <a:lnTo>
                      <a:pt x="225694" y="42479"/>
                    </a:lnTo>
                    <a:lnTo>
                      <a:pt x="225694" y="42083"/>
                    </a:lnTo>
                    <a:lnTo>
                      <a:pt x="225836" y="40782"/>
                    </a:lnTo>
                    <a:lnTo>
                      <a:pt x="226985" y="41169"/>
                    </a:lnTo>
                    <a:lnTo>
                      <a:pt x="227198" y="42327"/>
                    </a:lnTo>
                    <a:lnTo>
                      <a:pt x="227096" y="44115"/>
                    </a:lnTo>
                    <a:lnTo>
                      <a:pt x="225481" y="46320"/>
                    </a:lnTo>
                    <a:lnTo>
                      <a:pt x="223347" y="47610"/>
                    </a:lnTo>
                    <a:lnTo>
                      <a:pt x="223235" y="48067"/>
                    </a:lnTo>
                    <a:lnTo>
                      <a:pt x="222535" y="52162"/>
                    </a:lnTo>
                    <a:lnTo>
                      <a:pt x="222585" y="52497"/>
                    </a:lnTo>
                    <a:lnTo>
                      <a:pt x="223266" y="53706"/>
                    </a:lnTo>
                    <a:lnTo>
                      <a:pt x="224343" y="55464"/>
                    </a:lnTo>
                    <a:lnTo>
                      <a:pt x="227249" y="57038"/>
                    </a:lnTo>
                    <a:lnTo>
                      <a:pt x="229616" y="58136"/>
                    </a:lnTo>
                    <a:lnTo>
                      <a:pt x="230439" y="58481"/>
                    </a:lnTo>
                    <a:lnTo>
                      <a:pt x="231394" y="58735"/>
                    </a:lnTo>
                    <a:lnTo>
                      <a:pt x="232471" y="58908"/>
                    </a:lnTo>
                    <a:lnTo>
                      <a:pt x="233253" y="58705"/>
                    </a:lnTo>
                    <a:lnTo>
                      <a:pt x="234503" y="57862"/>
                    </a:lnTo>
                    <a:lnTo>
                      <a:pt x="238445" y="54417"/>
                    </a:lnTo>
                    <a:lnTo>
                      <a:pt x="241412" y="51908"/>
                    </a:lnTo>
                    <a:lnTo>
                      <a:pt x="254681" y="47082"/>
                    </a:lnTo>
                    <a:lnTo>
                      <a:pt x="255077" y="46970"/>
                    </a:lnTo>
                    <a:lnTo>
                      <a:pt x="256032" y="46990"/>
                    </a:lnTo>
                    <a:lnTo>
                      <a:pt x="261427" y="47864"/>
                    </a:lnTo>
                    <a:lnTo>
                      <a:pt x="263337" y="49022"/>
                    </a:lnTo>
                    <a:lnTo>
                      <a:pt x="274097" y="45446"/>
                    </a:lnTo>
                    <a:lnTo>
                      <a:pt x="282560" y="41118"/>
                    </a:lnTo>
                    <a:lnTo>
                      <a:pt x="281493" y="56561"/>
                    </a:lnTo>
                    <a:lnTo>
                      <a:pt x="279908" y="60991"/>
                    </a:lnTo>
                    <a:lnTo>
                      <a:pt x="276545" y="65847"/>
                    </a:lnTo>
                    <a:lnTo>
                      <a:pt x="276098" y="66467"/>
                    </a:lnTo>
                    <a:lnTo>
                      <a:pt x="272857" y="67676"/>
                    </a:lnTo>
                    <a:lnTo>
                      <a:pt x="266446" y="69962"/>
                    </a:lnTo>
                    <a:lnTo>
                      <a:pt x="266050" y="70074"/>
                    </a:lnTo>
                    <a:lnTo>
                      <a:pt x="264129" y="70612"/>
                    </a:lnTo>
                    <a:lnTo>
                      <a:pt x="263225" y="70673"/>
                    </a:lnTo>
                    <a:lnTo>
                      <a:pt x="262748" y="70562"/>
                    </a:lnTo>
                    <a:lnTo>
                      <a:pt x="262412" y="70328"/>
                    </a:lnTo>
                    <a:lnTo>
                      <a:pt x="262240" y="69657"/>
                    </a:lnTo>
                    <a:lnTo>
                      <a:pt x="262240" y="69261"/>
                    </a:lnTo>
                    <a:lnTo>
                      <a:pt x="262098" y="68946"/>
                    </a:lnTo>
                    <a:lnTo>
                      <a:pt x="261620" y="68438"/>
                    </a:lnTo>
                    <a:lnTo>
                      <a:pt x="260777" y="68103"/>
                    </a:lnTo>
                    <a:lnTo>
                      <a:pt x="250698" y="66518"/>
                    </a:lnTo>
                    <a:lnTo>
                      <a:pt x="211013" y="68895"/>
                    </a:lnTo>
                    <a:lnTo>
                      <a:pt x="210251" y="69149"/>
                    </a:lnTo>
                    <a:lnTo>
                      <a:pt x="209520" y="69434"/>
                    </a:lnTo>
                    <a:lnTo>
                      <a:pt x="207345" y="70277"/>
                    </a:lnTo>
                    <a:lnTo>
                      <a:pt x="207010" y="70450"/>
                    </a:lnTo>
                    <a:lnTo>
                      <a:pt x="206472" y="70958"/>
                    </a:lnTo>
                    <a:lnTo>
                      <a:pt x="202519" y="71720"/>
                    </a:lnTo>
                    <a:lnTo>
                      <a:pt x="201615" y="71770"/>
                    </a:lnTo>
                    <a:lnTo>
                      <a:pt x="184435" y="71405"/>
                    </a:lnTo>
                    <a:lnTo>
                      <a:pt x="169479" y="74737"/>
                    </a:lnTo>
                    <a:lnTo>
                      <a:pt x="152085" y="76912"/>
                    </a:lnTo>
                    <a:lnTo>
                      <a:pt x="143063" y="76942"/>
                    </a:lnTo>
                    <a:lnTo>
                      <a:pt x="132192" y="76231"/>
                    </a:lnTo>
                    <a:lnTo>
                      <a:pt x="125253" y="75753"/>
                    </a:lnTo>
                    <a:lnTo>
                      <a:pt x="125557" y="74930"/>
                    </a:lnTo>
                    <a:lnTo>
                      <a:pt x="126268" y="68276"/>
                    </a:lnTo>
                    <a:lnTo>
                      <a:pt x="125903" y="66518"/>
                    </a:lnTo>
                    <a:lnTo>
                      <a:pt x="125588" y="65136"/>
                    </a:lnTo>
                    <a:lnTo>
                      <a:pt x="124379" y="62657"/>
                    </a:lnTo>
                    <a:lnTo>
                      <a:pt x="123952" y="62119"/>
                    </a:lnTo>
                    <a:lnTo>
                      <a:pt x="122235" y="60676"/>
                    </a:lnTo>
                    <a:lnTo>
                      <a:pt x="119746" y="60056"/>
                    </a:lnTo>
                    <a:lnTo>
                      <a:pt x="119238" y="60036"/>
                    </a:lnTo>
                    <a:lnTo>
                      <a:pt x="118445" y="60229"/>
                    </a:lnTo>
                    <a:lnTo>
                      <a:pt x="117541" y="60310"/>
                    </a:lnTo>
                    <a:lnTo>
                      <a:pt x="113650" y="60198"/>
                    </a:lnTo>
                    <a:lnTo>
                      <a:pt x="108570" y="60036"/>
                    </a:lnTo>
                    <a:lnTo>
                      <a:pt x="106233" y="59914"/>
                    </a:lnTo>
                    <a:lnTo>
                      <a:pt x="105745" y="59385"/>
                    </a:lnTo>
                    <a:lnTo>
                      <a:pt x="104424" y="57750"/>
                    </a:lnTo>
                    <a:lnTo>
                      <a:pt x="103185" y="56083"/>
                    </a:lnTo>
                    <a:lnTo>
                      <a:pt x="102281" y="55403"/>
                    </a:lnTo>
                    <a:lnTo>
                      <a:pt x="89347" y="50892"/>
                    </a:lnTo>
                    <a:lnTo>
                      <a:pt x="87945" y="50495"/>
                    </a:lnTo>
                    <a:lnTo>
                      <a:pt x="68753" y="49530"/>
                    </a:lnTo>
                    <a:lnTo>
                      <a:pt x="68296" y="49530"/>
                    </a:lnTo>
                    <a:lnTo>
                      <a:pt x="62961" y="49591"/>
                    </a:lnTo>
                    <a:lnTo>
                      <a:pt x="59009" y="49784"/>
                    </a:lnTo>
                    <a:lnTo>
                      <a:pt x="55941" y="50495"/>
                    </a:lnTo>
                    <a:lnTo>
                      <a:pt x="54183" y="50577"/>
                    </a:lnTo>
                    <a:lnTo>
                      <a:pt x="53736" y="50577"/>
                    </a:lnTo>
                    <a:lnTo>
                      <a:pt x="52659" y="50465"/>
                    </a:lnTo>
                    <a:lnTo>
                      <a:pt x="51755" y="50150"/>
                    </a:lnTo>
                    <a:lnTo>
                      <a:pt x="51420" y="49957"/>
                    </a:lnTo>
                    <a:lnTo>
                      <a:pt x="43353" y="47417"/>
                    </a:lnTo>
                    <a:lnTo>
                      <a:pt x="37623" y="46116"/>
                    </a:lnTo>
                    <a:lnTo>
                      <a:pt x="30907" y="44816"/>
                    </a:lnTo>
                    <a:lnTo>
                      <a:pt x="30419" y="44846"/>
                    </a:lnTo>
                    <a:lnTo>
                      <a:pt x="18511" y="46147"/>
                    </a:lnTo>
                    <a:lnTo>
                      <a:pt x="17719" y="46401"/>
                    </a:lnTo>
                    <a:lnTo>
                      <a:pt x="16449" y="47082"/>
                    </a:lnTo>
                    <a:lnTo>
                      <a:pt x="7955" y="46452"/>
                    </a:lnTo>
                    <a:lnTo>
                      <a:pt x="7478" y="46320"/>
                    </a:lnTo>
                    <a:lnTo>
                      <a:pt x="6777" y="45923"/>
                    </a:lnTo>
                    <a:lnTo>
                      <a:pt x="112" y="40610"/>
                    </a:lnTo>
                    <a:lnTo>
                      <a:pt x="0" y="39208"/>
                    </a:lnTo>
                    <a:lnTo>
                      <a:pt x="4999" y="16368"/>
                    </a:lnTo>
                    <a:lnTo>
                      <a:pt x="6350" y="12050"/>
                    </a:lnTo>
                    <a:lnTo>
                      <a:pt x="6492" y="11654"/>
                    </a:lnTo>
                    <a:lnTo>
                      <a:pt x="7508" y="9713"/>
                    </a:lnTo>
                    <a:lnTo>
                      <a:pt x="8778" y="7570"/>
                    </a:lnTo>
                    <a:lnTo>
                      <a:pt x="9002" y="7823"/>
                    </a:lnTo>
                    <a:lnTo>
                      <a:pt x="9083" y="8189"/>
                    </a:lnTo>
                    <a:lnTo>
                      <a:pt x="9114" y="8555"/>
                    </a:lnTo>
                    <a:lnTo>
                      <a:pt x="9144" y="12223"/>
                    </a:lnTo>
                    <a:lnTo>
                      <a:pt x="9510" y="16348"/>
                    </a:lnTo>
                    <a:lnTo>
                      <a:pt x="9764" y="16988"/>
                    </a:lnTo>
                    <a:lnTo>
                      <a:pt x="9987" y="17272"/>
                    </a:lnTo>
                    <a:lnTo>
                      <a:pt x="13127" y="19111"/>
                    </a:lnTo>
                    <a:lnTo>
                      <a:pt x="13909" y="19446"/>
                    </a:lnTo>
                    <a:lnTo>
                      <a:pt x="14905" y="19477"/>
                    </a:lnTo>
                    <a:lnTo>
                      <a:pt x="18735" y="18888"/>
                    </a:lnTo>
                    <a:lnTo>
                      <a:pt x="20208" y="18319"/>
                    </a:lnTo>
                    <a:lnTo>
                      <a:pt x="20828" y="17892"/>
                    </a:lnTo>
                    <a:lnTo>
                      <a:pt x="21082" y="17618"/>
                    </a:lnTo>
                    <a:lnTo>
                      <a:pt x="21529" y="14397"/>
                    </a:lnTo>
                    <a:lnTo>
                      <a:pt x="21367" y="12660"/>
                    </a:lnTo>
                    <a:lnTo>
                      <a:pt x="21021" y="11491"/>
                    </a:lnTo>
                    <a:lnTo>
                      <a:pt x="19446" y="8494"/>
                    </a:lnTo>
                    <a:lnTo>
                      <a:pt x="19111" y="4430"/>
                    </a:lnTo>
                    <a:lnTo>
                      <a:pt x="19131" y="4013"/>
                    </a:lnTo>
                    <a:lnTo>
                      <a:pt x="19243" y="3648"/>
                    </a:lnTo>
                    <a:lnTo>
                      <a:pt x="20035" y="2256"/>
                    </a:lnTo>
                    <a:lnTo>
                      <a:pt x="22210" y="234"/>
                    </a:lnTo>
                    <a:lnTo>
                      <a:pt x="22525" y="0"/>
                    </a:lnTo>
                    <a:lnTo>
                      <a:pt x="23226" y="143"/>
                    </a:lnTo>
                    <a:lnTo>
                      <a:pt x="25461" y="1697"/>
                    </a:lnTo>
                    <a:lnTo>
                      <a:pt x="25969" y="2205"/>
                    </a:lnTo>
                    <a:lnTo>
                      <a:pt x="25938" y="2632"/>
                    </a:lnTo>
                    <a:lnTo>
                      <a:pt x="25685" y="2906"/>
                    </a:lnTo>
                    <a:lnTo>
                      <a:pt x="25085" y="3952"/>
                    </a:lnTo>
                    <a:lnTo>
                      <a:pt x="25085" y="4318"/>
                    </a:lnTo>
                    <a:lnTo>
                      <a:pt x="25623" y="7570"/>
                    </a:lnTo>
                    <a:lnTo>
                      <a:pt x="26609" y="12538"/>
                    </a:lnTo>
                    <a:lnTo>
                      <a:pt x="26863" y="13554"/>
                    </a:lnTo>
                    <a:lnTo>
                      <a:pt x="27178" y="14173"/>
                    </a:lnTo>
                    <a:lnTo>
                      <a:pt x="27686" y="14682"/>
                    </a:lnTo>
                    <a:lnTo>
                      <a:pt x="28417" y="14986"/>
                    </a:lnTo>
                    <a:lnTo>
                      <a:pt x="32878" y="16652"/>
                    </a:lnTo>
                    <a:lnTo>
                      <a:pt x="33355" y="1679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7" name="GRC_4">
                <a:extLst>
                  <a:ext uri="{FF2B5EF4-FFF2-40B4-BE49-F238E27FC236}">
                    <a16:creationId xmlns:a16="http://schemas.microsoft.com/office/drawing/2014/main" id="{00000000-0008-0000-0000-0000F5020000}"/>
                  </a:ext>
                </a:extLst>
              </xdr:cNvPr>
              <xdr:cNvSpPr/>
            </xdr:nvSpPr>
            <xdr:spPr>
              <a:xfrm>
                <a:off x="6436980" y="5581630"/>
                <a:ext cx="16795" cy="43404"/>
              </a:xfrm>
              <a:custGeom>
                <a:avLst/>
                <a:gdLst/>
                <a:ahLst/>
                <a:cxnLst/>
                <a:rect l="0" t="0" r="0" b="0"/>
                <a:pathLst>
                  <a:path w="16795" h="43404">
                    <a:moveTo>
                      <a:pt x="9286" y="38720"/>
                    </a:moveTo>
                    <a:lnTo>
                      <a:pt x="7732" y="43403"/>
                    </a:lnTo>
                    <a:lnTo>
                      <a:pt x="5649" y="40467"/>
                    </a:lnTo>
                    <a:lnTo>
                      <a:pt x="142" y="23784"/>
                    </a:lnTo>
                    <a:lnTo>
                      <a:pt x="30" y="23419"/>
                    </a:lnTo>
                    <a:lnTo>
                      <a:pt x="0" y="22545"/>
                    </a:lnTo>
                    <a:lnTo>
                      <a:pt x="172" y="22209"/>
                    </a:lnTo>
                    <a:lnTo>
                      <a:pt x="5507" y="16256"/>
                    </a:lnTo>
                    <a:lnTo>
                      <a:pt x="9367" y="10972"/>
                    </a:lnTo>
                    <a:lnTo>
                      <a:pt x="9794" y="10383"/>
                    </a:lnTo>
                    <a:lnTo>
                      <a:pt x="9855" y="9957"/>
                    </a:lnTo>
                    <a:lnTo>
                      <a:pt x="9398" y="8128"/>
                    </a:lnTo>
                    <a:lnTo>
                      <a:pt x="9398" y="5842"/>
                    </a:lnTo>
                    <a:lnTo>
                      <a:pt x="9540" y="3159"/>
                    </a:lnTo>
                    <a:lnTo>
                      <a:pt x="14955" y="132"/>
                    </a:lnTo>
                    <a:lnTo>
                      <a:pt x="15351" y="0"/>
                    </a:lnTo>
                    <a:lnTo>
                      <a:pt x="16459" y="51"/>
                    </a:lnTo>
                    <a:lnTo>
                      <a:pt x="16794" y="254"/>
                    </a:lnTo>
                    <a:lnTo>
                      <a:pt x="16733" y="1605"/>
                    </a:lnTo>
                    <a:lnTo>
                      <a:pt x="15189" y="10383"/>
                    </a:lnTo>
                    <a:lnTo>
                      <a:pt x="14874" y="11064"/>
                    </a:lnTo>
                    <a:lnTo>
                      <a:pt x="11318" y="22941"/>
                    </a:lnTo>
                    <a:lnTo>
                      <a:pt x="13827" y="35438"/>
                    </a:lnTo>
                    <a:lnTo>
                      <a:pt x="9764" y="3818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8" name="GRC_5">
                <a:extLst>
                  <a:ext uri="{FF2B5EF4-FFF2-40B4-BE49-F238E27FC236}">
                    <a16:creationId xmlns:a16="http://schemas.microsoft.com/office/drawing/2014/main" id="{00000000-0008-0000-0000-0000F6020000}"/>
                  </a:ext>
                </a:extLst>
              </xdr:cNvPr>
              <xdr:cNvSpPr/>
            </xdr:nvSpPr>
            <xdr:spPr>
              <a:xfrm>
                <a:off x="6051611" y="5574203"/>
                <a:ext cx="6006" cy="7875"/>
              </a:xfrm>
              <a:custGeom>
                <a:avLst/>
                <a:gdLst/>
                <a:ahLst/>
                <a:cxnLst/>
                <a:rect l="0" t="0" r="0" b="0"/>
                <a:pathLst>
                  <a:path w="6006" h="7875">
                    <a:moveTo>
                      <a:pt x="6005" y="7589"/>
                    </a:moveTo>
                    <a:lnTo>
                      <a:pt x="5781" y="7874"/>
                    </a:lnTo>
                    <a:lnTo>
                      <a:pt x="5334" y="7792"/>
                    </a:lnTo>
                    <a:lnTo>
                      <a:pt x="2540" y="4968"/>
                    </a:lnTo>
                    <a:lnTo>
                      <a:pt x="2306" y="4684"/>
                    </a:lnTo>
                    <a:lnTo>
                      <a:pt x="589" y="1635"/>
                    </a:lnTo>
                    <a:lnTo>
                      <a:pt x="20" y="366"/>
                    </a:lnTo>
                    <a:lnTo>
                      <a:pt x="0" y="0"/>
                    </a:lnTo>
                    <a:lnTo>
                      <a:pt x="274" y="81"/>
                    </a:lnTo>
                    <a:lnTo>
                      <a:pt x="782" y="620"/>
                    </a:lnTo>
                    <a:lnTo>
                      <a:pt x="3068" y="1270"/>
                    </a:lnTo>
                    <a:lnTo>
                      <a:pt x="4176" y="1697"/>
                    </a:lnTo>
                    <a:lnTo>
                      <a:pt x="4541" y="1890"/>
                    </a:lnTo>
                    <a:lnTo>
                      <a:pt x="5354" y="2824"/>
                    </a:lnTo>
                    <a:lnTo>
                      <a:pt x="5700" y="3444"/>
                    </a:lnTo>
                    <a:lnTo>
                      <a:pt x="5974" y="485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9" name="GRC_6">
                <a:extLst>
                  <a:ext uri="{FF2B5EF4-FFF2-40B4-BE49-F238E27FC236}">
                    <a16:creationId xmlns:a16="http://schemas.microsoft.com/office/drawing/2014/main" id="{00000000-0008-0000-0000-0000F7020000}"/>
                  </a:ext>
                </a:extLst>
              </xdr:cNvPr>
              <xdr:cNvSpPr/>
            </xdr:nvSpPr>
            <xdr:spPr>
              <a:xfrm>
                <a:off x="6013226" y="5524815"/>
                <a:ext cx="21642" cy="25431"/>
              </a:xfrm>
              <a:custGeom>
                <a:avLst/>
                <a:gdLst/>
                <a:ahLst/>
                <a:cxnLst/>
                <a:rect l="0" t="0" r="0" b="0"/>
                <a:pathLst>
                  <a:path w="21642" h="25431">
                    <a:moveTo>
                      <a:pt x="15657" y="25319"/>
                    </a:moveTo>
                    <a:lnTo>
                      <a:pt x="15291" y="25430"/>
                    </a:lnTo>
                    <a:lnTo>
                      <a:pt x="14763" y="25400"/>
                    </a:lnTo>
                    <a:lnTo>
                      <a:pt x="10354" y="24811"/>
                    </a:lnTo>
                    <a:lnTo>
                      <a:pt x="9429" y="24384"/>
                    </a:lnTo>
                    <a:lnTo>
                      <a:pt x="3526" y="21143"/>
                    </a:lnTo>
                    <a:lnTo>
                      <a:pt x="2794" y="20350"/>
                    </a:lnTo>
                    <a:lnTo>
                      <a:pt x="1718" y="18969"/>
                    </a:lnTo>
                    <a:lnTo>
                      <a:pt x="1606" y="18623"/>
                    </a:lnTo>
                    <a:lnTo>
                      <a:pt x="1128" y="16286"/>
                    </a:lnTo>
                    <a:lnTo>
                      <a:pt x="51" y="6888"/>
                    </a:lnTo>
                    <a:lnTo>
                      <a:pt x="0" y="6126"/>
                    </a:lnTo>
                    <a:lnTo>
                      <a:pt x="3130" y="874"/>
                    </a:lnTo>
                    <a:lnTo>
                      <a:pt x="3465" y="681"/>
                    </a:lnTo>
                    <a:lnTo>
                      <a:pt x="5731" y="0"/>
                    </a:lnTo>
                    <a:lnTo>
                      <a:pt x="6381" y="427"/>
                    </a:lnTo>
                    <a:lnTo>
                      <a:pt x="6493" y="762"/>
                    </a:lnTo>
                    <a:lnTo>
                      <a:pt x="6259" y="874"/>
                    </a:lnTo>
                    <a:lnTo>
                      <a:pt x="7590" y="3241"/>
                    </a:lnTo>
                    <a:lnTo>
                      <a:pt x="9399" y="6208"/>
                    </a:lnTo>
                    <a:lnTo>
                      <a:pt x="9622" y="6492"/>
                    </a:lnTo>
                    <a:lnTo>
                      <a:pt x="11207" y="7986"/>
                    </a:lnTo>
                    <a:lnTo>
                      <a:pt x="11624" y="8159"/>
                    </a:lnTo>
                    <a:lnTo>
                      <a:pt x="12700" y="8352"/>
                    </a:lnTo>
                    <a:lnTo>
                      <a:pt x="19335" y="12873"/>
                    </a:lnTo>
                    <a:lnTo>
                      <a:pt x="20940" y="13970"/>
                    </a:lnTo>
                    <a:lnTo>
                      <a:pt x="21530" y="14448"/>
                    </a:lnTo>
                    <a:lnTo>
                      <a:pt x="21641" y="15159"/>
                    </a:lnTo>
                    <a:lnTo>
                      <a:pt x="16449" y="244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0" name="GRC_7">
                <a:extLst>
                  <a:ext uri="{FF2B5EF4-FFF2-40B4-BE49-F238E27FC236}">
                    <a16:creationId xmlns:a16="http://schemas.microsoft.com/office/drawing/2014/main" id="{00000000-0008-0000-0000-0000F8020000}"/>
                  </a:ext>
                </a:extLst>
              </xdr:cNvPr>
              <xdr:cNvSpPr/>
            </xdr:nvSpPr>
            <xdr:spPr>
              <a:xfrm>
                <a:off x="6301263" y="5523210"/>
                <a:ext cx="12863" cy="5721"/>
              </a:xfrm>
              <a:custGeom>
                <a:avLst/>
                <a:gdLst/>
                <a:ahLst/>
                <a:cxnLst/>
                <a:rect l="0" t="0" r="0" b="0"/>
                <a:pathLst>
                  <a:path w="12863" h="5721">
                    <a:moveTo>
                      <a:pt x="11033" y="5466"/>
                    </a:moveTo>
                    <a:lnTo>
                      <a:pt x="4907" y="5720"/>
                    </a:lnTo>
                    <a:lnTo>
                      <a:pt x="3810" y="5588"/>
                    </a:lnTo>
                    <a:lnTo>
                      <a:pt x="873" y="4765"/>
                    </a:lnTo>
                    <a:lnTo>
                      <a:pt x="142" y="3972"/>
                    </a:lnTo>
                    <a:lnTo>
                      <a:pt x="0" y="3637"/>
                    </a:lnTo>
                    <a:lnTo>
                      <a:pt x="0" y="3271"/>
                    </a:lnTo>
                    <a:lnTo>
                      <a:pt x="335" y="2479"/>
                    </a:lnTo>
                    <a:lnTo>
                      <a:pt x="3749" y="111"/>
                    </a:lnTo>
                    <a:lnTo>
                      <a:pt x="4145" y="0"/>
                    </a:lnTo>
                    <a:lnTo>
                      <a:pt x="6908" y="1290"/>
                    </a:lnTo>
                    <a:lnTo>
                      <a:pt x="12862" y="4368"/>
                    </a:lnTo>
                    <a:lnTo>
                      <a:pt x="12862" y="4765"/>
                    </a:lnTo>
                    <a:lnTo>
                      <a:pt x="12608" y="5049"/>
                    </a:lnTo>
                    <a:lnTo>
                      <a:pt x="12334" y="5273"/>
                    </a:lnTo>
                    <a:lnTo>
                      <a:pt x="11937" y="538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1" name="GRC_8">
                <a:extLst>
                  <a:ext uri="{FF2B5EF4-FFF2-40B4-BE49-F238E27FC236}">
                    <a16:creationId xmlns:a16="http://schemas.microsoft.com/office/drawing/2014/main" id="{00000000-0008-0000-0000-0000F9020000}"/>
                  </a:ext>
                </a:extLst>
              </xdr:cNvPr>
              <xdr:cNvSpPr/>
            </xdr:nvSpPr>
            <xdr:spPr>
              <a:xfrm>
                <a:off x="6266769" y="5522194"/>
                <a:ext cx="1982" cy="1779"/>
              </a:xfrm>
              <a:custGeom>
                <a:avLst/>
                <a:gdLst/>
                <a:ahLst/>
                <a:cxnLst/>
                <a:rect l="0" t="0" r="0" b="0"/>
                <a:pathLst>
                  <a:path w="1982" h="1779">
                    <a:moveTo>
                      <a:pt x="854" y="1778"/>
                    </a:moveTo>
                    <a:lnTo>
                      <a:pt x="397" y="1778"/>
                    </a:lnTo>
                    <a:lnTo>
                      <a:pt x="92" y="1544"/>
                    </a:lnTo>
                    <a:lnTo>
                      <a:pt x="0" y="812"/>
                    </a:lnTo>
                    <a:lnTo>
                      <a:pt x="61" y="386"/>
                    </a:lnTo>
                    <a:lnTo>
                      <a:pt x="315" y="112"/>
                    </a:lnTo>
                    <a:lnTo>
                      <a:pt x="712" y="0"/>
                    </a:lnTo>
                    <a:lnTo>
                      <a:pt x="1108" y="0"/>
                    </a:lnTo>
                    <a:lnTo>
                      <a:pt x="1616" y="132"/>
                    </a:lnTo>
                    <a:lnTo>
                      <a:pt x="1951" y="365"/>
                    </a:lnTo>
                    <a:lnTo>
                      <a:pt x="1981" y="731"/>
                    </a:lnTo>
                    <a:lnTo>
                      <a:pt x="1809" y="1127"/>
                    </a:lnTo>
                    <a:lnTo>
                      <a:pt x="1555" y="14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2" name="GRC_9">
                <a:extLst>
                  <a:ext uri="{FF2B5EF4-FFF2-40B4-BE49-F238E27FC236}">
                    <a16:creationId xmlns:a16="http://schemas.microsoft.com/office/drawing/2014/main" id="{00000000-0008-0000-0000-0000FA020000}"/>
                  </a:ext>
                </a:extLst>
              </xdr:cNvPr>
              <xdr:cNvSpPr/>
            </xdr:nvSpPr>
            <xdr:spPr>
              <a:xfrm>
                <a:off x="6503335" y="5517530"/>
                <a:ext cx="52711" cy="57659"/>
              </a:xfrm>
              <a:custGeom>
                <a:avLst/>
                <a:gdLst/>
                <a:ahLst/>
                <a:cxnLst/>
                <a:rect l="0" t="0" r="0" b="0"/>
                <a:pathLst>
                  <a:path w="52711" h="57659">
                    <a:moveTo>
                      <a:pt x="6858" y="57638"/>
                    </a:moveTo>
                    <a:lnTo>
                      <a:pt x="6320" y="57658"/>
                    </a:lnTo>
                    <a:lnTo>
                      <a:pt x="5019" y="57323"/>
                    </a:lnTo>
                    <a:lnTo>
                      <a:pt x="1402" y="55545"/>
                    </a:lnTo>
                    <a:lnTo>
                      <a:pt x="1128" y="55321"/>
                    </a:lnTo>
                    <a:lnTo>
                      <a:pt x="955" y="54976"/>
                    </a:lnTo>
                    <a:lnTo>
                      <a:pt x="304" y="53655"/>
                    </a:lnTo>
                    <a:lnTo>
                      <a:pt x="0" y="52527"/>
                    </a:lnTo>
                    <a:lnTo>
                      <a:pt x="223" y="51654"/>
                    </a:lnTo>
                    <a:lnTo>
                      <a:pt x="1178" y="48657"/>
                    </a:lnTo>
                    <a:lnTo>
                      <a:pt x="2194" y="35906"/>
                    </a:lnTo>
                    <a:lnTo>
                      <a:pt x="50" y="29637"/>
                    </a:lnTo>
                    <a:lnTo>
                      <a:pt x="7082" y="20940"/>
                    </a:lnTo>
                    <a:lnTo>
                      <a:pt x="8514" y="19253"/>
                    </a:lnTo>
                    <a:lnTo>
                      <a:pt x="8799" y="19020"/>
                    </a:lnTo>
                    <a:lnTo>
                      <a:pt x="15941" y="14031"/>
                    </a:lnTo>
                    <a:lnTo>
                      <a:pt x="17942" y="12761"/>
                    </a:lnTo>
                    <a:lnTo>
                      <a:pt x="19304" y="11999"/>
                    </a:lnTo>
                    <a:lnTo>
                      <a:pt x="35468" y="5365"/>
                    </a:lnTo>
                    <a:lnTo>
                      <a:pt x="39451" y="3983"/>
                    </a:lnTo>
                    <a:lnTo>
                      <a:pt x="49581" y="1555"/>
                    </a:lnTo>
                    <a:lnTo>
                      <a:pt x="49946" y="539"/>
                    </a:lnTo>
                    <a:lnTo>
                      <a:pt x="50149" y="234"/>
                    </a:lnTo>
                    <a:lnTo>
                      <a:pt x="50454" y="0"/>
                    </a:lnTo>
                    <a:lnTo>
                      <a:pt x="50800" y="92"/>
                    </a:lnTo>
                    <a:lnTo>
                      <a:pt x="51470" y="488"/>
                    </a:lnTo>
                    <a:lnTo>
                      <a:pt x="52294" y="1666"/>
                    </a:lnTo>
                    <a:lnTo>
                      <a:pt x="52710" y="2713"/>
                    </a:lnTo>
                    <a:lnTo>
                      <a:pt x="49550" y="11603"/>
                    </a:lnTo>
                    <a:lnTo>
                      <a:pt x="47518" y="16033"/>
                    </a:lnTo>
                    <a:lnTo>
                      <a:pt x="42895" y="25126"/>
                    </a:lnTo>
                    <a:lnTo>
                      <a:pt x="41006" y="27635"/>
                    </a:lnTo>
                    <a:lnTo>
                      <a:pt x="34991" y="35144"/>
                    </a:lnTo>
                    <a:lnTo>
                      <a:pt x="29464" y="39513"/>
                    </a:lnTo>
                    <a:lnTo>
                      <a:pt x="24129" y="41941"/>
                    </a:lnTo>
                    <a:lnTo>
                      <a:pt x="23022" y="42987"/>
                    </a:lnTo>
                    <a:lnTo>
                      <a:pt x="21590" y="44623"/>
                    </a:lnTo>
                    <a:lnTo>
                      <a:pt x="18989" y="47722"/>
                    </a:lnTo>
                    <a:lnTo>
                      <a:pt x="18258" y="48992"/>
                    </a:lnTo>
                    <a:lnTo>
                      <a:pt x="17638" y="50495"/>
                    </a:lnTo>
                    <a:lnTo>
                      <a:pt x="14874" y="53401"/>
                    </a:lnTo>
                    <a:lnTo>
                      <a:pt x="12557" y="55291"/>
                    </a:lnTo>
                    <a:lnTo>
                      <a:pt x="12212" y="55484"/>
                    </a:lnTo>
                    <a:lnTo>
                      <a:pt x="8178" y="5735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3" name="GRC_10">
                <a:extLst>
                  <a:ext uri="{FF2B5EF4-FFF2-40B4-BE49-F238E27FC236}">
                    <a16:creationId xmlns:a16="http://schemas.microsoft.com/office/drawing/2014/main" id="{00000000-0008-0000-0000-0000FB020000}"/>
                  </a:ext>
                </a:extLst>
              </xdr:cNvPr>
              <xdr:cNvSpPr/>
            </xdr:nvSpPr>
            <xdr:spPr>
              <a:xfrm>
                <a:off x="6460206" y="5515610"/>
                <a:ext cx="15525" cy="10669"/>
              </a:xfrm>
              <a:custGeom>
                <a:avLst/>
                <a:gdLst/>
                <a:ahLst/>
                <a:cxnLst/>
                <a:rect l="0" t="0" r="0" b="0"/>
                <a:pathLst>
                  <a:path w="15525" h="10669">
                    <a:moveTo>
                      <a:pt x="10728" y="10587"/>
                    </a:moveTo>
                    <a:lnTo>
                      <a:pt x="10251" y="10668"/>
                    </a:lnTo>
                    <a:lnTo>
                      <a:pt x="2346" y="6696"/>
                    </a:lnTo>
                    <a:lnTo>
                      <a:pt x="284" y="5537"/>
                    </a:lnTo>
                    <a:lnTo>
                      <a:pt x="0" y="5314"/>
                    </a:lnTo>
                    <a:lnTo>
                      <a:pt x="111" y="1585"/>
                    </a:lnTo>
                    <a:lnTo>
                      <a:pt x="314" y="1250"/>
                    </a:lnTo>
                    <a:lnTo>
                      <a:pt x="853" y="762"/>
                    </a:lnTo>
                    <a:lnTo>
                      <a:pt x="6065" y="0"/>
                    </a:lnTo>
                    <a:lnTo>
                      <a:pt x="6522" y="122"/>
                    </a:lnTo>
                    <a:lnTo>
                      <a:pt x="6857" y="315"/>
                    </a:lnTo>
                    <a:lnTo>
                      <a:pt x="15067" y="6665"/>
                    </a:lnTo>
                    <a:lnTo>
                      <a:pt x="15351" y="6919"/>
                    </a:lnTo>
                    <a:lnTo>
                      <a:pt x="15524" y="7234"/>
                    </a:lnTo>
                    <a:lnTo>
                      <a:pt x="15494" y="7620"/>
                    </a:lnTo>
                    <a:lnTo>
                      <a:pt x="14650" y="8666"/>
                    </a:lnTo>
                    <a:lnTo>
                      <a:pt x="12476" y="10160"/>
                    </a:lnTo>
                    <a:lnTo>
                      <a:pt x="12049" y="1028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4" name="GRC_11">
                <a:extLst>
                  <a:ext uri="{FF2B5EF4-FFF2-40B4-BE49-F238E27FC236}">
                    <a16:creationId xmlns:a16="http://schemas.microsoft.com/office/drawing/2014/main" id="{00000000-0008-0000-0000-0000FC020000}"/>
                  </a:ext>
                </a:extLst>
              </xdr:cNvPr>
              <xdr:cNvSpPr/>
            </xdr:nvSpPr>
            <xdr:spPr>
              <a:xfrm>
                <a:off x="6264544" y="5515559"/>
                <a:ext cx="12193" cy="15038"/>
              </a:xfrm>
              <a:custGeom>
                <a:avLst/>
                <a:gdLst/>
                <a:ahLst/>
                <a:cxnLst/>
                <a:rect l="0" t="0" r="0" b="0"/>
                <a:pathLst>
                  <a:path w="12193" h="15038">
                    <a:moveTo>
                      <a:pt x="9032" y="14590"/>
                    </a:moveTo>
                    <a:lnTo>
                      <a:pt x="7956" y="15037"/>
                    </a:lnTo>
                    <a:lnTo>
                      <a:pt x="5223" y="14041"/>
                    </a:lnTo>
                    <a:lnTo>
                      <a:pt x="1626" y="13473"/>
                    </a:lnTo>
                    <a:lnTo>
                      <a:pt x="5131" y="11654"/>
                    </a:lnTo>
                    <a:lnTo>
                      <a:pt x="6218" y="8169"/>
                    </a:lnTo>
                    <a:lnTo>
                      <a:pt x="4796" y="4755"/>
                    </a:lnTo>
                    <a:lnTo>
                      <a:pt x="2286" y="2063"/>
                    </a:lnTo>
                    <a:lnTo>
                      <a:pt x="173" y="1382"/>
                    </a:lnTo>
                    <a:lnTo>
                      <a:pt x="31" y="1067"/>
                    </a:lnTo>
                    <a:lnTo>
                      <a:pt x="0" y="701"/>
                    </a:lnTo>
                    <a:lnTo>
                      <a:pt x="305" y="478"/>
                    </a:lnTo>
                    <a:lnTo>
                      <a:pt x="1382" y="0"/>
                    </a:lnTo>
                    <a:lnTo>
                      <a:pt x="3190" y="285"/>
                    </a:lnTo>
                    <a:lnTo>
                      <a:pt x="5304" y="732"/>
                    </a:lnTo>
                    <a:lnTo>
                      <a:pt x="5954" y="1189"/>
                    </a:lnTo>
                    <a:lnTo>
                      <a:pt x="8321" y="3079"/>
                    </a:lnTo>
                    <a:lnTo>
                      <a:pt x="8606" y="3333"/>
                    </a:lnTo>
                    <a:lnTo>
                      <a:pt x="11288" y="6208"/>
                    </a:lnTo>
                    <a:lnTo>
                      <a:pt x="11938" y="7021"/>
                    </a:lnTo>
                    <a:lnTo>
                      <a:pt x="12192" y="8067"/>
                    </a:lnTo>
                    <a:lnTo>
                      <a:pt x="11796" y="11989"/>
                    </a:lnTo>
                    <a:lnTo>
                      <a:pt x="10191" y="1360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5" name="GRC_12">
                <a:extLst>
                  <a:ext uri="{FF2B5EF4-FFF2-40B4-BE49-F238E27FC236}">
                    <a16:creationId xmlns:a16="http://schemas.microsoft.com/office/drawing/2014/main" id="{00000000-0008-0000-0000-0000FD020000}"/>
                  </a:ext>
                </a:extLst>
              </xdr:cNvPr>
              <xdr:cNvSpPr/>
            </xdr:nvSpPr>
            <xdr:spPr>
              <a:xfrm>
                <a:off x="6355080" y="5498968"/>
                <a:ext cx="21560" cy="13798"/>
              </a:xfrm>
              <a:custGeom>
                <a:avLst/>
                <a:gdLst/>
                <a:ahLst/>
                <a:cxnLst/>
                <a:rect l="0" t="0" r="0" b="0"/>
                <a:pathLst>
                  <a:path w="21560" h="13798">
                    <a:moveTo>
                      <a:pt x="8351" y="13625"/>
                    </a:moveTo>
                    <a:lnTo>
                      <a:pt x="5893" y="13797"/>
                    </a:lnTo>
                    <a:lnTo>
                      <a:pt x="5334" y="13767"/>
                    </a:lnTo>
                    <a:lnTo>
                      <a:pt x="4511" y="13482"/>
                    </a:lnTo>
                    <a:lnTo>
                      <a:pt x="3780" y="13147"/>
                    </a:lnTo>
                    <a:lnTo>
                      <a:pt x="2906" y="12446"/>
                    </a:lnTo>
                    <a:lnTo>
                      <a:pt x="2733" y="12131"/>
                    </a:lnTo>
                    <a:lnTo>
                      <a:pt x="1077" y="8575"/>
                    </a:lnTo>
                    <a:lnTo>
                      <a:pt x="224" y="6462"/>
                    </a:lnTo>
                    <a:lnTo>
                      <a:pt x="0" y="5720"/>
                    </a:lnTo>
                    <a:lnTo>
                      <a:pt x="81" y="5303"/>
                    </a:lnTo>
                    <a:lnTo>
                      <a:pt x="254" y="4958"/>
                    </a:lnTo>
                    <a:lnTo>
                      <a:pt x="539" y="4734"/>
                    </a:lnTo>
                    <a:lnTo>
                      <a:pt x="12222" y="20"/>
                    </a:lnTo>
                    <a:lnTo>
                      <a:pt x="12761" y="0"/>
                    </a:lnTo>
                    <a:lnTo>
                      <a:pt x="14844" y="670"/>
                    </a:lnTo>
                    <a:lnTo>
                      <a:pt x="15179" y="843"/>
                    </a:lnTo>
                    <a:lnTo>
                      <a:pt x="20147" y="4033"/>
                    </a:lnTo>
                    <a:lnTo>
                      <a:pt x="20371" y="4308"/>
                    </a:lnTo>
                    <a:lnTo>
                      <a:pt x="21559" y="6147"/>
                    </a:lnTo>
                    <a:lnTo>
                      <a:pt x="21448" y="6320"/>
                    </a:lnTo>
                    <a:lnTo>
                      <a:pt x="21001" y="6513"/>
                    </a:lnTo>
                    <a:lnTo>
                      <a:pt x="14813" y="7640"/>
                    </a:lnTo>
                    <a:lnTo>
                      <a:pt x="9571" y="12304"/>
                    </a:lnTo>
                    <a:lnTo>
                      <a:pt x="9733" y="13086"/>
                    </a:lnTo>
                    <a:lnTo>
                      <a:pt x="9733" y="1346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6" name="GRC_13">
                <a:extLst>
                  <a:ext uri="{FF2B5EF4-FFF2-40B4-BE49-F238E27FC236}">
                    <a16:creationId xmlns:a16="http://schemas.microsoft.com/office/drawing/2014/main" id="{00000000-0008-0000-0000-0000FE020000}"/>
                  </a:ext>
                </a:extLst>
              </xdr:cNvPr>
              <xdr:cNvSpPr/>
            </xdr:nvSpPr>
            <xdr:spPr>
              <a:xfrm>
                <a:off x="6507988" y="5497972"/>
                <a:ext cx="11319" cy="12732"/>
              </a:xfrm>
              <a:custGeom>
                <a:avLst/>
                <a:gdLst/>
                <a:ahLst/>
                <a:cxnLst/>
                <a:rect l="0" t="0" r="0" b="0"/>
                <a:pathLst>
                  <a:path w="11319" h="12732">
                    <a:moveTo>
                      <a:pt x="9113" y="12507"/>
                    </a:moveTo>
                    <a:lnTo>
                      <a:pt x="7651" y="12731"/>
                    </a:lnTo>
                    <a:lnTo>
                      <a:pt x="3221" y="9998"/>
                    </a:lnTo>
                    <a:lnTo>
                      <a:pt x="2601" y="9571"/>
                    </a:lnTo>
                    <a:lnTo>
                      <a:pt x="0" y="7651"/>
                    </a:lnTo>
                    <a:lnTo>
                      <a:pt x="396" y="6553"/>
                    </a:lnTo>
                    <a:lnTo>
                      <a:pt x="4826" y="2256"/>
                    </a:lnTo>
                    <a:lnTo>
                      <a:pt x="6289" y="904"/>
                    </a:lnTo>
                    <a:lnTo>
                      <a:pt x="7051" y="600"/>
                    </a:lnTo>
                    <a:lnTo>
                      <a:pt x="8748" y="112"/>
                    </a:lnTo>
                    <a:lnTo>
                      <a:pt x="9175" y="0"/>
                    </a:lnTo>
                    <a:lnTo>
                      <a:pt x="9621" y="0"/>
                    </a:lnTo>
                    <a:lnTo>
                      <a:pt x="10221" y="904"/>
                    </a:lnTo>
                    <a:lnTo>
                      <a:pt x="10333" y="1270"/>
                    </a:lnTo>
                    <a:lnTo>
                      <a:pt x="10953" y="3617"/>
                    </a:lnTo>
                    <a:lnTo>
                      <a:pt x="11288" y="5253"/>
                    </a:lnTo>
                    <a:lnTo>
                      <a:pt x="11318" y="5680"/>
                    </a:lnTo>
                    <a:lnTo>
                      <a:pt x="11206" y="10922"/>
                    </a:lnTo>
                    <a:lnTo>
                      <a:pt x="11064" y="11318"/>
                    </a:lnTo>
                    <a:lnTo>
                      <a:pt x="9459" y="1233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7" name="GRC_14">
                <a:extLst>
                  <a:ext uri="{FF2B5EF4-FFF2-40B4-BE49-F238E27FC236}">
                    <a16:creationId xmlns:a16="http://schemas.microsoft.com/office/drawing/2014/main" id="{00000000-0008-0000-0000-0000FF020000}"/>
                  </a:ext>
                </a:extLst>
              </xdr:cNvPr>
              <xdr:cNvSpPr/>
            </xdr:nvSpPr>
            <xdr:spPr>
              <a:xfrm>
                <a:off x="6210889" y="5496733"/>
                <a:ext cx="12366" cy="7306"/>
              </a:xfrm>
              <a:custGeom>
                <a:avLst/>
                <a:gdLst/>
                <a:ahLst/>
                <a:cxnLst/>
                <a:rect l="0" t="0" r="0" b="0"/>
                <a:pathLst>
                  <a:path w="12366" h="7306">
                    <a:moveTo>
                      <a:pt x="11125" y="7305"/>
                    </a:moveTo>
                    <a:lnTo>
                      <a:pt x="10648" y="7305"/>
                    </a:lnTo>
                    <a:lnTo>
                      <a:pt x="8494" y="7030"/>
                    </a:lnTo>
                    <a:lnTo>
                      <a:pt x="7569" y="6746"/>
                    </a:lnTo>
                    <a:lnTo>
                      <a:pt x="1636" y="2651"/>
                    </a:lnTo>
                    <a:lnTo>
                      <a:pt x="1077" y="2174"/>
                    </a:lnTo>
                    <a:lnTo>
                      <a:pt x="173" y="1077"/>
                    </a:lnTo>
                    <a:lnTo>
                      <a:pt x="31" y="762"/>
                    </a:lnTo>
                    <a:lnTo>
                      <a:pt x="0" y="366"/>
                    </a:lnTo>
                    <a:lnTo>
                      <a:pt x="315" y="284"/>
                    </a:lnTo>
                    <a:lnTo>
                      <a:pt x="1504" y="61"/>
                    </a:lnTo>
                    <a:lnTo>
                      <a:pt x="1921" y="0"/>
                    </a:lnTo>
                    <a:lnTo>
                      <a:pt x="2855" y="111"/>
                    </a:lnTo>
                    <a:lnTo>
                      <a:pt x="9906" y="3017"/>
                    </a:lnTo>
                    <a:lnTo>
                      <a:pt x="11430" y="4175"/>
                    </a:lnTo>
                    <a:lnTo>
                      <a:pt x="11573" y="4491"/>
                    </a:lnTo>
                    <a:lnTo>
                      <a:pt x="12365" y="6431"/>
                    </a:lnTo>
                    <a:lnTo>
                      <a:pt x="12253" y="6888"/>
                    </a:lnTo>
                    <a:lnTo>
                      <a:pt x="11938" y="71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8" name="GRC_15">
                <a:extLst>
                  <a:ext uri="{FF2B5EF4-FFF2-40B4-BE49-F238E27FC236}">
                    <a16:creationId xmlns:a16="http://schemas.microsoft.com/office/drawing/2014/main" id="{00000000-0008-0000-0000-000000030000}"/>
                  </a:ext>
                </a:extLst>
              </xdr:cNvPr>
              <xdr:cNvSpPr/>
            </xdr:nvSpPr>
            <xdr:spPr>
              <a:xfrm>
                <a:off x="6233526" y="5491226"/>
                <a:ext cx="12670" cy="8617"/>
              </a:xfrm>
              <a:custGeom>
                <a:avLst/>
                <a:gdLst/>
                <a:ahLst/>
                <a:cxnLst/>
                <a:rect l="0" t="0" r="0" b="0"/>
                <a:pathLst>
                  <a:path w="12670" h="8617">
                    <a:moveTo>
                      <a:pt x="2651" y="8412"/>
                    </a:moveTo>
                    <a:lnTo>
                      <a:pt x="1351" y="8616"/>
                    </a:lnTo>
                    <a:lnTo>
                      <a:pt x="335" y="8412"/>
                    </a:lnTo>
                    <a:lnTo>
                      <a:pt x="0" y="8219"/>
                    </a:lnTo>
                    <a:lnTo>
                      <a:pt x="30" y="7793"/>
                    </a:lnTo>
                    <a:lnTo>
                      <a:pt x="3922" y="2377"/>
                    </a:lnTo>
                    <a:lnTo>
                      <a:pt x="7904" y="92"/>
                    </a:lnTo>
                    <a:lnTo>
                      <a:pt x="8351" y="0"/>
                    </a:lnTo>
                    <a:lnTo>
                      <a:pt x="12618" y="0"/>
                    </a:lnTo>
                    <a:lnTo>
                      <a:pt x="12669" y="203"/>
                    </a:lnTo>
                    <a:lnTo>
                      <a:pt x="12253" y="1138"/>
                    </a:lnTo>
                    <a:lnTo>
                      <a:pt x="9459" y="4186"/>
                    </a:lnTo>
                    <a:lnTo>
                      <a:pt x="7285" y="5700"/>
                    </a:lnTo>
                    <a:lnTo>
                      <a:pt x="5699" y="6746"/>
                    </a:lnTo>
                    <a:lnTo>
                      <a:pt x="3668" y="787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69" name="GRC_16">
                <a:extLst>
                  <a:ext uri="{FF2B5EF4-FFF2-40B4-BE49-F238E27FC236}">
                    <a16:creationId xmlns:a16="http://schemas.microsoft.com/office/drawing/2014/main" id="{00000000-0008-0000-0000-000001030000}"/>
                  </a:ext>
                </a:extLst>
              </xdr:cNvPr>
              <xdr:cNvSpPr/>
            </xdr:nvSpPr>
            <xdr:spPr>
              <a:xfrm>
                <a:off x="5896722" y="5487335"/>
                <a:ext cx="3780" cy="5812"/>
              </a:xfrm>
              <a:custGeom>
                <a:avLst/>
                <a:gdLst/>
                <a:ahLst/>
                <a:cxnLst/>
                <a:rect l="0" t="0" r="0" b="0"/>
                <a:pathLst>
                  <a:path w="3780" h="5812">
                    <a:moveTo>
                      <a:pt x="3779" y="1839"/>
                    </a:moveTo>
                    <a:lnTo>
                      <a:pt x="2682" y="5811"/>
                    </a:lnTo>
                    <a:lnTo>
                      <a:pt x="1890" y="5446"/>
                    </a:lnTo>
                    <a:lnTo>
                      <a:pt x="203" y="4318"/>
                    </a:lnTo>
                    <a:lnTo>
                      <a:pt x="30" y="4003"/>
                    </a:lnTo>
                    <a:lnTo>
                      <a:pt x="0" y="3637"/>
                    </a:lnTo>
                    <a:lnTo>
                      <a:pt x="81" y="3271"/>
                    </a:lnTo>
                    <a:lnTo>
                      <a:pt x="904" y="254"/>
                    </a:lnTo>
                    <a:lnTo>
                      <a:pt x="1219" y="0"/>
                    </a:lnTo>
                    <a:lnTo>
                      <a:pt x="1605" y="0"/>
                    </a:lnTo>
                    <a:lnTo>
                      <a:pt x="3525" y="1189"/>
                    </a:lnTo>
                    <a:lnTo>
                      <a:pt x="3759" y="144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0" name="GRC_17">
                <a:extLst>
                  <a:ext uri="{FF2B5EF4-FFF2-40B4-BE49-F238E27FC236}">
                    <a16:creationId xmlns:a16="http://schemas.microsoft.com/office/drawing/2014/main" id="{00000000-0008-0000-0000-000002030000}"/>
                  </a:ext>
                </a:extLst>
              </xdr:cNvPr>
              <xdr:cNvSpPr/>
            </xdr:nvSpPr>
            <xdr:spPr>
              <a:xfrm>
                <a:off x="6158261" y="5486065"/>
                <a:ext cx="23145" cy="11939"/>
              </a:xfrm>
              <a:custGeom>
                <a:avLst/>
                <a:gdLst/>
                <a:ahLst/>
                <a:cxnLst/>
                <a:rect l="0" t="0" r="0" b="0"/>
                <a:pathLst>
                  <a:path w="23145" h="11939">
                    <a:moveTo>
                      <a:pt x="9225" y="10891"/>
                    </a:moveTo>
                    <a:lnTo>
                      <a:pt x="812" y="11938"/>
                    </a:lnTo>
                    <a:lnTo>
                      <a:pt x="416" y="11826"/>
                    </a:lnTo>
                    <a:lnTo>
                      <a:pt x="193" y="11653"/>
                    </a:lnTo>
                    <a:lnTo>
                      <a:pt x="0" y="10952"/>
                    </a:lnTo>
                    <a:lnTo>
                      <a:pt x="30" y="10160"/>
                    </a:lnTo>
                    <a:lnTo>
                      <a:pt x="1808" y="3505"/>
                    </a:lnTo>
                    <a:lnTo>
                      <a:pt x="2143" y="2712"/>
                    </a:lnTo>
                    <a:lnTo>
                      <a:pt x="2682" y="2174"/>
                    </a:lnTo>
                    <a:lnTo>
                      <a:pt x="3047" y="2001"/>
                    </a:lnTo>
                    <a:lnTo>
                      <a:pt x="19354" y="0"/>
                    </a:lnTo>
                    <a:lnTo>
                      <a:pt x="20736" y="0"/>
                    </a:lnTo>
                    <a:lnTo>
                      <a:pt x="21640" y="284"/>
                    </a:lnTo>
                    <a:lnTo>
                      <a:pt x="22890" y="823"/>
                    </a:lnTo>
                    <a:lnTo>
                      <a:pt x="23022" y="1128"/>
                    </a:lnTo>
                    <a:lnTo>
                      <a:pt x="23144" y="6797"/>
                    </a:lnTo>
                    <a:lnTo>
                      <a:pt x="22910" y="7701"/>
                    </a:lnTo>
                    <a:lnTo>
                      <a:pt x="22514" y="8443"/>
                    </a:lnTo>
                    <a:lnTo>
                      <a:pt x="22128" y="9113"/>
                    </a:lnTo>
                    <a:lnTo>
                      <a:pt x="21864" y="9398"/>
                    </a:lnTo>
                    <a:lnTo>
                      <a:pt x="21528" y="9591"/>
                    </a:lnTo>
                    <a:lnTo>
                      <a:pt x="15656" y="1063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1" name="GRC_18">
                <a:extLst>
                  <a:ext uri="{FF2B5EF4-FFF2-40B4-BE49-F238E27FC236}">
                    <a16:creationId xmlns:a16="http://schemas.microsoft.com/office/drawing/2014/main" id="{00000000-0008-0000-0000-000003030000}"/>
                  </a:ext>
                </a:extLst>
              </xdr:cNvPr>
              <xdr:cNvSpPr/>
            </xdr:nvSpPr>
            <xdr:spPr>
              <a:xfrm>
                <a:off x="6253338" y="5483860"/>
                <a:ext cx="15210" cy="14652"/>
              </a:xfrm>
              <a:custGeom>
                <a:avLst/>
                <a:gdLst/>
                <a:ahLst/>
                <a:cxnLst/>
                <a:rect l="0" t="0" r="0" b="0"/>
                <a:pathLst>
                  <a:path w="15210" h="14652">
                    <a:moveTo>
                      <a:pt x="12903" y="13970"/>
                    </a:moveTo>
                    <a:lnTo>
                      <a:pt x="10079" y="14651"/>
                    </a:lnTo>
                    <a:lnTo>
                      <a:pt x="8555" y="13970"/>
                    </a:lnTo>
                    <a:lnTo>
                      <a:pt x="8239" y="13716"/>
                    </a:lnTo>
                    <a:lnTo>
                      <a:pt x="0" y="6127"/>
                    </a:lnTo>
                    <a:lnTo>
                      <a:pt x="335" y="2682"/>
                    </a:lnTo>
                    <a:lnTo>
                      <a:pt x="569" y="2316"/>
                    </a:lnTo>
                    <a:lnTo>
                      <a:pt x="1747" y="792"/>
                    </a:lnTo>
                    <a:lnTo>
                      <a:pt x="2093" y="599"/>
                    </a:lnTo>
                    <a:lnTo>
                      <a:pt x="4511" y="0"/>
                    </a:lnTo>
                    <a:lnTo>
                      <a:pt x="5019" y="91"/>
                    </a:lnTo>
                    <a:lnTo>
                      <a:pt x="6858" y="1361"/>
                    </a:lnTo>
                    <a:lnTo>
                      <a:pt x="15098" y="7254"/>
                    </a:lnTo>
                    <a:lnTo>
                      <a:pt x="15209" y="7508"/>
                    </a:lnTo>
                    <a:lnTo>
                      <a:pt x="13574" y="13015"/>
                    </a:lnTo>
                    <a:lnTo>
                      <a:pt x="13289" y="1385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2" name="GRC_19">
                <a:extLst>
                  <a:ext uri="{FF2B5EF4-FFF2-40B4-BE49-F238E27FC236}">
                    <a16:creationId xmlns:a16="http://schemas.microsoft.com/office/drawing/2014/main" id="{00000000-0008-0000-0000-000004030000}"/>
                  </a:ext>
                </a:extLst>
              </xdr:cNvPr>
              <xdr:cNvSpPr/>
            </xdr:nvSpPr>
            <xdr:spPr>
              <a:xfrm>
                <a:off x="6187410" y="5483840"/>
                <a:ext cx="6208" cy="4339"/>
              </a:xfrm>
              <a:custGeom>
                <a:avLst/>
                <a:gdLst/>
                <a:ahLst/>
                <a:cxnLst/>
                <a:rect l="0" t="0" r="0" b="0"/>
                <a:pathLst>
                  <a:path w="6208" h="4339">
                    <a:moveTo>
                      <a:pt x="5395" y="4257"/>
                    </a:moveTo>
                    <a:lnTo>
                      <a:pt x="4968" y="4338"/>
                    </a:lnTo>
                    <a:lnTo>
                      <a:pt x="3952" y="4318"/>
                    </a:lnTo>
                    <a:lnTo>
                      <a:pt x="1889" y="4064"/>
                    </a:lnTo>
                    <a:lnTo>
                      <a:pt x="1554" y="3860"/>
                    </a:lnTo>
                    <a:lnTo>
                      <a:pt x="1107" y="3302"/>
                    </a:lnTo>
                    <a:lnTo>
                      <a:pt x="0" y="1128"/>
                    </a:lnTo>
                    <a:lnTo>
                      <a:pt x="223" y="782"/>
                    </a:lnTo>
                    <a:lnTo>
                      <a:pt x="1046" y="142"/>
                    </a:lnTo>
                    <a:lnTo>
                      <a:pt x="1442" y="0"/>
                    </a:lnTo>
                    <a:lnTo>
                      <a:pt x="3302" y="50"/>
                    </a:lnTo>
                    <a:lnTo>
                      <a:pt x="3647" y="193"/>
                    </a:lnTo>
                    <a:lnTo>
                      <a:pt x="5648" y="1321"/>
                    </a:lnTo>
                    <a:lnTo>
                      <a:pt x="6157" y="2225"/>
                    </a:lnTo>
                    <a:lnTo>
                      <a:pt x="6207" y="2987"/>
                    </a:lnTo>
                    <a:lnTo>
                      <a:pt x="6157" y="3413"/>
                    </a:lnTo>
                    <a:lnTo>
                      <a:pt x="5699" y="403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3" name="GRC_20">
                <a:extLst>
                  <a:ext uri="{FF2B5EF4-FFF2-40B4-BE49-F238E27FC236}">
                    <a16:creationId xmlns:a16="http://schemas.microsoft.com/office/drawing/2014/main" id="{00000000-0008-0000-0000-000005030000}"/>
                  </a:ext>
                </a:extLst>
              </xdr:cNvPr>
              <xdr:cNvSpPr/>
            </xdr:nvSpPr>
            <xdr:spPr>
              <a:xfrm>
                <a:off x="5891164" y="5482844"/>
                <a:ext cx="3527" cy="6127"/>
              </a:xfrm>
              <a:custGeom>
                <a:avLst/>
                <a:gdLst/>
                <a:ahLst/>
                <a:cxnLst/>
                <a:rect l="0" t="0" r="0" b="0"/>
                <a:pathLst>
                  <a:path w="3527" h="6127">
                    <a:moveTo>
                      <a:pt x="478" y="6096"/>
                    </a:moveTo>
                    <a:lnTo>
                      <a:pt x="0" y="6126"/>
                    </a:lnTo>
                    <a:lnTo>
                      <a:pt x="224" y="2713"/>
                    </a:lnTo>
                    <a:lnTo>
                      <a:pt x="539" y="1362"/>
                    </a:lnTo>
                    <a:lnTo>
                      <a:pt x="1067" y="254"/>
                    </a:lnTo>
                    <a:lnTo>
                      <a:pt x="1352" y="0"/>
                    </a:lnTo>
                    <a:lnTo>
                      <a:pt x="3495" y="650"/>
                    </a:lnTo>
                    <a:lnTo>
                      <a:pt x="3526" y="1016"/>
                    </a:lnTo>
                    <a:lnTo>
                      <a:pt x="2713" y="2936"/>
                    </a:lnTo>
                    <a:lnTo>
                      <a:pt x="2510" y="3282"/>
                    </a:lnTo>
                    <a:lnTo>
                      <a:pt x="732" y="582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4" name="GRC_21">
                <a:extLst>
                  <a:ext uri="{FF2B5EF4-FFF2-40B4-BE49-F238E27FC236}">
                    <a16:creationId xmlns:a16="http://schemas.microsoft.com/office/drawing/2014/main" id="{00000000-0008-0000-0000-000006030000}"/>
                  </a:ext>
                </a:extLst>
              </xdr:cNvPr>
              <xdr:cNvSpPr/>
            </xdr:nvSpPr>
            <xdr:spPr>
              <a:xfrm>
                <a:off x="6178408" y="5477825"/>
                <a:ext cx="7936" cy="7509"/>
              </a:xfrm>
              <a:custGeom>
                <a:avLst/>
                <a:gdLst/>
                <a:ahLst/>
                <a:cxnLst/>
                <a:rect l="0" t="0" r="0" b="0"/>
                <a:pathLst>
                  <a:path w="7936" h="7509">
                    <a:moveTo>
                      <a:pt x="3810" y="7417"/>
                    </a:moveTo>
                    <a:lnTo>
                      <a:pt x="2905" y="7508"/>
                    </a:lnTo>
                    <a:lnTo>
                      <a:pt x="2367" y="7447"/>
                    </a:lnTo>
                    <a:lnTo>
                      <a:pt x="1717" y="7000"/>
                    </a:lnTo>
                    <a:lnTo>
                      <a:pt x="1077" y="6177"/>
                    </a:lnTo>
                    <a:lnTo>
                      <a:pt x="111" y="4430"/>
                    </a:lnTo>
                    <a:lnTo>
                      <a:pt x="0" y="3698"/>
                    </a:lnTo>
                    <a:lnTo>
                      <a:pt x="0" y="2509"/>
                    </a:lnTo>
                    <a:lnTo>
                      <a:pt x="173" y="2113"/>
                    </a:lnTo>
                    <a:lnTo>
                      <a:pt x="3871" y="31"/>
                    </a:lnTo>
                    <a:lnTo>
                      <a:pt x="4206" y="0"/>
                    </a:lnTo>
                    <a:lnTo>
                      <a:pt x="7193" y="1494"/>
                    </a:lnTo>
                    <a:lnTo>
                      <a:pt x="7935" y="2509"/>
                    </a:lnTo>
                    <a:lnTo>
                      <a:pt x="7508" y="4145"/>
                    </a:lnTo>
                    <a:lnTo>
                      <a:pt x="7254" y="5050"/>
                    </a:lnTo>
                    <a:lnTo>
                      <a:pt x="5761" y="6797"/>
                    </a:lnTo>
                    <a:lnTo>
                      <a:pt x="5446" y="703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5" name="GRC_22">
                <a:extLst>
                  <a:ext uri="{FF2B5EF4-FFF2-40B4-BE49-F238E27FC236}">
                    <a16:creationId xmlns:a16="http://schemas.microsoft.com/office/drawing/2014/main" id="{00000000-0008-0000-0000-000007030000}"/>
                  </a:ext>
                </a:extLst>
              </xdr:cNvPr>
              <xdr:cNvSpPr/>
            </xdr:nvSpPr>
            <xdr:spPr>
              <a:xfrm>
                <a:off x="6269767" y="5475732"/>
                <a:ext cx="6401" cy="4969"/>
              </a:xfrm>
              <a:custGeom>
                <a:avLst/>
                <a:gdLst/>
                <a:ahLst/>
                <a:cxnLst/>
                <a:rect l="0" t="0" r="0" b="0"/>
                <a:pathLst>
                  <a:path w="6401" h="4969">
                    <a:moveTo>
                      <a:pt x="4033" y="4775"/>
                    </a:moveTo>
                    <a:lnTo>
                      <a:pt x="3210" y="4968"/>
                    </a:lnTo>
                    <a:lnTo>
                      <a:pt x="1270" y="4948"/>
                    </a:lnTo>
                    <a:lnTo>
                      <a:pt x="0" y="4206"/>
                    </a:lnTo>
                    <a:lnTo>
                      <a:pt x="50" y="3790"/>
                    </a:lnTo>
                    <a:lnTo>
                      <a:pt x="223" y="3393"/>
                    </a:lnTo>
                    <a:lnTo>
                      <a:pt x="5476" y="0"/>
                    </a:lnTo>
                    <a:lnTo>
                      <a:pt x="6207" y="2032"/>
                    </a:lnTo>
                    <a:lnTo>
                      <a:pt x="6400" y="2266"/>
                    </a:lnTo>
                    <a:lnTo>
                      <a:pt x="6400" y="2631"/>
                    </a:lnTo>
                    <a:lnTo>
                      <a:pt x="6004" y="3617"/>
                    </a:lnTo>
                    <a:lnTo>
                      <a:pt x="5750" y="390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6" name="GRC_23">
                <a:extLst>
                  <a:ext uri="{FF2B5EF4-FFF2-40B4-BE49-F238E27FC236}">
                    <a16:creationId xmlns:a16="http://schemas.microsoft.com/office/drawing/2014/main" id="{00000000-0008-0000-0000-000008030000}"/>
                  </a:ext>
                </a:extLst>
              </xdr:cNvPr>
              <xdr:cNvSpPr/>
            </xdr:nvSpPr>
            <xdr:spPr>
              <a:xfrm>
                <a:off x="6301933" y="5473680"/>
                <a:ext cx="24365" cy="12721"/>
              </a:xfrm>
              <a:custGeom>
                <a:avLst/>
                <a:gdLst/>
                <a:ahLst/>
                <a:cxnLst/>
                <a:rect l="0" t="0" r="0" b="0"/>
                <a:pathLst>
                  <a:path w="24365" h="12721">
                    <a:moveTo>
                      <a:pt x="9124" y="11145"/>
                    </a:moveTo>
                    <a:lnTo>
                      <a:pt x="5842" y="12720"/>
                    </a:lnTo>
                    <a:lnTo>
                      <a:pt x="3302" y="12700"/>
                    </a:lnTo>
                    <a:lnTo>
                      <a:pt x="2489" y="12415"/>
                    </a:lnTo>
                    <a:lnTo>
                      <a:pt x="345" y="11338"/>
                    </a:lnTo>
                    <a:lnTo>
                      <a:pt x="0" y="10668"/>
                    </a:lnTo>
                    <a:lnTo>
                      <a:pt x="173" y="10353"/>
                    </a:lnTo>
                    <a:lnTo>
                      <a:pt x="10414" y="4968"/>
                    </a:lnTo>
                    <a:lnTo>
                      <a:pt x="22860" y="0"/>
                    </a:lnTo>
                    <a:lnTo>
                      <a:pt x="24364" y="1544"/>
                    </a:lnTo>
                    <a:lnTo>
                      <a:pt x="18664" y="541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7" name="GRC_24">
                <a:extLst>
                  <a:ext uri="{FF2B5EF4-FFF2-40B4-BE49-F238E27FC236}">
                    <a16:creationId xmlns:a16="http://schemas.microsoft.com/office/drawing/2014/main" id="{00000000-0008-0000-0000-000009030000}"/>
                  </a:ext>
                </a:extLst>
              </xdr:cNvPr>
              <xdr:cNvSpPr/>
            </xdr:nvSpPr>
            <xdr:spPr>
              <a:xfrm>
                <a:off x="6421913" y="5472542"/>
                <a:ext cx="44481" cy="23206"/>
              </a:xfrm>
              <a:custGeom>
                <a:avLst/>
                <a:gdLst/>
                <a:ahLst/>
                <a:cxnLst/>
                <a:rect l="0" t="0" r="0" b="0"/>
                <a:pathLst>
                  <a:path w="44481" h="23206">
                    <a:moveTo>
                      <a:pt x="4876" y="22240"/>
                    </a:moveTo>
                    <a:lnTo>
                      <a:pt x="5445" y="23205"/>
                    </a:lnTo>
                    <a:lnTo>
                      <a:pt x="4968" y="23175"/>
                    </a:lnTo>
                    <a:lnTo>
                      <a:pt x="3586" y="22890"/>
                    </a:lnTo>
                    <a:lnTo>
                      <a:pt x="2905" y="22494"/>
                    </a:lnTo>
                    <a:lnTo>
                      <a:pt x="538" y="19761"/>
                    </a:lnTo>
                    <a:lnTo>
                      <a:pt x="304" y="19477"/>
                    </a:lnTo>
                    <a:lnTo>
                      <a:pt x="81" y="18745"/>
                    </a:lnTo>
                    <a:lnTo>
                      <a:pt x="0" y="14762"/>
                    </a:lnTo>
                    <a:lnTo>
                      <a:pt x="416" y="14173"/>
                    </a:lnTo>
                    <a:lnTo>
                      <a:pt x="14528" y="6441"/>
                    </a:lnTo>
                    <a:lnTo>
                      <a:pt x="14874" y="6269"/>
                    </a:lnTo>
                    <a:lnTo>
                      <a:pt x="23845" y="1951"/>
                    </a:lnTo>
                    <a:lnTo>
                      <a:pt x="25430" y="1361"/>
                    </a:lnTo>
                    <a:lnTo>
                      <a:pt x="26385" y="1189"/>
                    </a:lnTo>
                    <a:lnTo>
                      <a:pt x="37246" y="0"/>
                    </a:lnTo>
                    <a:lnTo>
                      <a:pt x="42946" y="1554"/>
                    </a:lnTo>
                    <a:lnTo>
                      <a:pt x="43576" y="1981"/>
                    </a:lnTo>
                    <a:lnTo>
                      <a:pt x="44195" y="2885"/>
                    </a:lnTo>
                    <a:lnTo>
                      <a:pt x="44480" y="3586"/>
                    </a:lnTo>
                    <a:lnTo>
                      <a:pt x="44450" y="4236"/>
                    </a:lnTo>
                    <a:lnTo>
                      <a:pt x="43322" y="5202"/>
                    </a:lnTo>
                    <a:lnTo>
                      <a:pt x="41818" y="5872"/>
                    </a:lnTo>
                    <a:lnTo>
                      <a:pt x="39085" y="6411"/>
                    </a:lnTo>
                    <a:lnTo>
                      <a:pt x="36738" y="6746"/>
                    </a:lnTo>
                    <a:lnTo>
                      <a:pt x="33070" y="7488"/>
                    </a:lnTo>
                    <a:lnTo>
                      <a:pt x="30530" y="8219"/>
                    </a:lnTo>
                    <a:lnTo>
                      <a:pt x="12019" y="13665"/>
                    </a:lnTo>
                    <a:lnTo>
                      <a:pt x="11196" y="13919"/>
                    </a:lnTo>
                    <a:lnTo>
                      <a:pt x="7559" y="15158"/>
                    </a:lnTo>
                    <a:lnTo>
                      <a:pt x="6380" y="15616"/>
                    </a:lnTo>
                    <a:lnTo>
                      <a:pt x="5730" y="16032"/>
                    </a:lnTo>
                    <a:lnTo>
                      <a:pt x="5496" y="16286"/>
                    </a:lnTo>
                    <a:lnTo>
                      <a:pt x="5364" y="16683"/>
                    </a:lnTo>
                    <a:lnTo>
                      <a:pt x="4937" y="2001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8" name="GRC_25">
                <a:extLst>
                  <a:ext uri="{FF2B5EF4-FFF2-40B4-BE49-F238E27FC236}">
                    <a16:creationId xmlns:a16="http://schemas.microsoft.com/office/drawing/2014/main" id="{00000000-0008-0000-0000-00000A030000}"/>
                  </a:ext>
                </a:extLst>
              </xdr:cNvPr>
              <xdr:cNvSpPr/>
            </xdr:nvSpPr>
            <xdr:spPr>
              <a:xfrm>
                <a:off x="6288959" y="5471983"/>
                <a:ext cx="7590" cy="3018"/>
              </a:xfrm>
              <a:custGeom>
                <a:avLst/>
                <a:gdLst/>
                <a:ahLst/>
                <a:cxnLst/>
                <a:rect l="0" t="0" r="0" b="0"/>
                <a:pathLst>
                  <a:path w="7590" h="3018">
                    <a:moveTo>
                      <a:pt x="7274" y="2845"/>
                    </a:moveTo>
                    <a:lnTo>
                      <a:pt x="6461" y="3017"/>
                    </a:lnTo>
                    <a:lnTo>
                      <a:pt x="366" y="2570"/>
                    </a:lnTo>
                    <a:lnTo>
                      <a:pt x="81" y="2317"/>
                    </a:lnTo>
                    <a:lnTo>
                      <a:pt x="0" y="1971"/>
                    </a:lnTo>
                    <a:lnTo>
                      <a:pt x="559" y="1443"/>
                    </a:lnTo>
                    <a:lnTo>
                      <a:pt x="3017" y="285"/>
                    </a:lnTo>
                    <a:lnTo>
                      <a:pt x="4338" y="0"/>
                    </a:lnTo>
                    <a:lnTo>
                      <a:pt x="6065" y="681"/>
                    </a:lnTo>
                    <a:lnTo>
                      <a:pt x="6350" y="934"/>
                    </a:lnTo>
                    <a:lnTo>
                      <a:pt x="7498" y="2255"/>
                    </a:lnTo>
                    <a:lnTo>
                      <a:pt x="7589" y="262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79" name="GRC_26">
                <a:extLst>
                  <a:ext uri="{FF2B5EF4-FFF2-40B4-BE49-F238E27FC236}">
                    <a16:creationId xmlns:a16="http://schemas.microsoft.com/office/drawing/2014/main" id="{00000000-0008-0000-0000-00000B030000}"/>
                  </a:ext>
                </a:extLst>
              </xdr:cNvPr>
              <xdr:cNvSpPr/>
            </xdr:nvSpPr>
            <xdr:spPr>
              <a:xfrm>
                <a:off x="6229462" y="5458125"/>
                <a:ext cx="6432" cy="10019"/>
              </a:xfrm>
              <a:custGeom>
                <a:avLst/>
                <a:gdLst/>
                <a:ahLst/>
                <a:cxnLst/>
                <a:rect l="0" t="0" r="0" b="0"/>
                <a:pathLst>
                  <a:path w="6432" h="10019">
                    <a:moveTo>
                      <a:pt x="5395" y="9205"/>
                    </a:moveTo>
                    <a:lnTo>
                      <a:pt x="4887" y="10018"/>
                    </a:lnTo>
                    <a:lnTo>
                      <a:pt x="4602" y="9794"/>
                    </a:lnTo>
                    <a:lnTo>
                      <a:pt x="365" y="6157"/>
                    </a:lnTo>
                    <a:lnTo>
                      <a:pt x="142" y="5872"/>
                    </a:lnTo>
                    <a:lnTo>
                      <a:pt x="0" y="4409"/>
                    </a:lnTo>
                    <a:lnTo>
                      <a:pt x="61" y="3982"/>
                    </a:lnTo>
                    <a:lnTo>
                      <a:pt x="223" y="3586"/>
                    </a:lnTo>
                    <a:lnTo>
                      <a:pt x="1077" y="2824"/>
                    </a:lnTo>
                    <a:lnTo>
                      <a:pt x="3129" y="1127"/>
                    </a:lnTo>
                    <a:lnTo>
                      <a:pt x="3444" y="904"/>
                    </a:lnTo>
                    <a:lnTo>
                      <a:pt x="3779" y="731"/>
                    </a:lnTo>
                    <a:lnTo>
                      <a:pt x="5649" y="0"/>
                    </a:lnTo>
                    <a:lnTo>
                      <a:pt x="6126" y="0"/>
                    </a:lnTo>
                    <a:lnTo>
                      <a:pt x="6431" y="2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0" name="GRC_27">
                <a:extLst>
                  <a:ext uri="{FF2B5EF4-FFF2-40B4-BE49-F238E27FC236}">
                    <a16:creationId xmlns:a16="http://schemas.microsoft.com/office/drawing/2014/main" id="{00000000-0008-0000-0000-00000C030000}"/>
                  </a:ext>
                </a:extLst>
              </xdr:cNvPr>
              <xdr:cNvSpPr/>
            </xdr:nvSpPr>
            <xdr:spPr>
              <a:xfrm>
                <a:off x="6190488" y="5458013"/>
                <a:ext cx="12894" cy="14276"/>
              </a:xfrm>
              <a:custGeom>
                <a:avLst/>
                <a:gdLst/>
                <a:ahLst/>
                <a:cxnLst/>
                <a:rect l="0" t="0" r="0" b="0"/>
                <a:pathLst>
                  <a:path w="12894" h="14276">
                    <a:moveTo>
                      <a:pt x="7305" y="14275"/>
                    </a:moveTo>
                    <a:lnTo>
                      <a:pt x="6919" y="14275"/>
                    </a:lnTo>
                    <a:lnTo>
                      <a:pt x="5588" y="13005"/>
                    </a:lnTo>
                    <a:lnTo>
                      <a:pt x="4379" y="11511"/>
                    </a:lnTo>
                    <a:lnTo>
                      <a:pt x="2062" y="6492"/>
                    </a:lnTo>
                    <a:lnTo>
                      <a:pt x="0" y="1463"/>
                    </a:lnTo>
                    <a:lnTo>
                      <a:pt x="112" y="142"/>
                    </a:lnTo>
                    <a:lnTo>
                      <a:pt x="986" y="0"/>
                    </a:lnTo>
                    <a:lnTo>
                      <a:pt x="2225" y="224"/>
                    </a:lnTo>
                    <a:lnTo>
                      <a:pt x="6411" y="1412"/>
                    </a:lnTo>
                    <a:lnTo>
                      <a:pt x="6777" y="1605"/>
                    </a:lnTo>
                    <a:lnTo>
                      <a:pt x="10241" y="5273"/>
                    </a:lnTo>
                    <a:lnTo>
                      <a:pt x="10699" y="5812"/>
                    </a:lnTo>
                    <a:lnTo>
                      <a:pt x="12731" y="8666"/>
                    </a:lnTo>
                    <a:lnTo>
                      <a:pt x="12873" y="8971"/>
                    </a:lnTo>
                    <a:lnTo>
                      <a:pt x="12893" y="9368"/>
                    </a:lnTo>
                    <a:lnTo>
                      <a:pt x="12781" y="9825"/>
                    </a:lnTo>
                    <a:lnTo>
                      <a:pt x="12304" y="10444"/>
                    </a:lnTo>
                    <a:lnTo>
                      <a:pt x="9540" y="12669"/>
                    </a:lnTo>
                    <a:lnTo>
                      <a:pt x="8555" y="1340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1" name="GRC_28">
                <a:extLst>
                  <a:ext uri="{FF2B5EF4-FFF2-40B4-BE49-F238E27FC236}">
                    <a16:creationId xmlns:a16="http://schemas.microsoft.com/office/drawing/2014/main" id="{00000000-0008-0000-0000-00000D030000}"/>
                  </a:ext>
                </a:extLst>
              </xdr:cNvPr>
              <xdr:cNvSpPr/>
            </xdr:nvSpPr>
            <xdr:spPr>
              <a:xfrm>
                <a:off x="6418265" y="5454681"/>
                <a:ext cx="17080" cy="15444"/>
              </a:xfrm>
              <a:custGeom>
                <a:avLst/>
                <a:gdLst/>
                <a:ahLst/>
                <a:cxnLst/>
                <a:rect l="0" t="0" r="0" b="0"/>
                <a:pathLst>
                  <a:path w="17080" h="15444">
                    <a:moveTo>
                      <a:pt x="9510" y="15443"/>
                    </a:moveTo>
                    <a:lnTo>
                      <a:pt x="8921" y="15443"/>
                    </a:lnTo>
                    <a:lnTo>
                      <a:pt x="6553" y="15067"/>
                    </a:lnTo>
                    <a:lnTo>
                      <a:pt x="5456" y="14650"/>
                    </a:lnTo>
                    <a:lnTo>
                      <a:pt x="3790" y="13177"/>
                    </a:lnTo>
                    <a:lnTo>
                      <a:pt x="0" y="762"/>
                    </a:lnTo>
                    <a:lnTo>
                      <a:pt x="488" y="314"/>
                    </a:lnTo>
                    <a:lnTo>
                      <a:pt x="904" y="0"/>
                    </a:lnTo>
                    <a:lnTo>
                      <a:pt x="7986" y="2062"/>
                    </a:lnTo>
                    <a:lnTo>
                      <a:pt x="10556" y="3271"/>
                    </a:lnTo>
                    <a:lnTo>
                      <a:pt x="16906" y="8412"/>
                    </a:lnTo>
                    <a:lnTo>
                      <a:pt x="17079" y="8727"/>
                    </a:lnTo>
                    <a:lnTo>
                      <a:pt x="17079" y="12923"/>
                    </a:lnTo>
                    <a:lnTo>
                      <a:pt x="17018" y="13238"/>
                    </a:lnTo>
                    <a:lnTo>
                      <a:pt x="16652" y="1343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2" name="GRC_29">
                <a:extLst>
                  <a:ext uri="{FF2B5EF4-FFF2-40B4-BE49-F238E27FC236}">
                    <a16:creationId xmlns:a16="http://schemas.microsoft.com/office/drawing/2014/main" id="{00000000-0008-0000-0000-00000E030000}"/>
                  </a:ext>
                </a:extLst>
              </xdr:cNvPr>
              <xdr:cNvSpPr/>
            </xdr:nvSpPr>
            <xdr:spPr>
              <a:xfrm>
                <a:off x="6306566" y="5449692"/>
                <a:ext cx="5701" cy="3577"/>
              </a:xfrm>
              <a:custGeom>
                <a:avLst/>
                <a:gdLst/>
                <a:ahLst/>
                <a:cxnLst/>
                <a:rect l="0" t="0" r="0" b="0"/>
                <a:pathLst>
                  <a:path w="5701" h="3577">
                    <a:moveTo>
                      <a:pt x="5273" y="3302"/>
                    </a:moveTo>
                    <a:lnTo>
                      <a:pt x="5019" y="3576"/>
                    </a:lnTo>
                    <a:lnTo>
                      <a:pt x="3749" y="3464"/>
                    </a:lnTo>
                    <a:lnTo>
                      <a:pt x="1951" y="2652"/>
                    </a:lnTo>
                    <a:lnTo>
                      <a:pt x="1158" y="2286"/>
                    </a:lnTo>
                    <a:lnTo>
                      <a:pt x="823" y="2083"/>
                    </a:lnTo>
                    <a:lnTo>
                      <a:pt x="61" y="894"/>
                    </a:lnTo>
                    <a:lnTo>
                      <a:pt x="0" y="559"/>
                    </a:lnTo>
                    <a:lnTo>
                      <a:pt x="254" y="416"/>
                    </a:lnTo>
                    <a:lnTo>
                      <a:pt x="4379" y="0"/>
                    </a:lnTo>
                    <a:lnTo>
                      <a:pt x="5558" y="1321"/>
                    </a:lnTo>
                    <a:lnTo>
                      <a:pt x="5700" y="1636"/>
                    </a:lnTo>
                    <a:lnTo>
                      <a:pt x="5446" y="290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3" name="GRC_30">
                <a:extLst>
                  <a:ext uri="{FF2B5EF4-FFF2-40B4-BE49-F238E27FC236}">
                    <a16:creationId xmlns:a16="http://schemas.microsoft.com/office/drawing/2014/main" id="{00000000-0008-0000-0000-00000F030000}"/>
                  </a:ext>
                </a:extLst>
              </xdr:cNvPr>
              <xdr:cNvSpPr/>
            </xdr:nvSpPr>
            <xdr:spPr>
              <a:xfrm>
                <a:off x="6237051" y="5448138"/>
                <a:ext cx="18909" cy="16957"/>
              </a:xfrm>
              <a:custGeom>
                <a:avLst/>
                <a:gdLst/>
                <a:ahLst/>
                <a:cxnLst/>
                <a:rect l="0" t="0" r="0" b="0"/>
                <a:pathLst>
                  <a:path w="18909" h="16957">
                    <a:moveTo>
                      <a:pt x="15443" y="13462"/>
                    </a:moveTo>
                    <a:lnTo>
                      <a:pt x="9459" y="16956"/>
                    </a:lnTo>
                    <a:lnTo>
                      <a:pt x="6858" y="16398"/>
                    </a:lnTo>
                    <a:lnTo>
                      <a:pt x="5507" y="15940"/>
                    </a:lnTo>
                    <a:lnTo>
                      <a:pt x="2540" y="14894"/>
                    </a:lnTo>
                    <a:lnTo>
                      <a:pt x="2236" y="14640"/>
                    </a:lnTo>
                    <a:lnTo>
                      <a:pt x="712" y="13116"/>
                    </a:lnTo>
                    <a:lnTo>
                      <a:pt x="92" y="11876"/>
                    </a:lnTo>
                    <a:lnTo>
                      <a:pt x="0" y="11511"/>
                    </a:lnTo>
                    <a:lnTo>
                      <a:pt x="61" y="11114"/>
                    </a:lnTo>
                    <a:lnTo>
                      <a:pt x="1189" y="8493"/>
                    </a:lnTo>
                    <a:lnTo>
                      <a:pt x="3505" y="4825"/>
                    </a:lnTo>
                    <a:lnTo>
                      <a:pt x="5395" y="2936"/>
                    </a:lnTo>
                    <a:lnTo>
                      <a:pt x="6604" y="1940"/>
                    </a:lnTo>
                    <a:lnTo>
                      <a:pt x="12731" y="0"/>
                    </a:lnTo>
                    <a:lnTo>
                      <a:pt x="17303" y="223"/>
                    </a:lnTo>
                    <a:lnTo>
                      <a:pt x="18908" y="1269"/>
                    </a:lnTo>
                    <a:lnTo>
                      <a:pt x="17272" y="8940"/>
                    </a:lnTo>
                    <a:lnTo>
                      <a:pt x="16856" y="1032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4" name="GRC_31">
                <a:extLst>
                  <a:ext uri="{FF2B5EF4-FFF2-40B4-BE49-F238E27FC236}">
                    <a16:creationId xmlns:a16="http://schemas.microsoft.com/office/drawing/2014/main" id="{00000000-0008-0000-0000-000010030000}"/>
                  </a:ext>
                </a:extLst>
              </xdr:cNvPr>
              <xdr:cNvSpPr/>
            </xdr:nvSpPr>
            <xdr:spPr>
              <a:xfrm>
                <a:off x="6406723" y="5443057"/>
                <a:ext cx="12335" cy="9704"/>
              </a:xfrm>
              <a:custGeom>
                <a:avLst/>
                <a:gdLst/>
                <a:ahLst/>
                <a:cxnLst/>
                <a:rect l="0" t="0" r="0" b="0"/>
                <a:pathLst>
                  <a:path w="12335" h="9704">
                    <a:moveTo>
                      <a:pt x="12030" y="9561"/>
                    </a:moveTo>
                    <a:lnTo>
                      <a:pt x="9713" y="9703"/>
                    </a:lnTo>
                    <a:lnTo>
                      <a:pt x="8697" y="9561"/>
                    </a:lnTo>
                    <a:lnTo>
                      <a:pt x="8240" y="9449"/>
                    </a:lnTo>
                    <a:lnTo>
                      <a:pt x="5314" y="8149"/>
                    </a:lnTo>
                    <a:lnTo>
                      <a:pt x="112" y="2175"/>
                    </a:lnTo>
                    <a:lnTo>
                      <a:pt x="0" y="1778"/>
                    </a:lnTo>
                    <a:lnTo>
                      <a:pt x="92" y="1463"/>
                    </a:lnTo>
                    <a:lnTo>
                      <a:pt x="986" y="305"/>
                    </a:lnTo>
                    <a:lnTo>
                      <a:pt x="1270" y="82"/>
                    </a:lnTo>
                    <a:lnTo>
                      <a:pt x="1758" y="0"/>
                    </a:lnTo>
                    <a:lnTo>
                      <a:pt x="5314" y="366"/>
                    </a:lnTo>
                    <a:lnTo>
                      <a:pt x="8809" y="813"/>
                    </a:lnTo>
                    <a:lnTo>
                      <a:pt x="9144" y="986"/>
                    </a:lnTo>
                    <a:lnTo>
                      <a:pt x="9378" y="1382"/>
                    </a:lnTo>
                    <a:lnTo>
                      <a:pt x="10587" y="4085"/>
                    </a:lnTo>
                    <a:lnTo>
                      <a:pt x="12253" y="8291"/>
                    </a:lnTo>
                    <a:lnTo>
                      <a:pt x="12334" y="9053"/>
                    </a:lnTo>
                    <a:lnTo>
                      <a:pt x="12284" y="936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5" name="GRC_32">
                <a:extLst>
                  <a:ext uri="{FF2B5EF4-FFF2-40B4-BE49-F238E27FC236}">
                    <a16:creationId xmlns:a16="http://schemas.microsoft.com/office/drawing/2014/main" id="{00000000-0008-0000-0000-000011030000}"/>
                  </a:ext>
                </a:extLst>
              </xdr:cNvPr>
              <xdr:cNvSpPr/>
            </xdr:nvSpPr>
            <xdr:spPr>
              <a:xfrm>
                <a:off x="6261720" y="5442265"/>
                <a:ext cx="26366" cy="28480"/>
              </a:xfrm>
              <a:custGeom>
                <a:avLst/>
                <a:gdLst/>
                <a:ahLst/>
                <a:cxnLst/>
                <a:rect l="0" t="0" r="0" b="0"/>
                <a:pathLst>
                  <a:path w="26366" h="28480">
                    <a:moveTo>
                      <a:pt x="12222" y="28367"/>
                    </a:moveTo>
                    <a:lnTo>
                      <a:pt x="11349" y="28479"/>
                    </a:lnTo>
                    <a:lnTo>
                      <a:pt x="9733" y="28306"/>
                    </a:lnTo>
                    <a:lnTo>
                      <a:pt x="9367" y="28082"/>
                    </a:lnTo>
                    <a:lnTo>
                      <a:pt x="173" y="12873"/>
                    </a:lnTo>
                    <a:lnTo>
                      <a:pt x="0" y="12558"/>
                    </a:lnTo>
                    <a:lnTo>
                      <a:pt x="569" y="11399"/>
                    </a:lnTo>
                    <a:lnTo>
                      <a:pt x="874" y="11176"/>
                    </a:lnTo>
                    <a:lnTo>
                      <a:pt x="15748" y="1240"/>
                    </a:lnTo>
                    <a:lnTo>
                      <a:pt x="16459" y="874"/>
                    </a:lnTo>
                    <a:lnTo>
                      <a:pt x="16845" y="762"/>
                    </a:lnTo>
                    <a:lnTo>
                      <a:pt x="19730" y="81"/>
                    </a:lnTo>
                    <a:lnTo>
                      <a:pt x="20147" y="0"/>
                    </a:lnTo>
                    <a:lnTo>
                      <a:pt x="20686" y="61"/>
                    </a:lnTo>
                    <a:lnTo>
                      <a:pt x="21031" y="254"/>
                    </a:lnTo>
                    <a:lnTo>
                      <a:pt x="22809" y="1809"/>
                    </a:lnTo>
                    <a:lnTo>
                      <a:pt x="23937" y="3099"/>
                    </a:lnTo>
                    <a:lnTo>
                      <a:pt x="24587" y="3922"/>
                    </a:lnTo>
                    <a:lnTo>
                      <a:pt x="25877" y="6380"/>
                    </a:lnTo>
                    <a:lnTo>
                      <a:pt x="26365" y="8098"/>
                    </a:lnTo>
                    <a:lnTo>
                      <a:pt x="26365" y="8463"/>
                    </a:lnTo>
                    <a:lnTo>
                      <a:pt x="26243" y="9317"/>
                    </a:lnTo>
                    <a:lnTo>
                      <a:pt x="25318" y="14366"/>
                    </a:lnTo>
                    <a:lnTo>
                      <a:pt x="25004" y="15687"/>
                    </a:lnTo>
                    <a:lnTo>
                      <a:pt x="24303" y="18603"/>
                    </a:lnTo>
                    <a:lnTo>
                      <a:pt x="21905" y="24465"/>
                    </a:lnTo>
                    <a:lnTo>
                      <a:pt x="21651" y="24750"/>
                    </a:lnTo>
                    <a:lnTo>
                      <a:pt x="21336" y="24973"/>
                    </a:lnTo>
                    <a:lnTo>
                      <a:pt x="14762" y="2751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6" name="GRC_33">
                <a:extLst>
                  <a:ext uri="{FF2B5EF4-FFF2-40B4-BE49-F238E27FC236}">
                    <a16:creationId xmlns:a16="http://schemas.microsoft.com/office/drawing/2014/main" id="{00000000-0008-0000-0000-000012030000}"/>
                  </a:ext>
                </a:extLst>
              </xdr:cNvPr>
              <xdr:cNvSpPr/>
            </xdr:nvSpPr>
            <xdr:spPr>
              <a:xfrm>
                <a:off x="6167598" y="5441838"/>
                <a:ext cx="12223" cy="9399"/>
              </a:xfrm>
              <a:custGeom>
                <a:avLst/>
                <a:gdLst/>
                <a:ahLst/>
                <a:cxnLst/>
                <a:rect l="0" t="0" r="0" b="0"/>
                <a:pathLst>
                  <a:path w="12223" h="9399">
                    <a:moveTo>
                      <a:pt x="12222" y="2063"/>
                    </a:moveTo>
                    <a:lnTo>
                      <a:pt x="12141" y="7336"/>
                    </a:lnTo>
                    <a:lnTo>
                      <a:pt x="9601" y="9144"/>
                    </a:lnTo>
                    <a:lnTo>
                      <a:pt x="8808" y="9398"/>
                    </a:lnTo>
                    <a:lnTo>
                      <a:pt x="8158" y="8240"/>
                    </a:lnTo>
                    <a:lnTo>
                      <a:pt x="7874" y="8017"/>
                    </a:lnTo>
                    <a:lnTo>
                      <a:pt x="4633" y="6807"/>
                    </a:lnTo>
                    <a:lnTo>
                      <a:pt x="4206" y="6777"/>
                    </a:lnTo>
                    <a:lnTo>
                      <a:pt x="2509" y="7173"/>
                    </a:lnTo>
                    <a:lnTo>
                      <a:pt x="1920" y="7620"/>
                    </a:lnTo>
                    <a:lnTo>
                      <a:pt x="731" y="8017"/>
                    </a:lnTo>
                    <a:lnTo>
                      <a:pt x="223" y="7966"/>
                    </a:lnTo>
                    <a:lnTo>
                      <a:pt x="0" y="7681"/>
                    </a:lnTo>
                    <a:lnTo>
                      <a:pt x="60" y="7285"/>
                    </a:lnTo>
                    <a:lnTo>
                      <a:pt x="650" y="4714"/>
                    </a:lnTo>
                    <a:lnTo>
                      <a:pt x="1635" y="3190"/>
                    </a:lnTo>
                    <a:lnTo>
                      <a:pt x="2763" y="1890"/>
                    </a:lnTo>
                    <a:lnTo>
                      <a:pt x="4633" y="712"/>
                    </a:lnTo>
                    <a:lnTo>
                      <a:pt x="6573" y="92"/>
                    </a:lnTo>
                    <a:lnTo>
                      <a:pt x="7874" y="0"/>
                    </a:lnTo>
                    <a:lnTo>
                      <a:pt x="10271" y="173"/>
                    </a:lnTo>
                    <a:lnTo>
                      <a:pt x="11826" y="1108"/>
                    </a:lnTo>
                    <a:lnTo>
                      <a:pt x="12049" y="1382"/>
                    </a:lnTo>
                    <a:lnTo>
                      <a:pt x="12191" y="169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7" name="GRC_34">
                <a:extLst>
                  <a:ext uri="{FF2B5EF4-FFF2-40B4-BE49-F238E27FC236}">
                    <a16:creationId xmlns:a16="http://schemas.microsoft.com/office/drawing/2014/main" id="{00000000-0008-0000-0000-000013030000}"/>
                  </a:ext>
                </a:extLst>
              </xdr:cNvPr>
              <xdr:cNvSpPr/>
            </xdr:nvSpPr>
            <xdr:spPr>
              <a:xfrm>
                <a:off x="6405880" y="5441137"/>
                <a:ext cx="2907" cy="2450"/>
              </a:xfrm>
              <a:custGeom>
                <a:avLst/>
                <a:gdLst/>
                <a:ahLst/>
                <a:cxnLst/>
                <a:rect l="0" t="0" r="0" b="0"/>
                <a:pathLst>
                  <a:path w="2907" h="2450">
                    <a:moveTo>
                      <a:pt x="762" y="2317"/>
                    </a:moveTo>
                    <a:lnTo>
                      <a:pt x="366" y="2449"/>
                    </a:lnTo>
                    <a:lnTo>
                      <a:pt x="0" y="2337"/>
                    </a:lnTo>
                    <a:lnTo>
                      <a:pt x="508" y="1321"/>
                    </a:lnTo>
                    <a:lnTo>
                      <a:pt x="1239" y="305"/>
                    </a:lnTo>
                    <a:lnTo>
                      <a:pt x="1524" y="82"/>
                    </a:lnTo>
                    <a:lnTo>
                      <a:pt x="2001" y="0"/>
                    </a:lnTo>
                    <a:lnTo>
                      <a:pt x="2794" y="285"/>
                    </a:lnTo>
                    <a:lnTo>
                      <a:pt x="2906" y="76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8" name="GRC_35">
                <a:extLst>
                  <a:ext uri="{FF2B5EF4-FFF2-40B4-BE49-F238E27FC236}">
                    <a16:creationId xmlns:a16="http://schemas.microsoft.com/office/drawing/2014/main" id="{00000000-0008-0000-0000-000014030000}"/>
                  </a:ext>
                </a:extLst>
              </xdr:cNvPr>
              <xdr:cNvSpPr/>
            </xdr:nvSpPr>
            <xdr:spPr>
              <a:xfrm>
                <a:off x="6033628" y="5433568"/>
                <a:ext cx="7336" cy="4776"/>
              </a:xfrm>
              <a:custGeom>
                <a:avLst/>
                <a:gdLst/>
                <a:ahLst/>
                <a:cxnLst/>
                <a:rect l="0" t="0" r="0" b="0"/>
                <a:pathLst>
                  <a:path w="7336" h="4776">
                    <a:moveTo>
                      <a:pt x="6157" y="4460"/>
                    </a:moveTo>
                    <a:lnTo>
                      <a:pt x="3952" y="4775"/>
                    </a:lnTo>
                    <a:lnTo>
                      <a:pt x="3414" y="4745"/>
                    </a:lnTo>
                    <a:lnTo>
                      <a:pt x="2763" y="4318"/>
                    </a:lnTo>
                    <a:lnTo>
                      <a:pt x="172" y="1361"/>
                    </a:lnTo>
                    <a:lnTo>
                      <a:pt x="0" y="1046"/>
                    </a:lnTo>
                    <a:lnTo>
                      <a:pt x="81" y="681"/>
                    </a:lnTo>
                    <a:lnTo>
                      <a:pt x="335" y="538"/>
                    </a:lnTo>
                    <a:lnTo>
                      <a:pt x="1950" y="91"/>
                    </a:lnTo>
                    <a:lnTo>
                      <a:pt x="2367" y="0"/>
                    </a:lnTo>
                    <a:lnTo>
                      <a:pt x="2966" y="91"/>
                    </a:lnTo>
                    <a:lnTo>
                      <a:pt x="3922" y="427"/>
                    </a:lnTo>
                    <a:lnTo>
                      <a:pt x="5537" y="1158"/>
                    </a:lnTo>
                    <a:lnTo>
                      <a:pt x="6522" y="1808"/>
                    </a:lnTo>
                    <a:lnTo>
                      <a:pt x="7112" y="2286"/>
                    </a:lnTo>
                    <a:lnTo>
                      <a:pt x="7335" y="2570"/>
                    </a:lnTo>
                    <a:lnTo>
                      <a:pt x="7193" y="2885"/>
                    </a:lnTo>
                    <a:lnTo>
                      <a:pt x="6716" y="3922"/>
                    </a:lnTo>
                    <a:lnTo>
                      <a:pt x="6522" y="426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89" name="GRC_36">
                <a:extLst>
                  <a:ext uri="{FF2B5EF4-FFF2-40B4-BE49-F238E27FC236}">
                    <a16:creationId xmlns:a16="http://schemas.microsoft.com/office/drawing/2014/main" id="{00000000-0008-0000-0000-000015030000}"/>
                  </a:ext>
                </a:extLst>
              </xdr:cNvPr>
              <xdr:cNvSpPr/>
            </xdr:nvSpPr>
            <xdr:spPr>
              <a:xfrm>
                <a:off x="6061852" y="5424912"/>
                <a:ext cx="21276" cy="7448"/>
              </a:xfrm>
              <a:custGeom>
                <a:avLst/>
                <a:gdLst/>
                <a:ahLst/>
                <a:cxnLst/>
                <a:rect l="0" t="0" r="0" b="0"/>
                <a:pathLst>
                  <a:path w="21276" h="7448">
                    <a:moveTo>
                      <a:pt x="3749" y="6970"/>
                    </a:moveTo>
                    <a:lnTo>
                      <a:pt x="2682" y="7447"/>
                    </a:lnTo>
                    <a:lnTo>
                      <a:pt x="397" y="7193"/>
                    </a:lnTo>
                    <a:lnTo>
                      <a:pt x="0" y="7081"/>
                    </a:lnTo>
                    <a:lnTo>
                      <a:pt x="51" y="6797"/>
                    </a:lnTo>
                    <a:lnTo>
                      <a:pt x="1189" y="5893"/>
                    </a:lnTo>
                    <a:lnTo>
                      <a:pt x="1524" y="5730"/>
                    </a:lnTo>
                    <a:lnTo>
                      <a:pt x="10526" y="1686"/>
                    </a:lnTo>
                    <a:lnTo>
                      <a:pt x="14448" y="477"/>
                    </a:lnTo>
                    <a:lnTo>
                      <a:pt x="14905" y="396"/>
                    </a:lnTo>
                    <a:lnTo>
                      <a:pt x="18146" y="0"/>
                    </a:lnTo>
                    <a:lnTo>
                      <a:pt x="19081" y="51"/>
                    </a:lnTo>
                    <a:lnTo>
                      <a:pt x="21194" y="335"/>
                    </a:lnTo>
                    <a:lnTo>
                      <a:pt x="21275" y="528"/>
                    </a:lnTo>
                    <a:lnTo>
                      <a:pt x="20462" y="1351"/>
                    </a:lnTo>
                    <a:lnTo>
                      <a:pt x="12812" y="5354"/>
                    </a:lnTo>
                    <a:lnTo>
                      <a:pt x="12446" y="5496"/>
                    </a:lnTo>
                    <a:lnTo>
                      <a:pt x="7671" y="5730"/>
                    </a:lnTo>
                    <a:lnTo>
                      <a:pt x="4146" y="682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0" name="GRC_37">
                <a:extLst>
                  <a:ext uri="{FF2B5EF4-FFF2-40B4-BE49-F238E27FC236}">
                    <a16:creationId xmlns:a16="http://schemas.microsoft.com/office/drawing/2014/main" id="{00000000-0008-0000-0000-000016030000}"/>
                  </a:ext>
                </a:extLst>
              </xdr:cNvPr>
              <xdr:cNvSpPr/>
            </xdr:nvSpPr>
            <xdr:spPr>
              <a:xfrm>
                <a:off x="6162721" y="5413482"/>
                <a:ext cx="11878" cy="17923"/>
              </a:xfrm>
              <a:custGeom>
                <a:avLst/>
                <a:gdLst/>
                <a:ahLst/>
                <a:cxnLst/>
                <a:rect l="0" t="0" r="0" b="0"/>
                <a:pathLst>
                  <a:path w="11878" h="17923">
                    <a:moveTo>
                      <a:pt x="1290" y="17892"/>
                    </a:moveTo>
                    <a:lnTo>
                      <a:pt x="812" y="17922"/>
                    </a:lnTo>
                    <a:lnTo>
                      <a:pt x="396" y="17749"/>
                    </a:lnTo>
                    <a:lnTo>
                      <a:pt x="81" y="17526"/>
                    </a:lnTo>
                    <a:lnTo>
                      <a:pt x="0" y="17160"/>
                    </a:lnTo>
                    <a:lnTo>
                      <a:pt x="81" y="5923"/>
                    </a:lnTo>
                    <a:lnTo>
                      <a:pt x="193" y="5557"/>
                    </a:lnTo>
                    <a:lnTo>
                      <a:pt x="528" y="4907"/>
                    </a:lnTo>
                    <a:lnTo>
                      <a:pt x="3241" y="2306"/>
                    </a:lnTo>
                    <a:lnTo>
                      <a:pt x="4429" y="1381"/>
                    </a:lnTo>
                    <a:lnTo>
                      <a:pt x="7305" y="0"/>
                    </a:lnTo>
                    <a:lnTo>
                      <a:pt x="7731" y="20"/>
                    </a:lnTo>
                    <a:lnTo>
                      <a:pt x="7701" y="731"/>
                    </a:lnTo>
                    <a:lnTo>
                      <a:pt x="7528" y="1127"/>
                    </a:lnTo>
                    <a:lnTo>
                      <a:pt x="6492" y="4033"/>
                    </a:lnTo>
                    <a:lnTo>
                      <a:pt x="6766" y="4287"/>
                    </a:lnTo>
                    <a:lnTo>
                      <a:pt x="7985" y="5131"/>
                    </a:lnTo>
                    <a:lnTo>
                      <a:pt x="9794" y="5527"/>
                    </a:lnTo>
                    <a:lnTo>
                      <a:pt x="10718" y="5588"/>
                    </a:lnTo>
                    <a:lnTo>
                      <a:pt x="11735" y="7417"/>
                    </a:lnTo>
                    <a:lnTo>
                      <a:pt x="11877" y="7731"/>
                    </a:lnTo>
                    <a:lnTo>
                      <a:pt x="11846" y="8524"/>
                    </a:lnTo>
                    <a:lnTo>
                      <a:pt x="11684" y="8941"/>
                    </a:lnTo>
                    <a:lnTo>
                      <a:pt x="8067" y="13258"/>
                    </a:lnTo>
                    <a:lnTo>
                      <a:pt x="5049" y="15880"/>
                    </a:lnTo>
                    <a:lnTo>
                      <a:pt x="3556" y="17038"/>
                    </a:lnTo>
                    <a:lnTo>
                      <a:pt x="1686" y="1778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1" name="GRC_38">
                <a:extLst>
                  <a:ext uri="{FF2B5EF4-FFF2-40B4-BE49-F238E27FC236}">
                    <a16:creationId xmlns:a16="http://schemas.microsoft.com/office/drawing/2014/main" id="{00000000-0008-0000-0000-000017030000}"/>
                  </a:ext>
                </a:extLst>
              </xdr:cNvPr>
              <xdr:cNvSpPr/>
            </xdr:nvSpPr>
            <xdr:spPr>
              <a:xfrm>
                <a:off x="6258479" y="5411500"/>
                <a:ext cx="15688" cy="9572"/>
              </a:xfrm>
              <a:custGeom>
                <a:avLst/>
                <a:gdLst/>
                <a:ahLst/>
                <a:cxnLst/>
                <a:rect l="0" t="0" r="0" b="0"/>
                <a:pathLst>
                  <a:path w="15688" h="9572">
                    <a:moveTo>
                      <a:pt x="5080" y="9510"/>
                    </a:moveTo>
                    <a:lnTo>
                      <a:pt x="4714" y="9571"/>
                    </a:lnTo>
                    <a:lnTo>
                      <a:pt x="1920" y="8494"/>
                    </a:lnTo>
                    <a:lnTo>
                      <a:pt x="81" y="3191"/>
                    </a:lnTo>
                    <a:lnTo>
                      <a:pt x="0" y="2856"/>
                    </a:lnTo>
                    <a:lnTo>
                      <a:pt x="111" y="2002"/>
                    </a:lnTo>
                    <a:lnTo>
                      <a:pt x="477" y="1362"/>
                    </a:lnTo>
                    <a:lnTo>
                      <a:pt x="2286" y="600"/>
                    </a:lnTo>
                    <a:lnTo>
                      <a:pt x="4084" y="0"/>
                    </a:lnTo>
                    <a:lnTo>
                      <a:pt x="9337" y="824"/>
                    </a:lnTo>
                    <a:lnTo>
                      <a:pt x="15372" y="2967"/>
                    </a:lnTo>
                    <a:lnTo>
                      <a:pt x="15687" y="3221"/>
                    </a:lnTo>
                    <a:lnTo>
                      <a:pt x="15687" y="3618"/>
                    </a:lnTo>
                    <a:lnTo>
                      <a:pt x="15545" y="5223"/>
                    </a:lnTo>
                    <a:lnTo>
                      <a:pt x="15433" y="5588"/>
                    </a:lnTo>
                    <a:lnTo>
                      <a:pt x="15097" y="5792"/>
                    </a:lnTo>
                    <a:lnTo>
                      <a:pt x="6289" y="922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2" name="GRC_39">
                <a:extLst>
                  <a:ext uri="{FF2B5EF4-FFF2-40B4-BE49-F238E27FC236}">
                    <a16:creationId xmlns:a16="http://schemas.microsoft.com/office/drawing/2014/main" id="{00000000-0008-0000-0000-000018030000}"/>
                  </a:ext>
                </a:extLst>
              </xdr:cNvPr>
              <xdr:cNvSpPr/>
            </xdr:nvSpPr>
            <xdr:spPr>
              <a:xfrm>
                <a:off x="6215319" y="5410373"/>
                <a:ext cx="8952" cy="15129"/>
              </a:xfrm>
              <a:custGeom>
                <a:avLst/>
                <a:gdLst/>
                <a:ahLst/>
                <a:cxnLst/>
                <a:rect l="0" t="0" r="0" b="0"/>
                <a:pathLst>
                  <a:path w="8952" h="15129">
                    <a:moveTo>
                      <a:pt x="6919" y="12893"/>
                    </a:moveTo>
                    <a:lnTo>
                      <a:pt x="0" y="15128"/>
                    </a:lnTo>
                    <a:lnTo>
                      <a:pt x="1107" y="1747"/>
                    </a:lnTo>
                    <a:lnTo>
                      <a:pt x="742" y="1554"/>
                    </a:lnTo>
                    <a:lnTo>
                      <a:pt x="508" y="1270"/>
                    </a:lnTo>
                    <a:lnTo>
                      <a:pt x="345" y="955"/>
                    </a:lnTo>
                    <a:lnTo>
                      <a:pt x="254" y="254"/>
                    </a:lnTo>
                    <a:lnTo>
                      <a:pt x="538" y="0"/>
                    </a:lnTo>
                    <a:lnTo>
                      <a:pt x="2570" y="315"/>
                    </a:lnTo>
                    <a:lnTo>
                      <a:pt x="4125" y="762"/>
                    </a:lnTo>
                    <a:lnTo>
                      <a:pt x="4968" y="1127"/>
                    </a:lnTo>
                    <a:lnTo>
                      <a:pt x="5618" y="1635"/>
                    </a:lnTo>
                    <a:lnTo>
                      <a:pt x="6076" y="2174"/>
                    </a:lnTo>
                    <a:lnTo>
                      <a:pt x="6777" y="3779"/>
                    </a:lnTo>
                    <a:lnTo>
                      <a:pt x="8870" y="10810"/>
                    </a:lnTo>
                    <a:lnTo>
                      <a:pt x="8951" y="11145"/>
                    </a:lnTo>
                    <a:lnTo>
                      <a:pt x="8697" y="11460"/>
                    </a:lnTo>
                    <a:lnTo>
                      <a:pt x="7254" y="1273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3" name="GRC_40">
                <a:extLst>
                  <a:ext uri="{FF2B5EF4-FFF2-40B4-BE49-F238E27FC236}">
                    <a16:creationId xmlns:a16="http://schemas.microsoft.com/office/drawing/2014/main" id="{00000000-0008-0000-0000-000019030000}"/>
                  </a:ext>
                </a:extLst>
              </xdr:cNvPr>
              <xdr:cNvSpPr/>
            </xdr:nvSpPr>
            <xdr:spPr>
              <a:xfrm>
                <a:off x="6067837" y="5407802"/>
                <a:ext cx="9195" cy="3445"/>
              </a:xfrm>
              <a:custGeom>
                <a:avLst/>
                <a:gdLst/>
                <a:ahLst/>
                <a:cxnLst/>
                <a:rect l="0" t="0" r="0" b="0"/>
                <a:pathLst>
                  <a:path w="9195" h="3445">
                    <a:moveTo>
                      <a:pt x="6603" y="3363"/>
                    </a:moveTo>
                    <a:lnTo>
                      <a:pt x="5191" y="3444"/>
                    </a:lnTo>
                    <a:lnTo>
                      <a:pt x="1940" y="2906"/>
                    </a:lnTo>
                    <a:lnTo>
                      <a:pt x="1493" y="2743"/>
                    </a:lnTo>
                    <a:lnTo>
                      <a:pt x="30" y="1524"/>
                    </a:lnTo>
                    <a:lnTo>
                      <a:pt x="0" y="1128"/>
                    </a:lnTo>
                    <a:lnTo>
                      <a:pt x="5161" y="0"/>
                    </a:lnTo>
                    <a:lnTo>
                      <a:pt x="8666" y="1219"/>
                    </a:lnTo>
                    <a:lnTo>
                      <a:pt x="9113" y="1382"/>
                    </a:lnTo>
                    <a:lnTo>
                      <a:pt x="9194" y="1727"/>
                    </a:lnTo>
                    <a:lnTo>
                      <a:pt x="8412" y="2540"/>
                    </a:lnTo>
                    <a:lnTo>
                      <a:pt x="7813" y="3028"/>
                    </a:lnTo>
                    <a:lnTo>
                      <a:pt x="7477" y="31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4" name="GRC_41">
                <a:extLst>
                  <a:ext uri="{FF2B5EF4-FFF2-40B4-BE49-F238E27FC236}">
                    <a16:creationId xmlns:a16="http://schemas.microsoft.com/office/drawing/2014/main" id="{00000000-0008-0000-0000-00001A030000}"/>
                  </a:ext>
                </a:extLst>
              </xdr:cNvPr>
              <xdr:cNvSpPr/>
            </xdr:nvSpPr>
            <xdr:spPr>
              <a:xfrm>
                <a:off x="6224524" y="5393609"/>
                <a:ext cx="28500" cy="15271"/>
              </a:xfrm>
              <a:custGeom>
                <a:avLst/>
                <a:gdLst/>
                <a:ahLst/>
                <a:cxnLst/>
                <a:rect l="0" t="0" r="0" b="0"/>
                <a:pathLst>
                  <a:path w="28500" h="15271">
                    <a:moveTo>
                      <a:pt x="25735" y="14539"/>
                    </a:moveTo>
                    <a:lnTo>
                      <a:pt x="23449" y="15270"/>
                    </a:lnTo>
                    <a:lnTo>
                      <a:pt x="22433" y="15240"/>
                    </a:lnTo>
                    <a:lnTo>
                      <a:pt x="19639" y="14701"/>
                    </a:lnTo>
                    <a:lnTo>
                      <a:pt x="14112" y="12842"/>
                    </a:lnTo>
                    <a:lnTo>
                      <a:pt x="2032" y="3810"/>
                    </a:lnTo>
                    <a:lnTo>
                      <a:pt x="396" y="1524"/>
                    </a:lnTo>
                    <a:lnTo>
                      <a:pt x="0" y="569"/>
                    </a:lnTo>
                    <a:lnTo>
                      <a:pt x="81" y="193"/>
                    </a:lnTo>
                    <a:lnTo>
                      <a:pt x="477" y="81"/>
                    </a:lnTo>
                    <a:lnTo>
                      <a:pt x="3617" y="0"/>
                    </a:lnTo>
                    <a:lnTo>
                      <a:pt x="6827" y="81"/>
                    </a:lnTo>
                    <a:lnTo>
                      <a:pt x="8016" y="173"/>
                    </a:lnTo>
                    <a:lnTo>
                      <a:pt x="10099" y="2540"/>
                    </a:lnTo>
                    <a:lnTo>
                      <a:pt x="10983" y="2875"/>
                    </a:lnTo>
                    <a:lnTo>
                      <a:pt x="16480" y="3332"/>
                    </a:lnTo>
                    <a:lnTo>
                      <a:pt x="21336" y="3617"/>
                    </a:lnTo>
                    <a:lnTo>
                      <a:pt x="21905" y="3698"/>
                    </a:lnTo>
                    <a:lnTo>
                      <a:pt x="24303" y="4602"/>
                    </a:lnTo>
                    <a:lnTo>
                      <a:pt x="26812" y="5649"/>
                    </a:lnTo>
                    <a:lnTo>
                      <a:pt x="27686" y="6411"/>
                    </a:lnTo>
                    <a:lnTo>
                      <a:pt x="27970" y="6665"/>
                    </a:lnTo>
                    <a:lnTo>
                      <a:pt x="28478" y="8717"/>
                    </a:lnTo>
                    <a:lnTo>
                      <a:pt x="28499" y="9510"/>
                    </a:lnTo>
                    <a:lnTo>
                      <a:pt x="28448" y="9906"/>
                    </a:lnTo>
                    <a:lnTo>
                      <a:pt x="26081" y="1433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5" name="GRC_42">
                <a:extLst>
                  <a:ext uri="{FF2B5EF4-FFF2-40B4-BE49-F238E27FC236}">
                    <a16:creationId xmlns:a16="http://schemas.microsoft.com/office/drawing/2014/main" id="{00000000-0008-0000-0000-00001B030000}"/>
                  </a:ext>
                </a:extLst>
              </xdr:cNvPr>
              <xdr:cNvSpPr/>
            </xdr:nvSpPr>
            <xdr:spPr>
              <a:xfrm>
                <a:off x="6152815" y="5393131"/>
                <a:ext cx="14448" cy="16003"/>
              </a:xfrm>
              <a:custGeom>
                <a:avLst/>
                <a:gdLst/>
                <a:ahLst/>
                <a:cxnLst/>
                <a:rect l="0" t="0" r="0" b="0"/>
                <a:pathLst>
                  <a:path w="14448" h="16003">
                    <a:moveTo>
                      <a:pt x="2987" y="15830"/>
                    </a:moveTo>
                    <a:lnTo>
                      <a:pt x="1635" y="16002"/>
                    </a:lnTo>
                    <a:lnTo>
                      <a:pt x="1066" y="15911"/>
                    </a:lnTo>
                    <a:lnTo>
                      <a:pt x="782" y="15657"/>
                    </a:lnTo>
                    <a:lnTo>
                      <a:pt x="619" y="15352"/>
                    </a:lnTo>
                    <a:lnTo>
                      <a:pt x="0" y="9480"/>
                    </a:lnTo>
                    <a:lnTo>
                      <a:pt x="51" y="9063"/>
                    </a:lnTo>
                    <a:lnTo>
                      <a:pt x="447" y="7508"/>
                    </a:lnTo>
                    <a:lnTo>
                      <a:pt x="701" y="6604"/>
                    </a:lnTo>
                    <a:lnTo>
                      <a:pt x="1270" y="5527"/>
                    </a:lnTo>
                    <a:lnTo>
                      <a:pt x="1686" y="4826"/>
                    </a:lnTo>
                    <a:lnTo>
                      <a:pt x="2956" y="2764"/>
                    </a:lnTo>
                    <a:lnTo>
                      <a:pt x="3210" y="2479"/>
                    </a:lnTo>
                    <a:lnTo>
                      <a:pt x="5892" y="447"/>
                    </a:lnTo>
                    <a:lnTo>
                      <a:pt x="6624" y="143"/>
                    </a:lnTo>
                    <a:lnTo>
                      <a:pt x="8290" y="0"/>
                    </a:lnTo>
                    <a:lnTo>
                      <a:pt x="9957" y="0"/>
                    </a:lnTo>
                    <a:lnTo>
                      <a:pt x="10272" y="0"/>
                    </a:lnTo>
                    <a:lnTo>
                      <a:pt x="12700" y="904"/>
                    </a:lnTo>
                    <a:lnTo>
                      <a:pt x="14447" y="2764"/>
                    </a:lnTo>
                    <a:lnTo>
                      <a:pt x="14447" y="3130"/>
                    </a:lnTo>
                    <a:lnTo>
                      <a:pt x="13004" y="6401"/>
                    </a:lnTo>
                    <a:lnTo>
                      <a:pt x="12588" y="7082"/>
                    </a:lnTo>
                    <a:lnTo>
                      <a:pt x="11399" y="8667"/>
                    </a:lnTo>
                    <a:lnTo>
                      <a:pt x="10383" y="9825"/>
                    </a:lnTo>
                    <a:lnTo>
                      <a:pt x="9814" y="10323"/>
                    </a:lnTo>
                    <a:lnTo>
                      <a:pt x="4622" y="14844"/>
                    </a:lnTo>
                    <a:lnTo>
                      <a:pt x="4033" y="152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6" name="GRC_43">
                <a:extLst>
                  <a:ext uri="{FF2B5EF4-FFF2-40B4-BE49-F238E27FC236}">
                    <a16:creationId xmlns:a16="http://schemas.microsoft.com/office/drawing/2014/main" id="{00000000-0008-0000-0000-00001C030000}"/>
                  </a:ext>
                </a:extLst>
              </xdr:cNvPr>
              <xdr:cNvSpPr/>
            </xdr:nvSpPr>
            <xdr:spPr>
              <a:xfrm>
                <a:off x="6326094" y="5392674"/>
                <a:ext cx="39320" cy="18269"/>
              </a:xfrm>
              <a:custGeom>
                <a:avLst/>
                <a:gdLst/>
                <a:ahLst/>
                <a:cxnLst/>
                <a:rect l="0" t="0" r="0" b="0"/>
                <a:pathLst>
                  <a:path w="39320" h="18269">
                    <a:moveTo>
                      <a:pt x="4683" y="17506"/>
                    </a:moveTo>
                    <a:lnTo>
                      <a:pt x="965" y="18268"/>
                    </a:lnTo>
                    <a:lnTo>
                      <a:pt x="619" y="18064"/>
                    </a:lnTo>
                    <a:lnTo>
                      <a:pt x="223" y="17445"/>
                    </a:lnTo>
                    <a:lnTo>
                      <a:pt x="91" y="17079"/>
                    </a:lnTo>
                    <a:lnTo>
                      <a:pt x="0" y="16236"/>
                    </a:lnTo>
                    <a:lnTo>
                      <a:pt x="0" y="15778"/>
                    </a:lnTo>
                    <a:lnTo>
                      <a:pt x="731" y="14478"/>
                    </a:lnTo>
                    <a:lnTo>
                      <a:pt x="965" y="14204"/>
                    </a:lnTo>
                    <a:lnTo>
                      <a:pt x="7335" y="7143"/>
                    </a:lnTo>
                    <a:lnTo>
                      <a:pt x="9113" y="5761"/>
                    </a:lnTo>
                    <a:lnTo>
                      <a:pt x="9479" y="5568"/>
                    </a:lnTo>
                    <a:lnTo>
                      <a:pt x="10779" y="5202"/>
                    </a:lnTo>
                    <a:lnTo>
                      <a:pt x="34320" y="681"/>
                    </a:lnTo>
                    <a:lnTo>
                      <a:pt x="38272" y="31"/>
                    </a:lnTo>
                    <a:lnTo>
                      <a:pt x="39258" y="0"/>
                    </a:lnTo>
                    <a:lnTo>
                      <a:pt x="39319" y="345"/>
                    </a:lnTo>
                    <a:lnTo>
                      <a:pt x="39207" y="742"/>
                    </a:lnTo>
                    <a:lnTo>
                      <a:pt x="38831" y="1443"/>
                    </a:lnTo>
                    <a:lnTo>
                      <a:pt x="35417" y="5283"/>
                    </a:lnTo>
                    <a:lnTo>
                      <a:pt x="33893" y="6889"/>
                    </a:lnTo>
                    <a:lnTo>
                      <a:pt x="33304" y="7346"/>
                    </a:lnTo>
                    <a:lnTo>
                      <a:pt x="29748" y="9713"/>
                    </a:lnTo>
                    <a:lnTo>
                      <a:pt x="24414" y="1298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7" name="GRC_44">
                <a:extLst>
                  <a:ext uri="{FF2B5EF4-FFF2-40B4-BE49-F238E27FC236}">
                    <a16:creationId xmlns:a16="http://schemas.microsoft.com/office/drawing/2014/main" id="{00000000-0008-0000-0000-00001D030000}"/>
                  </a:ext>
                </a:extLst>
              </xdr:cNvPr>
              <xdr:cNvSpPr/>
            </xdr:nvSpPr>
            <xdr:spPr>
              <a:xfrm>
                <a:off x="6066902" y="5384129"/>
                <a:ext cx="14336" cy="9511"/>
              </a:xfrm>
              <a:custGeom>
                <a:avLst/>
                <a:gdLst/>
                <a:ahLst/>
                <a:cxnLst/>
                <a:rect l="0" t="0" r="0" b="0"/>
                <a:pathLst>
                  <a:path w="14336" h="9511">
                    <a:moveTo>
                      <a:pt x="9093" y="8037"/>
                    </a:moveTo>
                    <a:lnTo>
                      <a:pt x="6350" y="9510"/>
                    </a:lnTo>
                    <a:lnTo>
                      <a:pt x="5364" y="9307"/>
                    </a:lnTo>
                    <a:lnTo>
                      <a:pt x="4175" y="8352"/>
                    </a:lnTo>
                    <a:lnTo>
                      <a:pt x="823" y="3810"/>
                    </a:lnTo>
                    <a:lnTo>
                      <a:pt x="30" y="1464"/>
                    </a:lnTo>
                    <a:lnTo>
                      <a:pt x="0" y="1098"/>
                    </a:lnTo>
                    <a:lnTo>
                      <a:pt x="203" y="844"/>
                    </a:lnTo>
                    <a:lnTo>
                      <a:pt x="538" y="651"/>
                    </a:lnTo>
                    <a:lnTo>
                      <a:pt x="4206" y="275"/>
                    </a:lnTo>
                    <a:lnTo>
                      <a:pt x="8585" y="51"/>
                    </a:lnTo>
                    <a:lnTo>
                      <a:pt x="11999" y="0"/>
                    </a:lnTo>
                    <a:lnTo>
                      <a:pt x="13573" y="366"/>
                    </a:lnTo>
                    <a:lnTo>
                      <a:pt x="14254" y="813"/>
                    </a:lnTo>
                    <a:lnTo>
                      <a:pt x="14335" y="1159"/>
                    </a:lnTo>
                    <a:lnTo>
                      <a:pt x="14193" y="1464"/>
                    </a:lnTo>
                    <a:lnTo>
                      <a:pt x="13746" y="2114"/>
                    </a:lnTo>
                    <a:lnTo>
                      <a:pt x="10160" y="682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8" name="GRC_45">
                <a:extLst>
                  <a:ext uri="{FF2B5EF4-FFF2-40B4-BE49-F238E27FC236}">
                    <a16:creationId xmlns:a16="http://schemas.microsoft.com/office/drawing/2014/main" id="{00000000-0008-0000-0000-00001E030000}"/>
                  </a:ext>
                </a:extLst>
              </xdr:cNvPr>
              <xdr:cNvSpPr/>
            </xdr:nvSpPr>
            <xdr:spPr>
              <a:xfrm>
                <a:off x="6386749" y="5380005"/>
                <a:ext cx="50567" cy="17750"/>
              </a:xfrm>
              <a:custGeom>
                <a:avLst/>
                <a:gdLst/>
                <a:ahLst/>
                <a:cxnLst/>
                <a:rect l="0" t="0" r="0" b="0"/>
                <a:pathLst>
                  <a:path w="50567" h="17750">
                    <a:moveTo>
                      <a:pt x="50566" y="10109"/>
                    </a:moveTo>
                    <a:lnTo>
                      <a:pt x="50038" y="10617"/>
                    </a:lnTo>
                    <a:lnTo>
                      <a:pt x="49672" y="10779"/>
                    </a:lnTo>
                    <a:lnTo>
                      <a:pt x="47549" y="11033"/>
                    </a:lnTo>
                    <a:lnTo>
                      <a:pt x="32908" y="14843"/>
                    </a:lnTo>
                    <a:lnTo>
                      <a:pt x="25024" y="17749"/>
                    </a:lnTo>
                    <a:lnTo>
                      <a:pt x="18511" y="12191"/>
                    </a:lnTo>
                    <a:lnTo>
                      <a:pt x="17749" y="11887"/>
                    </a:lnTo>
                    <a:lnTo>
                      <a:pt x="14193" y="10474"/>
                    </a:lnTo>
                    <a:lnTo>
                      <a:pt x="13604" y="10474"/>
                    </a:lnTo>
                    <a:lnTo>
                      <a:pt x="11704" y="10810"/>
                    </a:lnTo>
                    <a:lnTo>
                      <a:pt x="7925" y="11490"/>
                    </a:lnTo>
                    <a:lnTo>
                      <a:pt x="7051" y="11714"/>
                    </a:lnTo>
                    <a:lnTo>
                      <a:pt x="5242" y="12618"/>
                    </a:lnTo>
                    <a:lnTo>
                      <a:pt x="4958" y="12842"/>
                    </a:lnTo>
                    <a:lnTo>
                      <a:pt x="4226" y="13319"/>
                    </a:lnTo>
                    <a:lnTo>
                      <a:pt x="2590" y="13858"/>
                    </a:lnTo>
                    <a:lnTo>
                      <a:pt x="2225" y="13665"/>
                    </a:lnTo>
                    <a:lnTo>
                      <a:pt x="1016" y="12760"/>
                    </a:lnTo>
                    <a:lnTo>
                      <a:pt x="904" y="12476"/>
                    </a:lnTo>
                    <a:lnTo>
                      <a:pt x="0" y="8209"/>
                    </a:lnTo>
                    <a:lnTo>
                      <a:pt x="112" y="7843"/>
                    </a:lnTo>
                    <a:lnTo>
                      <a:pt x="2448" y="5506"/>
                    </a:lnTo>
                    <a:lnTo>
                      <a:pt x="2763" y="5283"/>
                    </a:lnTo>
                    <a:lnTo>
                      <a:pt x="9540" y="2123"/>
                    </a:lnTo>
                    <a:lnTo>
                      <a:pt x="9957" y="1981"/>
                    </a:lnTo>
                    <a:lnTo>
                      <a:pt x="16052" y="345"/>
                    </a:lnTo>
                    <a:lnTo>
                      <a:pt x="17434" y="30"/>
                    </a:lnTo>
                    <a:lnTo>
                      <a:pt x="17973" y="0"/>
                    </a:lnTo>
                    <a:lnTo>
                      <a:pt x="42387" y="2997"/>
                    </a:lnTo>
                    <a:lnTo>
                      <a:pt x="46421" y="4033"/>
                    </a:lnTo>
                    <a:lnTo>
                      <a:pt x="50312" y="855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99" name="GRC_46">
                <a:extLst>
                  <a:ext uri="{FF2B5EF4-FFF2-40B4-BE49-F238E27FC236}">
                    <a16:creationId xmlns:a16="http://schemas.microsoft.com/office/drawing/2014/main" id="{00000000-0008-0000-0000-00001F030000}"/>
                  </a:ext>
                </a:extLst>
              </xdr:cNvPr>
              <xdr:cNvSpPr/>
            </xdr:nvSpPr>
            <xdr:spPr>
              <a:xfrm>
                <a:off x="5782056" y="5367924"/>
                <a:ext cx="38467" cy="28846"/>
              </a:xfrm>
              <a:custGeom>
                <a:avLst/>
                <a:gdLst/>
                <a:ahLst/>
                <a:cxnLst/>
                <a:rect l="0" t="0" r="0" b="0"/>
                <a:pathLst>
                  <a:path w="38467" h="28846">
                    <a:moveTo>
                      <a:pt x="28255" y="12700"/>
                    </a:moveTo>
                    <a:lnTo>
                      <a:pt x="37846" y="20828"/>
                    </a:lnTo>
                    <a:lnTo>
                      <a:pt x="38466" y="21987"/>
                    </a:lnTo>
                    <a:lnTo>
                      <a:pt x="38039" y="23541"/>
                    </a:lnTo>
                    <a:lnTo>
                      <a:pt x="32847" y="21397"/>
                    </a:lnTo>
                    <a:lnTo>
                      <a:pt x="30907" y="20493"/>
                    </a:lnTo>
                    <a:lnTo>
                      <a:pt x="30002" y="20178"/>
                    </a:lnTo>
                    <a:lnTo>
                      <a:pt x="28021" y="20239"/>
                    </a:lnTo>
                    <a:lnTo>
                      <a:pt x="26243" y="20523"/>
                    </a:lnTo>
                    <a:lnTo>
                      <a:pt x="25431" y="20747"/>
                    </a:lnTo>
                    <a:lnTo>
                      <a:pt x="25085" y="20940"/>
                    </a:lnTo>
                    <a:lnTo>
                      <a:pt x="22464" y="24699"/>
                    </a:lnTo>
                    <a:lnTo>
                      <a:pt x="22321" y="25095"/>
                    </a:lnTo>
                    <a:lnTo>
                      <a:pt x="21956" y="28845"/>
                    </a:lnTo>
                    <a:lnTo>
                      <a:pt x="21448" y="28845"/>
                    </a:lnTo>
                    <a:lnTo>
                      <a:pt x="19527" y="28306"/>
                    </a:lnTo>
                    <a:lnTo>
                      <a:pt x="19162" y="28113"/>
                    </a:lnTo>
                    <a:lnTo>
                      <a:pt x="9510" y="21082"/>
                    </a:lnTo>
                    <a:lnTo>
                      <a:pt x="8463" y="20066"/>
                    </a:lnTo>
                    <a:lnTo>
                      <a:pt x="1016" y="12334"/>
                    </a:lnTo>
                    <a:lnTo>
                      <a:pt x="731" y="11461"/>
                    </a:lnTo>
                    <a:lnTo>
                      <a:pt x="0" y="8413"/>
                    </a:lnTo>
                    <a:lnTo>
                      <a:pt x="193" y="7061"/>
                    </a:lnTo>
                    <a:lnTo>
                      <a:pt x="874" y="5568"/>
                    </a:lnTo>
                    <a:lnTo>
                      <a:pt x="2367" y="3251"/>
                    </a:lnTo>
                    <a:lnTo>
                      <a:pt x="5923" y="986"/>
                    </a:lnTo>
                    <a:lnTo>
                      <a:pt x="8098" y="0"/>
                    </a:lnTo>
                    <a:lnTo>
                      <a:pt x="8413" y="234"/>
                    </a:lnTo>
                    <a:lnTo>
                      <a:pt x="17699" y="8270"/>
                    </a:lnTo>
                    <a:lnTo>
                      <a:pt x="24719" y="10272"/>
                    </a:lnTo>
                    <a:lnTo>
                      <a:pt x="27066" y="1177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0" name="GRC_47">
                <a:extLst>
                  <a:ext uri="{FF2B5EF4-FFF2-40B4-BE49-F238E27FC236}">
                    <a16:creationId xmlns:a16="http://schemas.microsoft.com/office/drawing/2014/main" id="{00000000-0008-0000-0000-000020030000}"/>
                  </a:ext>
                </a:extLst>
              </xdr:cNvPr>
              <xdr:cNvSpPr/>
            </xdr:nvSpPr>
            <xdr:spPr>
              <a:xfrm>
                <a:off x="6195599" y="5361015"/>
                <a:ext cx="31354" cy="31772"/>
              </a:xfrm>
              <a:custGeom>
                <a:avLst/>
                <a:gdLst/>
                <a:ahLst/>
                <a:cxnLst/>
                <a:rect l="0" t="0" r="0" b="0"/>
                <a:pathLst>
                  <a:path w="31354" h="31772">
                    <a:moveTo>
                      <a:pt x="10302" y="0"/>
                    </a:moveTo>
                    <a:lnTo>
                      <a:pt x="27685" y="12782"/>
                    </a:lnTo>
                    <a:lnTo>
                      <a:pt x="31323" y="23419"/>
                    </a:lnTo>
                    <a:lnTo>
                      <a:pt x="31353" y="23816"/>
                    </a:lnTo>
                    <a:lnTo>
                      <a:pt x="31181" y="24212"/>
                    </a:lnTo>
                    <a:lnTo>
                      <a:pt x="30022" y="26894"/>
                    </a:lnTo>
                    <a:lnTo>
                      <a:pt x="27432" y="31771"/>
                    </a:lnTo>
                    <a:lnTo>
                      <a:pt x="26131" y="31009"/>
                    </a:lnTo>
                    <a:lnTo>
                      <a:pt x="23002" y="28723"/>
                    </a:lnTo>
                    <a:lnTo>
                      <a:pt x="22768" y="28479"/>
                    </a:lnTo>
                    <a:lnTo>
                      <a:pt x="18572" y="23561"/>
                    </a:lnTo>
                    <a:lnTo>
                      <a:pt x="14254" y="18685"/>
                    </a:lnTo>
                    <a:lnTo>
                      <a:pt x="7955" y="12924"/>
                    </a:lnTo>
                    <a:lnTo>
                      <a:pt x="7650" y="12670"/>
                    </a:lnTo>
                    <a:lnTo>
                      <a:pt x="6350" y="12192"/>
                    </a:lnTo>
                    <a:lnTo>
                      <a:pt x="4734" y="11908"/>
                    </a:lnTo>
                    <a:lnTo>
                      <a:pt x="2702" y="12700"/>
                    </a:lnTo>
                    <a:lnTo>
                      <a:pt x="2336" y="12751"/>
                    </a:lnTo>
                    <a:lnTo>
                      <a:pt x="335" y="7255"/>
                    </a:lnTo>
                    <a:lnTo>
                      <a:pt x="0" y="4766"/>
                    </a:lnTo>
                    <a:lnTo>
                      <a:pt x="30" y="4339"/>
                    </a:lnTo>
                    <a:lnTo>
                      <a:pt x="193" y="3952"/>
                    </a:lnTo>
                    <a:lnTo>
                      <a:pt x="670" y="3303"/>
                    </a:lnTo>
                    <a:lnTo>
                      <a:pt x="1320" y="2906"/>
                    </a:lnTo>
                    <a:lnTo>
                      <a:pt x="5445" y="793"/>
                    </a:lnTo>
                    <a:lnTo>
                      <a:pt x="8920" y="1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1" name="GRC_48">
                <a:extLst>
                  <a:ext uri="{FF2B5EF4-FFF2-40B4-BE49-F238E27FC236}">
                    <a16:creationId xmlns:a16="http://schemas.microsoft.com/office/drawing/2014/main" id="{00000000-0008-0000-0000-000021030000}"/>
                  </a:ext>
                </a:extLst>
              </xdr:cNvPr>
              <xdr:cNvSpPr/>
            </xdr:nvSpPr>
            <xdr:spPr>
              <a:xfrm>
                <a:off x="6064870" y="5360762"/>
                <a:ext cx="14591" cy="12497"/>
              </a:xfrm>
              <a:custGeom>
                <a:avLst/>
                <a:gdLst/>
                <a:ahLst/>
                <a:cxnLst/>
                <a:rect l="0" t="0" r="0" b="0"/>
                <a:pathLst>
                  <a:path w="14591" h="12497">
                    <a:moveTo>
                      <a:pt x="5984" y="12415"/>
                    </a:moveTo>
                    <a:lnTo>
                      <a:pt x="5557" y="12496"/>
                    </a:lnTo>
                    <a:lnTo>
                      <a:pt x="4521" y="12334"/>
                    </a:lnTo>
                    <a:lnTo>
                      <a:pt x="569" y="10921"/>
                    </a:lnTo>
                    <a:lnTo>
                      <a:pt x="203" y="10718"/>
                    </a:lnTo>
                    <a:lnTo>
                      <a:pt x="0" y="9540"/>
                    </a:lnTo>
                    <a:lnTo>
                      <a:pt x="680" y="7274"/>
                    </a:lnTo>
                    <a:lnTo>
                      <a:pt x="3444" y="1523"/>
                    </a:lnTo>
                    <a:lnTo>
                      <a:pt x="8270" y="142"/>
                    </a:lnTo>
                    <a:lnTo>
                      <a:pt x="9144" y="0"/>
                    </a:lnTo>
                    <a:lnTo>
                      <a:pt x="9906" y="162"/>
                    </a:lnTo>
                    <a:lnTo>
                      <a:pt x="10414" y="274"/>
                    </a:lnTo>
                    <a:lnTo>
                      <a:pt x="11765" y="589"/>
                    </a:lnTo>
                    <a:lnTo>
                      <a:pt x="12273" y="731"/>
                    </a:lnTo>
                    <a:lnTo>
                      <a:pt x="13746" y="1523"/>
                    </a:lnTo>
                    <a:lnTo>
                      <a:pt x="13919" y="1828"/>
                    </a:lnTo>
                    <a:lnTo>
                      <a:pt x="14590" y="7000"/>
                    </a:lnTo>
                    <a:lnTo>
                      <a:pt x="14478" y="7223"/>
                    </a:lnTo>
                    <a:lnTo>
                      <a:pt x="13888" y="8148"/>
                    </a:lnTo>
                    <a:lnTo>
                      <a:pt x="13574" y="8402"/>
                    </a:lnTo>
                    <a:lnTo>
                      <a:pt x="6685" y="1204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2" name="GRC_49">
                <a:extLst>
                  <a:ext uri="{FF2B5EF4-FFF2-40B4-BE49-F238E27FC236}">
                    <a16:creationId xmlns:a16="http://schemas.microsoft.com/office/drawing/2014/main" id="{00000000-0008-0000-0000-000022030000}"/>
                  </a:ext>
                </a:extLst>
              </xdr:cNvPr>
              <xdr:cNvSpPr/>
            </xdr:nvSpPr>
            <xdr:spPr>
              <a:xfrm>
                <a:off x="5753608" y="5312898"/>
                <a:ext cx="48119" cy="41911"/>
              </a:xfrm>
              <a:custGeom>
                <a:avLst/>
                <a:gdLst/>
                <a:ahLst/>
                <a:cxnLst/>
                <a:rect l="0" t="0" r="0" b="0"/>
                <a:pathLst>
                  <a:path w="48119" h="41911">
                    <a:moveTo>
                      <a:pt x="27686" y="7894"/>
                    </a:moveTo>
                    <a:lnTo>
                      <a:pt x="34605" y="19751"/>
                    </a:lnTo>
                    <a:lnTo>
                      <a:pt x="47925" y="35610"/>
                    </a:lnTo>
                    <a:lnTo>
                      <a:pt x="48087" y="35926"/>
                    </a:lnTo>
                    <a:lnTo>
                      <a:pt x="48118" y="36322"/>
                    </a:lnTo>
                    <a:lnTo>
                      <a:pt x="47945" y="37216"/>
                    </a:lnTo>
                    <a:lnTo>
                      <a:pt x="46401" y="41168"/>
                    </a:lnTo>
                    <a:lnTo>
                      <a:pt x="45974" y="41818"/>
                    </a:lnTo>
                    <a:lnTo>
                      <a:pt x="45517" y="41910"/>
                    </a:lnTo>
                    <a:lnTo>
                      <a:pt x="40132" y="41767"/>
                    </a:lnTo>
                    <a:lnTo>
                      <a:pt x="22129" y="38740"/>
                    </a:lnTo>
                    <a:lnTo>
                      <a:pt x="18004" y="37531"/>
                    </a:lnTo>
                    <a:lnTo>
                      <a:pt x="17556" y="37389"/>
                    </a:lnTo>
                    <a:lnTo>
                      <a:pt x="3841" y="32024"/>
                    </a:lnTo>
                    <a:lnTo>
                      <a:pt x="447" y="30165"/>
                    </a:lnTo>
                    <a:lnTo>
                      <a:pt x="142" y="29941"/>
                    </a:lnTo>
                    <a:lnTo>
                      <a:pt x="0" y="29210"/>
                    </a:lnTo>
                    <a:lnTo>
                      <a:pt x="81" y="27940"/>
                    </a:lnTo>
                    <a:lnTo>
                      <a:pt x="223" y="27543"/>
                    </a:lnTo>
                    <a:lnTo>
                      <a:pt x="1636" y="24384"/>
                    </a:lnTo>
                    <a:lnTo>
                      <a:pt x="5954" y="14864"/>
                    </a:lnTo>
                    <a:lnTo>
                      <a:pt x="10241" y="14620"/>
                    </a:lnTo>
                    <a:lnTo>
                      <a:pt x="10444" y="14925"/>
                    </a:lnTo>
                    <a:lnTo>
                      <a:pt x="13574" y="16530"/>
                    </a:lnTo>
                    <a:lnTo>
                      <a:pt x="14082" y="16642"/>
                    </a:lnTo>
                    <a:lnTo>
                      <a:pt x="14590" y="16621"/>
                    </a:lnTo>
                    <a:lnTo>
                      <a:pt x="14955" y="16479"/>
                    </a:lnTo>
                    <a:lnTo>
                      <a:pt x="16317" y="15717"/>
                    </a:lnTo>
                    <a:lnTo>
                      <a:pt x="16987" y="15321"/>
                    </a:lnTo>
                    <a:lnTo>
                      <a:pt x="17922" y="14640"/>
                    </a:lnTo>
                    <a:lnTo>
                      <a:pt x="19954" y="12923"/>
                    </a:lnTo>
                    <a:lnTo>
                      <a:pt x="20798" y="11623"/>
                    </a:lnTo>
                    <a:lnTo>
                      <a:pt x="21001" y="11257"/>
                    </a:lnTo>
                    <a:lnTo>
                      <a:pt x="21082" y="10891"/>
                    </a:lnTo>
                    <a:lnTo>
                      <a:pt x="21397" y="8544"/>
                    </a:lnTo>
                    <a:lnTo>
                      <a:pt x="21112" y="7894"/>
                    </a:lnTo>
                    <a:lnTo>
                      <a:pt x="20290" y="6350"/>
                    </a:lnTo>
                    <a:lnTo>
                      <a:pt x="19751" y="3972"/>
                    </a:lnTo>
                    <a:lnTo>
                      <a:pt x="19700" y="3576"/>
                    </a:lnTo>
                    <a:lnTo>
                      <a:pt x="20005" y="416"/>
                    </a:lnTo>
                    <a:lnTo>
                      <a:pt x="20239" y="132"/>
                    </a:lnTo>
                    <a:lnTo>
                      <a:pt x="20635" y="0"/>
                    </a:lnTo>
                    <a:lnTo>
                      <a:pt x="21163" y="0"/>
                    </a:lnTo>
                    <a:lnTo>
                      <a:pt x="22575" y="81"/>
                    </a:lnTo>
                    <a:lnTo>
                      <a:pt x="23480" y="3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3" name="GRC_50">
                <a:extLst>
                  <a:ext uri="{FF2B5EF4-FFF2-40B4-BE49-F238E27FC236}">
                    <a16:creationId xmlns:a16="http://schemas.microsoft.com/office/drawing/2014/main" id="{00000000-0008-0000-0000-000023030000}"/>
                  </a:ext>
                </a:extLst>
              </xdr:cNvPr>
              <xdr:cNvSpPr/>
            </xdr:nvSpPr>
            <xdr:spPr>
              <a:xfrm>
                <a:off x="5781375" y="5309931"/>
                <a:ext cx="15018" cy="19894"/>
              </a:xfrm>
              <a:custGeom>
                <a:avLst/>
                <a:gdLst/>
                <a:ahLst/>
                <a:cxnLst/>
                <a:rect l="0" t="0" r="0" b="0"/>
                <a:pathLst>
                  <a:path w="15018" h="19894">
                    <a:moveTo>
                      <a:pt x="12426" y="19416"/>
                    </a:moveTo>
                    <a:lnTo>
                      <a:pt x="10811" y="19893"/>
                    </a:lnTo>
                    <a:lnTo>
                      <a:pt x="10302" y="19782"/>
                    </a:lnTo>
                    <a:lnTo>
                      <a:pt x="9541" y="19416"/>
                    </a:lnTo>
                    <a:lnTo>
                      <a:pt x="8748" y="18654"/>
                    </a:lnTo>
                    <a:lnTo>
                      <a:pt x="5842" y="15037"/>
                    </a:lnTo>
                    <a:lnTo>
                      <a:pt x="3191" y="10475"/>
                    </a:lnTo>
                    <a:lnTo>
                      <a:pt x="224" y="3922"/>
                    </a:lnTo>
                    <a:lnTo>
                      <a:pt x="0" y="3241"/>
                    </a:lnTo>
                    <a:lnTo>
                      <a:pt x="92" y="2794"/>
                    </a:lnTo>
                    <a:lnTo>
                      <a:pt x="3617" y="81"/>
                    </a:lnTo>
                    <a:lnTo>
                      <a:pt x="4410" y="0"/>
                    </a:lnTo>
                    <a:lnTo>
                      <a:pt x="5873" y="793"/>
                    </a:lnTo>
                    <a:lnTo>
                      <a:pt x="9459" y="5730"/>
                    </a:lnTo>
                    <a:lnTo>
                      <a:pt x="9632" y="6015"/>
                    </a:lnTo>
                    <a:lnTo>
                      <a:pt x="13208" y="13066"/>
                    </a:lnTo>
                    <a:lnTo>
                      <a:pt x="15017" y="17861"/>
                    </a:lnTo>
                    <a:lnTo>
                      <a:pt x="14936" y="1822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4" name="GRC_51">
                <a:extLst>
                  <a:ext uri="{FF2B5EF4-FFF2-40B4-BE49-F238E27FC236}">
                    <a16:creationId xmlns:a16="http://schemas.microsoft.com/office/drawing/2014/main" id="{00000000-0008-0000-0000-000024030000}"/>
                  </a:ext>
                </a:extLst>
              </xdr:cNvPr>
              <xdr:cNvSpPr/>
            </xdr:nvSpPr>
            <xdr:spPr>
              <a:xfrm>
                <a:off x="6310884" y="5299740"/>
                <a:ext cx="34352" cy="45925"/>
              </a:xfrm>
              <a:custGeom>
                <a:avLst/>
                <a:gdLst/>
                <a:ahLst/>
                <a:cxnLst/>
                <a:rect l="0" t="0" r="0" b="0"/>
                <a:pathLst>
                  <a:path w="34352" h="45925">
                    <a:moveTo>
                      <a:pt x="20381" y="43130"/>
                    </a:moveTo>
                    <a:lnTo>
                      <a:pt x="19273" y="45924"/>
                    </a:lnTo>
                    <a:lnTo>
                      <a:pt x="17384" y="45324"/>
                    </a:lnTo>
                    <a:lnTo>
                      <a:pt x="14905" y="44481"/>
                    </a:lnTo>
                    <a:lnTo>
                      <a:pt x="14193" y="44085"/>
                    </a:lnTo>
                    <a:lnTo>
                      <a:pt x="10160" y="41321"/>
                    </a:lnTo>
                    <a:lnTo>
                      <a:pt x="3983" y="36892"/>
                    </a:lnTo>
                    <a:lnTo>
                      <a:pt x="3810" y="36577"/>
                    </a:lnTo>
                    <a:lnTo>
                      <a:pt x="3810" y="36099"/>
                    </a:lnTo>
                    <a:lnTo>
                      <a:pt x="4003" y="35306"/>
                    </a:lnTo>
                    <a:lnTo>
                      <a:pt x="4491" y="34291"/>
                    </a:lnTo>
                    <a:lnTo>
                      <a:pt x="4968" y="33732"/>
                    </a:lnTo>
                    <a:lnTo>
                      <a:pt x="8270" y="31608"/>
                    </a:lnTo>
                    <a:lnTo>
                      <a:pt x="9459" y="31161"/>
                    </a:lnTo>
                    <a:lnTo>
                      <a:pt x="11349" y="30907"/>
                    </a:lnTo>
                    <a:lnTo>
                      <a:pt x="11938" y="30907"/>
                    </a:lnTo>
                    <a:lnTo>
                      <a:pt x="16937" y="26162"/>
                    </a:lnTo>
                    <a:lnTo>
                      <a:pt x="16734" y="22972"/>
                    </a:lnTo>
                    <a:lnTo>
                      <a:pt x="16683" y="22098"/>
                    </a:lnTo>
                    <a:lnTo>
                      <a:pt x="16561" y="21733"/>
                    </a:lnTo>
                    <a:lnTo>
                      <a:pt x="12273" y="14844"/>
                    </a:lnTo>
                    <a:lnTo>
                      <a:pt x="11623" y="14427"/>
                    </a:lnTo>
                    <a:lnTo>
                      <a:pt x="9317" y="13523"/>
                    </a:lnTo>
                    <a:lnTo>
                      <a:pt x="8412" y="13290"/>
                    </a:lnTo>
                    <a:lnTo>
                      <a:pt x="6828" y="13158"/>
                    </a:lnTo>
                    <a:lnTo>
                      <a:pt x="6411" y="12985"/>
                    </a:lnTo>
                    <a:lnTo>
                      <a:pt x="5761" y="12558"/>
                    </a:lnTo>
                    <a:lnTo>
                      <a:pt x="3637" y="10923"/>
                    </a:lnTo>
                    <a:lnTo>
                      <a:pt x="2733" y="10222"/>
                    </a:lnTo>
                    <a:lnTo>
                      <a:pt x="2113" y="9348"/>
                    </a:lnTo>
                    <a:lnTo>
                      <a:pt x="223" y="6635"/>
                    </a:lnTo>
                    <a:lnTo>
                      <a:pt x="61" y="6300"/>
                    </a:lnTo>
                    <a:lnTo>
                      <a:pt x="0" y="5873"/>
                    </a:lnTo>
                    <a:lnTo>
                      <a:pt x="1890" y="3140"/>
                    </a:lnTo>
                    <a:lnTo>
                      <a:pt x="2652" y="2378"/>
                    </a:lnTo>
                    <a:lnTo>
                      <a:pt x="3729" y="1809"/>
                    </a:lnTo>
                    <a:lnTo>
                      <a:pt x="4572" y="1524"/>
                    </a:lnTo>
                    <a:lnTo>
                      <a:pt x="6066" y="1271"/>
                    </a:lnTo>
                    <a:lnTo>
                      <a:pt x="17922" y="0"/>
                    </a:lnTo>
                    <a:lnTo>
                      <a:pt x="31862" y="3699"/>
                    </a:lnTo>
                    <a:lnTo>
                      <a:pt x="33101" y="4603"/>
                    </a:lnTo>
                    <a:lnTo>
                      <a:pt x="33812" y="5446"/>
                    </a:lnTo>
                    <a:lnTo>
                      <a:pt x="33975" y="5792"/>
                    </a:lnTo>
                    <a:lnTo>
                      <a:pt x="34097" y="6442"/>
                    </a:lnTo>
                    <a:lnTo>
                      <a:pt x="31892" y="17242"/>
                    </a:lnTo>
                    <a:lnTo>
                      <a:pt x="31354" y="18685"/>
                    </a:lnTo>
                    <a:lnTo>
                      <a:pt x="31323" y="19619"/>
                    </a:lnTo>
                    <a:lnTo>
                      <a:pt x="32624" y="24161"/>
                    </a:lnTo>
                    <a:lnTo>
                      <a:pt x="34178" y="27656"/>
                    </a:lnTo>
                    <a:lnTo>
                      <a:pt x="34351" y="27971"/>
                    </a:lnTo>
                    <a:lnTo>
                      <a:pt x="34148" y="30084"/>
                    </a:lnTo>
                    <a:lnTo>
                      <a:pt x="34066" y="30480"/>
                    </a:lnTo>
                    <a:lnTo>
                      <a:pt x="28164" y="36018"/>
                    </a:lnTo>
                    <a:lnTo>
                      <a:pt x="21397" y="41606"/>
                    </a:lnTo>
                    <a:lnTo>
                      <a:pt x="20543" y="4278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5" name="GRC_52">
                <a:extLst>
                  <a:ext uri="{FF2B5EF4-FFF2-40B4-BE49-F238E27FC236}">
                    <a16:creationId xmlns:a16="http://schemas.microsoft.com/office/drawing/2014/main" id="{00000000-0008-0000-0000-000025030000}"/>
                  </a:ext>
                </a:extLst>
              </xdr:cNvPr>
              <xdr:cNvSpPr/>
            </xdr:nvSpPr>
            <xdr:spPr>
              <a:xfrm>
                <a:off x="5810108" y="5299344"/>
                <a:ext cx="4603" cy="6209"/>
              </a:xfrm>
              <a:custGeom>
                <a:avLst/>
                <a:gdLst/>
                <a:ahLst/>
                <a:cxnLst/>
                <a:rect l="0" t="0" r="0" b="0"/>
                <a:pathLst>
                  <a:path w="4603" h="6209">
                    <a:moveTo>
                      <a:pt x="711" y="6066"/>
                    </a:moveTo>
                    <a:lnTo>
                      <a:pt x="335" y="6208"/>
                    </a:lnTo>
                    <a:lnTo>
                      <a:pt x="0" y="6096"/>
                    </a:lnTo>
                    <a:lnTo>
                      <a:pt x="315" y="3952"/>
                    </a:lnTo>
                    <a:lnTo>
                      <a:pt x="1839" y="2235"/>
                    </a:lnTo>
                    <a:lnTo>
                      <a:pt x="4033" y="112"/>
                    </a:lnTo>
                    <a:lnTo>
                      <a:pt x="4348" y="0"/>
                    </a:lnTo>
                    <a:lnTo>
                      <a:pt x="4602" y="285"/>
                    </a:lnTo>
                    <a:lnTo>
                      <a:pt x="4460" y="115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6" name="GRC_53">
                <a:extLst>
                  <a:ext uri="{FF2B5EF4-FFF2-40B4-BE49-F238E27FC236}">
                    <a16:creationId xmlns:a16="http://schemas.microsoft.com/office/drawing/2014/main" id="{00000000-0008-0000-0000-000026030000}"/>
                  </a:ext>
                </a:extLst>
              </xdr:cNvPr>
              <xdr:cNvSpPr/>
            </xdr:nvSpPr>
            <xdr:spPr>
              <a:xfrm>
                <a:off x="6280627" y="5299039"/>
                <a:ext cx="9461" cy="7875"/>
              </a:xfrm>
              <a:custGeom>
                <a:avLst/>
                <a:gdLst/>
                <a:ahLst/>
                <a:cxnLst/>
                <a:rect l="0" t="0" r="0" b="0"/>
                <a:pathLst>
                  <a:path w="9461" h="7875">
                    <a:moveTo>
                      <a:pt x="7397" y="7763"/>
                    </a:moveTo>
                    <a:lnTo>
                      <a:pt x="3526" y="7874"/>
                    </a:lnTo>
                    <a:lnTo>
                      <a:pt x="0" y="1575"/>
                    </a:lnTo>
                    <a:lnTo>
                      <a:pt x="0" y="1210"/>
                    </a:lnTo>
                    <a:lnTo>
                      <a:pt x="204" y="874"/>
                    </a:lnTo>
                    <a:lnTo>
                      <a:pt x="478" y="651"/>
                    </a:lnTo>
                    <a:lnTo>
                      <a:pt x="3953" y="0"/>
                    </a:lnTo>
                    <a:lnTo>
                      <a:pt x="6574" y="762"/>
                    </a:lnTo>
                    <a:lnTo>
                      <a:pt x="8474" y="1606"/>
                    </a:lnTo>
                    <a:lnTo>
                      <a:pt x="8748" y="1860"/>
                    </a:lnTo>
                    <a:lnTo>
                      <a:pt x="9114" y="2510"/>
                    </a:lnTo>
                    <a:lnTo>
                      <a:pt x="9460" y="3160"/>
                    </a:lnTo>
                    <a:lnTo>
                      <a:pt x="8413" y="6686"/>
                    </a:lnTo>
                    <a:lnTo>
                      <a:pt x="8301" y="7051"/>
                    </a:lnTo>
                    <a:lnTo>
                      <a:pt x="8129" y="7387"/>
                    </a:lnTo>
                    <a:lnTo>
                      <a:pt x="7824" y="762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7" name="GRC_54">
                <a:extLst>
                  <a:ext uri="{FF2B5EF4-FFF2-40B4-BE49-F238E27FC236}">
                    <a16:creationId xmlns:a16="http://schemas.microsoft.com/office/drawing/2014/main" id="{00000000-0008-0000-0000-000027030000}"/>
                  </a:ext>
                </a:extLst>
              </xdr:cNvPr>
              <xdr:cNvSpPr/>
            </xdr:nvSpPr>
            <xdr:spPr>
              <a:xfrm>
                <a:off x="5774151" y="5275956"/>
                <a:ext cx="19082" cy="27545"/>
              </a:xfrm>
              <a:custGeom>
                <a:avLst/>
                <a:gdLst/>
                <a:ahLst/>
                <a:cxnLst/>
                <a:rect l="0" t="0" r="0" b="0"/>
                <a:pathLst>
                  <a:path w="19082" h="27545">
                    <a:moveTo>
                      <a:pt x="10303" y="25847"/>
                    </a:moveTo>
                    <a:lnTo>
                      <a:pt x="143" y="27544"/>
                    </a:lnTo>
                    <a:lnTo>
                      <a:pt x="62" y="27198"/>
                    </a:lnTo>
                    <a:lnTo>
                      <a:pt x="0" y="25115"/>
                    </a:lnTo>
                    <a:lnTo>
                      <a:pt x="1586" y="15402"/>
                    </a:lnTo>
                    <a:lnTo>
                      <a:pt x="1728" y="14986"/>
                    </a:lnTo>
                    <a:lnTo>
                      <a:pt x="6046" y="5750"/>
                    </a:lnTo>
                    <a:lnTo>
                      <a:pt x="10242" y="874"/>
                    </a:lnTo>
                    <a:lnTo>
                      <a:pt x="10780" y="335"/>
                    </a:lnTo>
                    <a:lnTo>
                      <a:pt x="11522" y="0"/>
                    </a:lnTo>
                    <a:lnTo>
                      <a:pt x="16175" y="81"/>
                    </a:lnTo>
                    <a:lnTo>
                      <a:pt x="17018" y="335"/>
                    </a:lnTo>
                    <a:lnTo>
                      <a:pt x="17638" y="782"/>
                    </a:lnTo>
                    <a:lnTo>
                      <a:pt x="19020" y="2845"/>
                    </a:lnTo>
                    <a:lnTo>
                      <a:pt x="19081" y="3211"/>
                    </a:lnTo>
                    <a:lnTo>
                      <a:pt x="18492" y="20371"/>
                    </a:lnTo>
                    <a:lnTo>
                      <a:pt x="18380" y="21244"/>
                    </a:lnTo>
                    <a:lnTo>
                      <a:pt x="18116" y="2152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8" name="GRC_55">
                <a:extLst>
                  <a:ext uri="{FF2B5EF4-FFF2-40B4-BE49-F238E27FC236}">
                    <a16:creationId xmlns:a16="http://schemas.microsoft.com/office/drawing/2014/main" id="{00000000-0008-0000-0000-000028030000}"/>
                  </a:ext>
                </a:extLst>
              </xdr:cNvPr>
              <xdr:cNvSpPr/>
            </xdr:nvSpPr>
            <xdr:spPr>
              <a:xfrm>
                <a:off x="6171154" y="5261417"/>
                <a:ext cx="23765" cy="22129"/>
              </a:xfrm>
              <a:custGeom>
                <a:avLst/>
                <a:gdLst/>
                <a:ahLst/>
                <a:cxnLst/>
                <a:rect l="0" t="0" r="0" b="0"/>
                <a:pathLst>
                  <a:path w="23765" h="22129">
                    <a:moveTo>
                      <a:pt x="23713" y="18339"/>
                    </a:moveTo>
                    <a:lnTo>
                      <a:pt x="23764" y="20208"/>
                    </a:lnTo>
                    <a:lnTo>
                      <a:pt x="23479" y="20493"/>
                    </a:lnTo>
                    <a:lnTo>
                      <a:pt x="21285" y="21448"/>
                    </a:lnTo>
                    <a:lnTo>
                      <a:pt x="20035" y="21783"/>
                    </a:lnTo>
                    <a:lnTo>
                      <a:pt x="17952" y="21671"/>
                    </a:lnTo>
                    <a:lnTo>
                      <a:pt x="17363" y="21559"/>
                    </a:lnTo>
                    <a:lnTo>
                      <a:pt x="16987" y="21366"/>
                    </a:lnTo>
                    <a:lnTo>
                      <a:pt x="16540" y="20828"/>
                    </a:lnTo>
                    <a:lnTo>
                      <a:pt x="15747" y="19639"/>
                    </a:lnTo>
                    <a:lnTo>
                      <a:pt x="15077" y="19192"/>
                    </a:lnTo>
                    <a:lnTo>
                      <a:pt x="14539" y="19162"/>
                    </a:lnTo>
                    <a:lnTo>
                      <a:pt x="12334" y="20127"/>
                    </a:lnTo>
                    <a:lnTo>
                      <a:pt x="11907" y="20828"/>
                    </a:lnTo>
                    <a:lnTo>
                      <a:pt x="11907" y="21194"/>
                    </a:lnTo>
                    <a:lnTo>
                      <a:pt x="12110" y="22128"/>
                    </a:lnTo>
                    <a:lnTo>
                      <a:pt x="10525" y="21366"/>
                    </a:lnTo>
                    <a:lnTo>
                      <a:pt x="8635" y="19812"/>
                    </a:lnTo>
                    <a:lnTo>
                      <a:pt x="711" y="9936"/>
                    </a:lnTo>
                    <a:lnTo>
                      <a:pt x="60" y="8300"/>
                    </a:lnTo>
                    <a:lnTo>
                      <a:pt x="0" y="3221"/>
                    </a:lnTo>
                    <a:lnTo>
                      <a:pt x="111" y="2845"/>
                    </a:lnTo>
                    <a:lnTo>
                      <a:pt x="315" y="2509"/>
                    </a:lnTo>
                    <a:lnTo>
                      <a:pt x="873" y="1605"/>
                    </a:lnTo>
                    <a:lnTo>
                      <a:pt x="1127" y="1321"/>
                    </a:lnTo>
                    <a:lnTo>
                      <a:pt x="2794" y="315"/>
                    </a:lnTo>
                    <a:lnTo>
                      <a:pt x="3159" y="142"/>
                    </a:lnTo>
                    <a:lnTo>
                      <a:pt x="3556" y="0"/>
                    </a:lnTo>
                    <a:lnTo>
                      <a:pt x="4094" y="51"/>
                    </a:lnTo>
                    <a:lnTo>
                      <a:pt x="5364" y="589"/>
                    </a:lnTo>
                    <a:lnTo>
                      <a:pt x="5730" y="792"/>
                    </a:lnTo>
                    <a:lnTo>
                      <a:pt x="12984" y="5334"/>
                    </a:lnTo>
                    <a:lnTo>
                      <a:pt x="21935" y="15687"/>
                    </a:lnTo>
                    <a:lnTo>
                      <a:pt x="23317" y="17384"/>
                    </a:lnTo>
                    <a:lnTo>
                      <a:pt x="23540" y="1766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09" name="GRC_56">
                <a:extLst>
                  <a:ext uri="{FF2B5EF4-FFF2-40B4-BE49-F238E27FC236}">
                    <a16:creationId xmlns:a16="http://schemas.microsoft.com/office/drawing/2014/main" id="{00000000-0008-0000-0000-000029030000}"/>
                  </a:ext>
                </a:extLst>
              </xdr:cNvPr>
              <xdr:cNvSpPr/>
            </xdr:nvSpPr>
            <xdr:spPr>
              <a:xfrm>
                <a:off x="6006592" y="5255290"/>
                <a:ext cx="178898" cy="110299"/>
              </a:xfrm>
              <a:custGeom>
                <a:avLst/>
                <a:gdLst/>
                <a:ahLst/>
                <a:cxnLst/>
                <a:rect l="0" t="0" r="0" b="0"/>
                <a:pathLst>
                  <a:path w="178898" h="110299">
                    <a:moveTo>
                      <a:pt x="64201" y="18857"/>
                    </a:moveTo>
                    <a:lnTo>
                      <a:pt x="65166" y="19955"/>
                    </a:lnTo>
                    <a:lnTo>
                      <a:pt x="69708" y="23115"/>
                    </a:lnTo>
                    <a:lnTo>
                      <a:pt x="77409" y="27859"/>
                    </a:lnTo>
                    <a:lnTo>
                      <a:pt x="95027" y="33752"/>
                    </a:lnTo>
                    <a:lnTo>
                      <a:pt x="103297" y="36241"/>
                    </a:lnTo>
                    <a:lnTo>
                      <a:pt x="113457" y="38212"/>
                    </a:lnTo>
                    <a:lnTo>
                      <a:pt x="113904" y="38161"/>
                    </a:lnTo>
                    <a:lnTo>
                      <a:pt x="119634" y="37166"/>
                    </a:lnTo>
                    <a:lnTo>
                      <a:pt x="134508" y="39848"/>
                    </a:lnTo>
                    <a:lnTo>
                      <a:pt x="134478" y="47305"/>
                    </a:lnTo>
                    <a:lnTo>
                      <a:pt x="137891" y="65675"/>
                    </a:lnTo>
                    <a:lnTo>
                      <a:pt x="143988" y="81992"/>
                    </a:lnTo>
                    <a:lnTo>
                      <a:pt x="145003" y="83424"/>
                    </a:lnTo>
                    <a:lnTo>
                      <a:pt x="145227" y="83709"/>
                    </a:lnTo>
                    <a:lnTo>
                      <a:pt x="146223" y="84786"/>
                    </a:lnTo>
                    <a:lnTo>
                      <a:pt x="149271" y="86249"/>
                    </a:lnTo>
                    <a:lnTo>
                      <a:pt x="152877" y="89266"/>
                    </a:lnTo>
                    <a:lnTo>
                      <a:pt x="153304" y="89439"/>
                    </a:lnTo>
                    <a:lnTo>
                      <a:pt x="162336" y="90902"/>
                    </a:lnTo>
                    <a:lnTo>
                      <a:pt x="165669" y="91441"/>
                    </a:lnTo>
                    <a:lnTo>
                      <a:pt x="166197" y="91501"/>
                    </a:lnTo>
                    <a:lnTo>
                      <a:pt x="167213" y="91522"/>
                    </a:lnTo>
                    <a:lnTo>
                      <a:pt x="175148" y="91217"/>
                    </a:lnTo>
                    <a:lnTo>
                      <a:pt x="176642" y="90567"/>
                    </a:lnTo>
                    <a:lnTo>
                      <a:pt x="178877" y="99030"/>
                    </a:lnTo>
                    <a:lnTo>
                      <a:pt x="178897" y="99426"/>
                    </a:lnTo>
                    <a:lnTo>
                      <a:pt x="178755" y="100666"/>
                    </a:lnTo>
                    <a:lnTo>
                      <a:pt x="178643" y="101519"/>
                    </a:lnTo>
                    <a:lnTo>
                      <a:pt x="178532" y="102332"/>
                    </a:lnTo>
                    <a:lnTo>
                      <a:pt x="178420" y="102789"/>
                    </a:lnTo>
                    <a:lnTo>
                      <a:pt x="177373" y="105126"/>
                    </a:lnTo>
                    <a:lnTo>
                      <a:pt x="176195" y="106853"/>
                    </a:lnTo>
                    <a:lnTo>
                      <a:pt x="171389" y="110013"/>
                    </a:lnTo>
                    <a:lnTo>
                      <a:pt x="171023" y="110206"/>
                    </a:lnTo>
                    <a:lnTo>
                      <a:pt x="170119" y="110298"/>
                    </a:lnTo>
                    <a:lnTo>
                      <a:pt x="167955" y="110064"/>
                    </a:lnTo>
                    <a:lnTo>
                      <a:pt x="167447" y="109932"/>
                    </a:lnTo>
                    <a:lnTo>
                      <a:pt x="158212" y="106203"/>
                    </a:lnTo>
                    <a:lnTo>
                      <a:pt x="152004" y="101011"/>
                    </a:lnTo>
                    <a:lnTo>
                      <a:pt x="140066" y="89632"/>
                    </a:lnTo>
                    <a:lnTo>
                      <a:pt x="133970" y="83678"/>
                    </a:lnTo>
                    <a:lnTo>
                      <a:pt x="130129" y="76261"/>
                    </a:lnTo>
                    <a:lnTo>
                      <a:pt x="123952" y="68387"/>
                    </a:lnTo>
                    <a:lnTo>
                      <a:pt x="124653" y="67565"/>
                    </a:lnTo>
                    <a:lnTo>
                      <a:pt x="124887" y="67229"/>
                    </a:lnTo>
                    <a:lnTo>
                      <a:pt x="124856" y="66833"/>
                    </a:lnTo>
                    <a:lnTo>
                      <a:pt x="124683" y="66518"/>
                    </a:lnTo>
                    <a:lnTo>
                      <a:pt x="123921" y="65736"/>
                    </a:lnTo>
                    <a:lnTo>
                      <a:pt x="123414" y="65614"/>
                    </a:lnTo>
                    <a:lnTo>
                      <a:pt x="118872" y="64740"/>
                    </a:lnTo>
                    <a:lnTo>
                      <a:pt x="118333" y="64720"/>
                    </a:lnTo>
                    <a:lnTo>
                      <a:pt x="116647" y="65675"/>
                    </a:lnTo>
                    <a:lnTo>
                      <a:pt x="115885" y="65990"/>
                    </a:lnTo>
                    <a:lnTo>
                      <a:pt x="112603" y="66264"/>
                    </a:lnTo>
                    <a:lnTo>
                      <a:pt x="109251" y="66437"/>
                    </a:lnTo>
                    <a:lnTo>
                      <a:pt x="99141" y="66010"/>
                    </a:lnTo>
                    <a:lnTo>
                      <a:pt x="95839" y="65705"/>
                    </a:lnTo>
                    <a:lnTo>
                      <a:pt x="85679" y="63897"/>
                    </a:lnTo>
                    <a:lnTo>
                      <a:pt x="82520" y="62992"/>
                    </a:lnTo>
                    <a:lnTo>
                      <a:pt x="79949" y="59609"/>
                    </a:lnTo>
                    <a:lnTo>
                      <a:pt x="80071" y="57740"/>
                    </a:lnTo>
                    <a:lnTo>
                      <a:pt x="80406" y="57547"/>
                    </a:lnTo>
                    <a:lnTo>
                      <a:pt x="80914" y="56957"/>
                    </a:lnTo>
                    <a:lnTo>
                      <a:pt x="81981" y="54438"/>
                    </a:lnTo>
                    <a:lnTo>
                      <a:pt x="82042" y="54021"/>
                    </a:lnTo>
                    <a:lnTo>
                      <a:pt x="81473" y="52182"/>
                    </a:lnTo>
                    <a:lnTo>
                      <a:pt x="80853" y="50516"/>
                    </a:lnTo>
                    <a:lnTo>
                      <a:pt x="80630" y="50242"/>
                    </a:lnTo>
                    <a:lnTo>
                      <a:pt x="78090" y="47641"/>
                    </a:lnTo>
                    <a:lnTo>
                      <a:pt x="77785" y="47387"/>
                    </a:lnTo>
                    <a:lnTo>
                      <a:pt x="67280" y="41321"/>
                    </a:lnTo>
                    <a:lnTo>
                      <a:pt x="50942" y="30115"/>
                    </a:lnTo>
                    <a:lnTo>
                      <a:pt x="37592" y="21143"/>
                    </a:lnTo>
                    <a:lnTo>
                      <a:pt x="37196" y="20940"/>
                    </a:lnTo>
                    <a:lnTo>
                      <a:pt x="33274" y="19447"/>
                    </a:lnTo>
                    <a:lnTo>
                      <a:pt x="32319" y="19162"/>
                    </a:lnTo>
                    <a:lnTo>
                      <a:pt x="31212" y="18969"/>
                    </a:lnTo>
                    <a:lnTo>
                      <a:pt x="30764" y="19020"/>
                    </a:lnTo>
                    <a:lnTo>
                      <a:pt x="30368" y="19162"/>
                    </a:lnTo>
                    <a:lnTo>
                      <a:pt x="30053" y="19386"/>
                    </a:lnTo>
                    <a:lnTo>
                      <a:pt x="29271" y="19670"/>
                    </a:lnTo>
                    <a:lnTo>
                      <a:pt x="27239" y="20270"/>
                    </a:lnTo>
                    <a:lnTo>
                      <a:pt x="315" y="21926"/>
                    </a:lnTo>
                    <a:lnTo>
                      <a:pt x="31" y="21702"/>
                    </a:lnTo>
                    <a:lnTo>
                      <a:pt x="0" y="21306"/>
                    </a:lnTo>
                    <a:lnTo>
                      <a:pt x="254" y="20463"/>
                    </a:lnTo>
                    <a:lnTo>
                      <a:pt x="792" y="19304"/>
                    </a:lnTo>
                    <a:lnTo>
                      <a:pt x="1524" y="18035"/>
                    </a:lnTo>
                    <a:lnTo>
                      <a:pt x="1920" y="17892"/>
                    </a:lnTo>
                    <a:lnTo>
                      <a:pt x="10160" y="14956"/>
                    </a:lnTo>
                    <a:lnTo>
                      <a:pt x="27097" y="5619"/>
                    </a:lnTo>
                    <a:lnTo>
                      <a:pt x="30450" y="3617"/>
                    </a:lnTo>
                    <a:lnTo>
                      <a:pt x="45659" y="224"/>
                    </a:lnTo>
                    <a:lnTo>
                      <a:pt x="46990" y="0"/>
                    </a:lnTo>
                    <a:lnTo>
                      <a:pt x="47721" y="31"/>
                    </a:lnTo>
                    <a:lnTo>
                      <a:pt x="48829" y="224"/>
                    </a:lnTo>
                    <a:lnTo>
                      <a:pt x="49276" y="397"/>
                    </a:lnTo>
                    <a:lnTo>
                      <a:pt x="54945" y="3191"/>
                    </a:lnTo>
                    <a:lnTo>
                      <a:pt x="55341" y="3394"/>
                    </a:lnTo>
                    <a:lnTo>
                      <a:pt x="55565" y="3668"/>
                    </a:lnTo>
                    <a:lnTo>
                      <a:pt x="55657" y="4014"/>
                    </a:lnTo>
                    <a:lnTo>
                      <a:pt x="55545" y="4491"/>
                    </a:lnTo>
                    <a:lnTo>
                      <a:pt x="55341" y="4827"/>
                    </a:lnTo>
                    <a:lnTo>
                      <a:pt x="55291" y="5558"/>
                    </a:lnTo>
                    <a:lnTo>
                      <a:pt x="55453" y="6269"/>
                    </a:lnTo>
                    <a:lnTo>
                      <a:pt x="55738" y="6919"/>
                    </a:lnTo>
                    <a:lnTo>
                      <a:pt x="62626" y="1690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0" name="GRC_57">
                <a:extLst>
                  <a:ext uri="{FF2B5EF4-FFF2-40B4-BE49-F238E27FC236}">
                    <a16:creationId xmlns:a16="http://schemas.microsoft.com/office/drawing/2014/main" id="{00000000-0008-0000-0000-00002A030000}"/>
                  </a:ext>
                </a:extLst>
              </xdr:cNvPr>
              <xdr:cNvSpPr/>
            </xdr:nvSpPr>
            <xdr:spPr>
              <a:xfrm>
                <a:off x="6083808" y="5238161"/>
                <a:ext cx="20240" cy="13828"/>
              </a:xfrm>
              <a:custGeom>
                <a:avLst/>
                <a:gdLst/>
                <a:ahLst/>
                <a:cxnLst/>
                <a:rect l="0" t="0" r="0" b="0"/>
                <a:pathLst>
                  <a:path w="20240" h="13828">
                    <a:moveTo>
                      <a:pt x="14905" y="13492"/>
                    </a:moveTo>
                    <a:lnTo>
                      <a:pt x="13655" y="13827"/>
                    </a:lnTo>
                    <a:lnTo>
                      <a:pt x="12131" y="13573"/>
                    </a:lnTo>
                    <a:lnTo>
                      <a:pt x="7397" y="12334"/>
                    </a:lnTo>
                    <a:lnTo>
                      <a:pt x="6888" y="11653"/>
                    </a:lnTo>
                    <a:lnTo>
                      <a:pt x="81" y="1016"/>
                    </a:lnTo>
                    <a:lnTo>
                      <a:pt x="0" y="680"/>
                    </a:lnTo>
                    <a:lnTo>
                      <a:pt x="81" y="315"/>
                    </a:lnTo>
                    <a:lnTo>
                      <a:pt x="396" y="81"/>
                    </a:lnTo>
                    <a:lnTo>
                      <a:pt x="843" y="0"/>
                    </a:lnTo>
                    <a:lnTo>
                      <a:pt x="2113" y="254"/>
                    </a:lnTo>
                    <a:lnTo>
                      <a:pt x="19619" y="8270"/>
                    </a:lnTo>
                    <a:lnTo>
                      <a:pt x="19985" y="8463"/>
                    </a:lnTo>
                    <a:lnTo>
                      <a:pt x="20208" y="8747"/>
                    </a:lnTo>
                    <a:lnTo>
                      <a:pt x="20239" y="9113"/>
                    </a:lnTo>
                    <a:lnTo>
                      <a:pt x="20097" y="9479"/>
                    </a:lnTo>
                    <a:lnTo>
                      <a:pt x="18826" y="10983"/>
                    </a:lnTo>
                    <a:lnTo>
                      <a:pt x="18318" y="11572"/>
                    </a:lnTo>
                    <a:lnTo>
                      <a:pt x="16652" y="1258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1" name="GRC_58">
                <a:extLst>
                  <a:ext uri="{FF2B5EF4-FFF2-40B4-BE49-F238E27FC236}">
                    <a16:creationId xmlns:a16="http://schemas.microsoft.com/office/drawing/2014/main" id="{00000000-0008-0000-0000-00002B030000}"/>
                  </a:ext>
                </a:extLst>
              </xdr:cNvPr>
              <xdr:cNvSpPr/>
            </xdr:nvSpPr>
            <xdr:spPr>
              <a:xfrm>
                <a:off x="6063742" y="5238079"/>
                <a:ext cx="12163" cy="7957"/>
              </a:xfrm>
              <a:custGeom>
                <a:avLst/>
                <a:gdLst/>
                <a:ahLst/>
                <a:cxnLst/>
                <a:rect l="0" t="0" r="0" b="0"/>
                <a:pathLst>
                  <a:path w="12163" h="7957">
                    <a:moveTo>
                      <a:pt x="11796" y="4938"/>
                    </a:moveTo>
                    <a:lnTo>
                      <a:pt x="6431" y="7956"/>
                    </a:lnTo>
                    <a:lnTo>
                      <a:pt x="508" y="6544"/>
                    </a:lnTo>
                    <a:lnTo>
                      <a:pt x="112" y="6432"/>
                    </a:lnTo>
                    <a:lnTo>
                      <a:pt x="0" y="5700"/>
                    </a:lnTo>
                    <a:lnTo>
                      <a:pt x="142" y="4908"/>
                    </a:lnTo>
                    <a:lnTo>
                      <a:pt x="335" y="4572"/>
                    </a:lnTo>
                    <a:lnTo>
                      <a:pt x="5273" y="955"/>
                    </a:lnTo>
                    <a:lnTo>
                      <a:pt x="7000" y="0"/>
                    </a:lnTo>
                    <a:lnTo>
                      <a:pt x="8047" y="21"/>
                    </a:lnTo>
                    <a:lnTo>
                      <a:pt x="9591" y="305"/>
                    </a:lnTo>
                    <a:lnTo>
                      <a:pt x="9906" y="539"/>
                    </a:lnTo>
                    <a:lnTo>
                      <a:pt x="11064" y="1524"/>
                    </a:lnTo>
                    <a:lnTo>
                      <a:pt x="11603" y="2033"/>
                    </a:lnTo>
                    <a:lnTo>
                      <a:pt x="11938" y="2652"/>
                    </a:lnTo>
                    <a:lnTo>
                      <a:pt x="12131" y="3323"/>
                    </a:lnTo>
                    <a:lnTo>
                      <a:pt x="12162" y="3719"/>
                    </a:lnTo>
                    <a:lnTo>
                      <a:pt x="11999" y="46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2" name="GRC_59">
                <a:extLst>
                  <a:ext uri="{FF2B5EF4-FFF2-40B4-BE49-F238E27FC236}">
                    <a16:creationId xmlns:a16="http://schemas.microsoft.com/office/drawing/2014/main" id="{00000000-0008-0000-0000-00002C030000}"/>
                  </a:ext>
                </a:extLst>
              </xdr:cNvPr>
              <xdr:cNvSpPr/>
            </xdr:nvSpPr>
            <xdr:spPr>
              <a:xfrm>
                <a:off x="5731540" y="5234828"/>
                <a:ext cx="8068" cy="6717"/>
              </a:xfrm>
              <a:custGeom>
                <a:avLst/>
                <a:gdLst/>
                <a:ahLst/>
                <a:cxnLst/>
                <a:rect l="0" t="0" r="0" b="0"/>
                <a:pathLst>
                  <a:path w="8068" h="6717">
                    <a:moveTo>
                      <a:pt x="7671" y="6696"/>
                    </a:moveTo>
                    <a:lnTo>
                      <a:pt x="5609" y="6716"/>
                    </a:lnTo>
                    <a:lnTo>
                      <a:pt x="4349" y="6381"/>
                    </a:lnTo>
                    <a:lnTo>
                      <a:pt x="4065" y="6188"/>
                    </a:lnTo>
                    <a:lnTo>
                      <a:pt x="1413" y="4034"/>
                    </a:lnTo>
                    <a:lnTo>
                      <a:pt x="143" y="1921"/>
                    </a:lnTo>
                    <a:lnTo>
                      <a:pt x="0" y="762"/>
                    </a:lnTo>
                    <a:lnTo>
                      <a:pt x="82" y="397"/>
                    </a:lnTo>
                    <a:lnTo>
                      <a:pt x="1067" y="92"/>
                    </a:lnTo>
                    <a:lnTo>
                      <a:pt x="1494" y="0"/>
                    </a:lnTo>
                    <a:lnTo>
                      <a:pt x="4288" y="1809"/>
                    </a:lnTo>
                    <a:lnTo>
                      <a:pt x="6574" y="3790"/>
                    </a:lnTo>
                    <a:lnTo>
                      <a:pt x="7783" y="5477"/>
                    </a:lnTo>
                    <a:lnTo>
                      <a:pt x="8067" y="655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3" name="GRC_60">
                <a:extLst>
                  <a:ext uri="{FF2B5EF4-FFF2-40B4-BE49-F238E27FC236}">
                    <a16:creationId xmlns:a16="http://schemas.microsoft.com/office/drawing/2014/main" id="{00000000-0008-0000-0000-00002D030000}"/>
                  </a:ext>
                </a:extLst>
              </xdr:cNvPr>
              <xdr:cNvSpPr/>
            </xdr:nvSpPr>
            <xdr:spPr>
              <a:xfrm>
                <a:off x="6108558" y="5229809"/>
                <a:ext cx="14814" cy="15922"/>
              </a:xfrm>
              <a:custGeom>
                <a:avLst/>
                <a:gdLst/>
                <a:ahLst/>
                <a:cxnLst/>
                <a:rect l="0" t="0" r="0" b="0"/>
                <a:pathLst>
                  <a:path w="14814" h="15922">
                    <a:moveTo>
                      <a:pt x="2936" y="15545"/>
                    </a:moveTo>
                    <a:lnTo>
                      <a:pt x="2235" y="15921"/>
                    </a:lnTo>
                    <a:lnTo>
                      <a:pt x="1808" y="15748"/>
                    </a:lnTo>
                    <a:lnTo>
                      <a:pt x="254" y="15037"/>
                    </a:lnTo>
                    <a:lnTo>
                      <a:pt x="0" y="14397"/>
                    </a:lnTo>
                    <a:lnTo>
                      <a:pt x="61" y="13970"/>
                    </a:lnTo>
                    <a:lnTo>
                      <a:pt x="9144" y="2987"/>
                    </a:lnTo>
                    <a:lnTo>
                      <a:pt x="11745" y="51"/>
                    </a:lnTo>
                    <a:lnTo>
                      <a:pt x="12192" y="0"/>
                    </a:lnTo>
                    <a:lnTo>
                      <a:pt x="12507" y="224"/>
                    </a:lnTo>
                    <a:lnTo>
                      <a:pt x="12507" y="478"/>
                    </a:lnTo>
                    <a:lnTo>
                      <a:pt x="14732" y="2225"/>
                    </a:lnTo>
                    <a:lnTo>
                      <a:pt x="14813" y="2591"/>
                    </a:lnTo>
                    <a:lnTo>
                      <a:pt x="14681" y="2987"/>
                    </a:lnTo>
                    <a:lnTo>
                      <a:pt x="8951" y="11288"/>
                    </a:lnTo>
                    <a:lnTo>
                      <a:pt x="7193" y="128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4" name="GRC_61">
                <a:extLst>
                  <a:ext uri="{FF2B5EF4-FFF2-40B4-BE49-F238E27FC236}">
                    <a16:creationId xmlns:a16="http://schemas.microsoft.com/office/drawing/2014/main" id="{00000000-0008-0000-0000-00002E030000}"/>
                  </a:ext>
                </a:extLst>
              </xdr:cNvPr>
              <xdr:cNvSpPr/>
            </xdr:nvSpPr>
            <xdr:spPr>
              <a:xfrm>
                <a:off x="6311616" y="5220330"/>
                <a:ext cx="79929" cy="42134"/>
              </a:xfrm>
              <a:custGeom>
                <a:avLst/>
                <a:gdLst/>
                <a:ahLst/>
                <a:cxnLst/>
                <a:rect l="0" t="0" r="0" b="0"/>
                <a:pathLst>
                  <a:path w="79929" h="42134">
                    <a:moveTo>
                      <a:pt x="55371" y="11115"/>
                    </a:moveTo>
                    <a:lnTo>
                      <a:pt x="55433" y="11542"/>
                    </a:lnTo>
                    <a:lnTo>
                      <a:pt x="55656" y="11816"/>
                    </a:lnTo>
                    <a:lnTo>
                      <a:pt x="55991" y="12019"/>
                    </a:lnTo>
                    <a:lnTo>
                      <a:pt x="58196" y="13116"/>
                    </a:lnTo>
                    <a:lnTo>
                      <a:pt x="65278" y="16622"/>
                    </a:lnTo>
                    <a:lnTo>
                      <a:pt x="70723" y="23246"/>
                    </a:lnTo>
                    <a:lnTo>
                      <a:pt x="78689" y="33497"/>
                    </a:lnTo>
                    <a:lnTo>
                      <a:pt x="79247" y="34422"/>
                    </a:lnTo>
                    <a:lnTo>
                      <a:pt x="79867" y="36261"/>
                    </a:lnTo>
                    <a:lnTo>
                      <a:pt x="79928" y="36687"/>
                    </a:lnTo>
                    <a:lnTo>
                      <a:pt x="79725" y="37358"/>
                    </a:lnTo>
                    <a:lnTo>
                      <a:pt x="79471" y="37643"/>
                    </a:lnTo>
                    <a:lnTo>
                      <a:pt x="70418" y="41534"/>
                    </a:lnTo>
                    <a:lnTo>
                      <a:pt x="69707" y="41707"/>
                    </a:lnTo>
                    <a:lnTo>
                      <a:pt x="62829" y="42133"/>
                    </a:lnTo>
                    <a:lnTo>
                      <a:pt x="56703" y="41849"/>
                    </a:lnTo>
                    <a:lnTo>
                      <a:pt x="49956" y="41168"/>
                    </a:lnTo>
                    <a:lnTo>
                      <a:pt x="36098" y="37165"/>
                    </a:lnTo>
                    <a:lnTo>
                      <a:pt x="30906" y="34818"/>
                    </a:lnTo>
                    <a:lnTo>
                      <a:pt x="26111" y="31577"/>
                    </a:lnTo>
                    <a:lnTo>
                      <a:pt x="25877" y="31293"/>
                    </a:lnTo>
                    <a:lnTo>
                      <a:pt x="26050" y="30988"/>
                    </a:lnTo>
                    <a:lnTo>
                      <a:pt x="28001" y="29688"/>
                    </a:lnTo>
                    <a:lnTo>
                      <a:pt x="28478" y="29596"/>
                    </a:lnTo>
                    <a:lnTo>
                      <a:pt x="28956" y="29688"/>
                    </a:lnTo>
                    <a:lnTo>
                      <a:pt x="34066" y="28468"/>
                    </a:lnTo>
                    <a:lnTo>
                      <a:pt x="45181" y="23022"/>
                    </a:lnTo>
                    <a:lnTo>
                      <a:pt x="46116" y="21864"/>
                    </a:lnTo>
                    <a:lnTo>
                      <a:pt x="46797" y="20990"/>
                    </a:lnTo>
                    <a:lnTo>
                      <a:pt x="46847" y="20574"/>
                    </a:lnTo>
                    <a:lnTo>
                      <a:pt x="46735" y="20198"/>
                    </a:lnTo>
                    <a:lnTo>
                      <a:pt x="46197" y="19670"/>
                    </a:lnTo>
                    <a:lnTo>
                      <a:pt x="43637" y="18339"/>
                    </a:lnTo>
                    <a:lnTo>
                      <a:pt x="42702" y="18146"/>
                    </a:lnTo>
                    <a:lnTo>
                      <a:pt x="41483" y="18146"/>
                    </a:lnTo>
                    <a:lnTo>
                      <a:pt x="40954" y="18166"/>
                    </a:lnTo>
                    <a:lnTo>
                      <a:pt x="37287" y="18481"/>
                    </a:lnTo>
                    <a:lnTo>
                      <a:pt x="34574" y="19131"/>
                    </a:lnTo>
                    <a:lnTo>
                      <a:pt x="33842" y="19497"/>
                    </a:lnTo>
                    <a:lnTo>
                      <a:pt x="33416" y="20117"/>
                    </a:lnTo>
                    <a:lnTo>
                      <a:pt x="33080" y="21722"/>
                    </a:lnTo>
                    <a:lnTo>
                      <a:pt x="32654" y="22799"/>
                    </a:lnTo>
                    <a:lnTo>
                      <a:pt x="28447" y="27513"/>
                    </a:lnTo>
                    <a:lnTo>
                      <a:pt x="28194" y="27767"/>
                    </a:lnTo>
                    <a:lnTo>
                      <a:pt x="25653" y="29799"/>
                    </a:lnTo>
                    <a:lnTo>
                      <a:pt x="24922" y="30165"/>
                    </a:lnTo>
                    <a:lnTo>
                      <a:pt x="23957" y="30337"/>
                    </a:lnTo>
                    <a:lnTo>
                      <a:pt x="23428" y="30307"/>
                    </a:lnTo>
                    <a:lnTo>
                      <a:pt x="21651" y="29830"/>
                    </a:lnTo>
                    <a:lnTo>
                      <a:pt x="15839" y="28224"/>
                    </a:lnTo>
                    <a:lnTo>
                      <a:pt x="5872" y="24577"/>
                    </a:lnTo>
                    <a:lnTo>
                      <a:pt x="3251" y="23307"/>
                    </a:lnTo>
                    <a:lnTo>
                      <a:pt x="457" y="20818"/>
                    </a:lnTo>
                    <a:lnTo>
                      <a:pt x="172" y="20574"/>
                    </a:lnTo>
                    <a:lnTo>
                      <a:pt x="0" y="20259"/>
                    </a:lnTo>
                    <a:lnTo>
                      <a:pt x="2285" y="13513"/>
                    </a:lnTo>
                    <a:lnTo>
                      <a:pt x="2458" y="13198"/>
                    </a:lnTo>
                    <a:lnTo>
                      <a:pt x="3017" y="12700"/>
                    </a:lnTo>
                    <a:lnTo>
                      <a:pt x="4886" y="11369"/>
                    </a:lnTo>
                    <a:lnTo>
                      <a:pt x="7680" y="9764"/>
                    </a:lnTo>
                    <a:lnTo>
                      <a:pt x="9316" y="9256"/>
                    </a:lnTo>
                    <a:lnTo>
                      <a:pt x="9113" y="10038"/>
                    </a:lnTo>
                    <a:lnTo>
                      <a:pt x="9174" y="10465"/>
                    </a:lnTo>
                    <a:lnTo>
                      <a:pt x="9397" y="10749"/>
                    </a:lnTo>
                    <a:lnTo>
                      <a:pt x="9824" y="10891"/>
                    </a:lnTo>
                    <a:lnTo>
                      <a:pt x="11998" y="11084"/>
                    </a:lnTo>
                    <a:lnTo>
                      <a:pt x="14874" y="11287"/>
                    </a:lnTo>
                    <a:lnTo>
                      <a:pt x="15463" y="11308"/>
                    </a:lnTo>
                    <a:lnTo>
                      <a:pt x="34239" y="6035"/>
                    </a:lnTo>
                    <a:lnTo>
                      <a:pt x="34604" y="5832"/>
                    </a:lnTo>
                    <a:lnTo>
                      <a:pt x="34909" y="5608"/>
                    </a:lnTo>
                    <a:lnTo>
                      <a:pt x="34970" y="5192"/>
                    </a:lnTo>
                    <a:lnTo>
                      <a:pt x="34401" y="3800"/>
                    </a:lnTo>
                    <a:lnTo>
                      <a:pt x="33812" y="1544"/>
                    </a:lnTo>
                    <a:lnTo>
                      <a:pt x="33893" y="1128"/>
                    </a:lnTo>
                    <a:lnTo>
                      <a:pt x="35163" y="813"/>
                    </a:lnTo>
                    <a:lnTo>
                      <a:pt x="39573" y="0"/>
                    </a:lnTo>
                    <a:lnTo>
                      <a:pt x="40162" y="0"/>
                    </a:lnTo>
                    <a:lnTo>
                      <a:pt x="49956" y="874"/>
                    </a:lnTo>
                    <a:lnTo>
                      <a:pt x="57292" y="4257"/>
                    </a:lnTo>
                    <a:lnTo>
                      <a:pt x="59720" y="5811"/>
                    </a:lnTo>
                    <a:lnTo>
                      <a:pt x="59182" y="6147"/>
                    </a:lnTo>
                    <a:lnTo>
                      <a:pt x="57180" y="7844"/>
                    </a:lnTo>
                    <a:lnTo>
                      <a:pt x="56926" y="8128"/>
                    </a:lnTo>
                    <a:lnTo>
                      <a:pt x="55626" y="992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5" name="GRC_62">
                <a:extLst>
                  <a:ext uri="{FF2B5EF4-FFF2-40B4-BE49-F238E27FC236}">
                    <a16:creationId xmlns:a16="http://schemas.microsoft.com/office/drawing/2014/main" id="{00000000-0008-0000-0000-00002F030000}"/>
                  </a:ext>
                </a:extLst>
              </xdr:cNvPr>
              <xdr:cNvSpPr/>
            </xdr:nvSpPr>
            <xdr:spPr>
              <a:xfrm>
                <a:off x="6223986" y="5202012"/>
                <a:ext cx="8525" cy="10018"/>
              </a:xfrm>
              <a:custGeom>
                <a:avLst/>
                <a:gdLst/>
                <a:ahLst/>
                <a:cxnLst/>
                <a:rect l="0" t="0" r="0" b="0"/>
                <a:pathLst>
                  <a:path w="8525" h="10018">
                    <a:moveTo>
                      <a:pt x="2316" y="9844"/>
                    </a:moveTo>
                    <a:lnTo>
                      <a:pt x="1950" y="10017"/>
                    </a:lnTo>
                    <a:lnTo>
                      <a:pt x="1635" y="9875"/>
                    </a:lnTo>
                    <a:lnTo>
                      <a:pt x="985" y="8605"/>
                    </a:lnTo>
                    <a:lnTo>
                      <a:pt x="680" y="7985"/>
                    </a:lnTo>
                    <a:lnTo>
                      <a:pt x="0" y="5618"/>
                    </a:lnTo>
                    <a:lnTo>
                      <a:pt x="172" y="4734"/>
                    </a:lnTo>
                    <a:lnTo>
                      <a:pt x="711" y="3047"/>
                    </a:lnTo>
                    <a:lnTo>
                      <a:pt x="873" y="2651"/>
                    </a:lnTo>
                    <a:lnTo>
                      <a:pt x="2651" y="446"/>
                    </a:lnTo>
                    <a:lnTo>
                      <a:pt x="3078" y="162"/>
                    </a:lnTo>
                    <a:lnTo>
                      <a:pt x="3271" y="50"/>
                    </a:lnTo>
                    <a:lnTo>
                      <a:pt x="3728" y="0"/>
                    </a:lnTo>
                    <a:lnTo>
                      <a:pt x="4633" y="253"/>
                    </a:lnTo>
                    <a:lnTo>
                      <a:pt x="5841" y="731"/>
                    </a:lnTo>
                    <a:lnTo>
                      <a:pt x="7650" y="1777"/>
                    </a:lnTo>
                    <a:lnTo>
                      <a:pt x="8412" y="2590"/>
                    </a:lnTo>
                    <a:lnTo>
                      <a:pt x="8524" y="3301"/>
                    </a:lnTo>
                    <a:lnTo>
                      <a:pt x="8127" y="4063"/>
                    </a:lnTo>
                    <a:lnTo>
                      <a:pt x="6268" y="606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6" name="GRC_63">
                <a:extLst>
                  <a:ext uri="{FF2B5EF4-FFF2-40B4-BE49-F238E27FC236}">
                    <a16:creationId xmlns:a16="http://schemas.microsoft.com/office/drawing/2014/main" id="{00000000-0008-0000-0000-000030030000}"/>
                  </a:ext>
                </a:extLst>
              </xdr:cNvPr>
              <xdr:cNvSpPr/>
            </xdr:nvSpPr>
            <xdr:spPr>
              <a:xfrm>
                <a:off x="5682488" y="5176103"/>
                <a:ext cx="48993" cy="46250"/>
              </a:xfrm>
              <a:custGeom>
                <a:avLst/>
                <a:gdLst/>
                <a:ahLst/>
                <a:cxnLst/>
                <a:rect l="0" t="0" r="0" b="0"/>
                <a:pathLst>
                  <a:path w="48993" h="46250">
                    <a:moveTo>
                      <a:pt x="29068" y="2429"/>
                    </a:moveTo>
                    <a:lnTo>
                      <a:pt x="31181" y="3526"/>
                    </a:lnTo>
                    <a:lnTo>
                      <a:pt x="31557" y="4461"/>
                    </a:lnTo>
                    <a:lnTo>
                      <a:pt x="31557" y="5700"/>
                    </a:lnTo>
                    <a:lnTo>
                      <a:pt x="30764" y="7529"/>
                    </a:lnTo>
                    <a:lnTo>
                      <a:pt x="29383" y="8860"/>
                    </a:lnTo>
                    <a:lnTo>
                      <a:pt x="29098" y="9114"/>
                    </a:lnTo>
                    <a:lnTo>
                      <a:pt x="28052" y="9703"/>
                    </a:lnTo>
                    <a:lnTo>
                      <a:pt x="27656" y="9846"/>
                    </a:lnTo>
                    <a:lnTo>
                      <a:pt x="23937" y="10384"/>
                    </a:lnTo>
                    <a:lnTo>
                      <a:pt x="21224" y="11430"/>
                    </a:lnTo>
                    <a:lnTo>
                      <a:pt x="20574" y="11735"/>
                    </a:lnTo>
                    <a:lnTo>
                      <a:pt x="20320" y="12020"/>
                    </a:lnTo>
                    <a:lnTo>
                      <a:pt x="20178" y="12447"/>
                    </a:lnTo>
                    <a:lnTo>
                      <a:pt x="20259" y="14417"/>
                    </a:lnTo>
                    <a:lnTo>
                      <a:pt x="21001" y="17181"/>
                    </a:lnTo>
                    <a:lnTo>
                      <a:pt x="29240" y="34656"/>
                    </a:lnTo>
                    <a:lnTo>
                      <a:pt x="29657" y="35215"/>
                    </a:lnTo>
                    <a:lnTo>
                      <a:pt x="38415" y="39005"/>
                    </a:lnTo>
                    <a:lnTo>
                      <a:pt x="39400" y="39259"/>
                    </a:lnTo>
                    <a:lnTo>
                      <a:pt x="39908" y="39228"/>
                    </a:lnTo>
                    <a:lnTo>
                      <a:pt x="41463" y="38751"/>
                    </a:lnTo>
                    <a:lnTo>
                      <a:pt x="42418" y="38212"/>
                    </a:lnTo>
                    <a:lnTo>
                      <a:pt x="43007" y="37704"/>
                    </a:lnTo>
                    <a:lnTo>
                      <a:pt x="43434" y="37054"/>
                    </a:lnTo>
                    <a:lnTo>
                      <a:pt x="43861" y="37054"/>
                    </a:lnTo>
                    <a:lnTo>
                      <a:pt x="44166" y="37278"/>
                    </a:lnTo>
                    <a:lnTo>
                      <a:pt x="48941" y="44755"/>
                    </a:lnTo>
                    <a:lnTo>
                      <a:pt x="48992" y="45152"/>
                    </a:lnTo>
                    <a:lnTo>
                      <a:pt x="48799" y="45487"/>
                    </a:lnTo>
                    <a:lnTo>
                      <a:pt x="48260" y="46056"/>
                    </a:lnTo>
                    <a:lnTo>
                      <a:pt x="47925" y="46249"/>
                    </a:lnTo>
                    <a:lnTo>
                      <a:pt x="44674" y="45721"/>
                    </a:lnTo>
                    <a:lnTo>
                      <a:pt x="24811" y="37989"/>
                    </a:lnTo>
                    <a:lnTo>
                      <a:pt x="24414" y="37785"/>
                    </a:lnTo>
                    <a:lnTo>
                      <a:pt x="23906" y="37247"/>
                    </a:lnTo>
                    <a:lnTo>
                      <a:pt x="21813" y="33975"/>
                    </a:lnTo>
                    <a:lnTo>
                      <a:pt x="21651" y="33671"/>
                    </a:lnTo>
                    <a:lnTo>
                      <a:pt x="21417" y="32960"/>
                    </a:lnTo>
                    <a:lnTo>
                      <a:pt x="21021" y="30338"/>
                    </a:lnTo>
                    <a:lnTo>
                      <a:pt x="21051" y="28703"/>
                    </a:lnTo>
                    <a:lnTo>
                      <a:pt x="21306" y="27991"/>
                    </a:lnTo>
                    <a:lnTo>
                      <a:pt x="20747" y="27067"/>
                    </a:lnTo>
                    <a:lnTo>
                      <a:pt x="18623" y="24608"/>
                    </a:lnTo>
                    <a:lnTo>
                      <a:pt x="18115" y="24070"/>
                    </a:lnTo>
                    <a:lnTo>
                      <a:pt x="16906" y="23135"/>
                    </a:lnTo>
                    <a:lnTo>
                      <a:pt x="10190" y="19670"/>
                    </a:lnTo>
                    <a:lnTo>
                      <a:pt x="3637" y="14590"/>
                    </a:lnTo>
                    <a:lnTo>
                      <a:pt x="3383" y="14336"/>
                    </a:lnTo>
                    <a:lnTo>
                      <a:pt x="142" y="7509"/>
                    </a:lnTo>
                    <a:lnTo>
                      <a:pt x="0" y="6259"/>
                    </a:lnTo>
                    <a:lnTo>
                      <a:pt x="1097" y="4654"/>
                    </a:lnTo>
                    <a:lnTo>
                      <a:pt x="3363" y="2561"/>
                    </a:lnTo>
                    <a:lnTo>
                      <a:pt x="5304" y="2368"/>
                    </a:lnTo>
                    <a:lnTo>
                      <a:pt x="5781" y="2429"/>
                    </a:lnTo>
                    <a:lnTo>
                      <a:pt x="15413" y="2845"/>
                    </a:lnTo>
                    <a:lnTo>
                      <a:pt x="15921" y="2815"/>
                    </a:lnTo>
                    <a:lnTo>
                      <a:pt x="16652" y="2479"/>
                    </a:lnTo>
                    <a:lnTo>
                      <a:pt x="21844" y="0"/>
                    </a:lnTo>
                    <a:lnTo>
                      <a:pt x="22860" y="1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7" name="GRC_64">
                <a:extLst>
                  <a:ext uri="{FF2B5EF4-FFF2-40B4-BE49-F238E27FC236}">
                    <a16:creationId xmlns:a16="http://schemas.microsoft.com/office/drawing/2014/main" id="{00000000-0008-0000-0000-000031030000}"/>
                  </a:ext>
                </a:extLst>
              </xdr:cNvPr>
              <xdr:cNvSpPr/>
            </xdr:nvSpPr>
            <xdr:spPr>
              <a:xfrm>
                <a:off x="5655676" y="5170739"/>
                <a:ext cx="5538" cy="3333"/>
              </a:xfrm>
              <a:custGeom>
                <a:avLst/>
                <a:gdLst/>
                <a:ahLst/>
                <a:cxnLst/>
                <a:rect l="0" t="0" r="0" b="0"/>
                <a:pathLst>
                  <a:path w="5538" h="3333">
                    <a:moveTo>
                      <a:pt x="2855" y="2794"/>
                    </a:moveTo>
                    <a:lnTo>
                      <a:pt x="1778" y="3332"/>
                    </a:lnTo>
                    <a:lnTo>
                      <a:pt x="1219" y="3302"/>
                    </a:lnTo>
                    <a:lnTo>
                      <a:pt x="823" y="3129"/>
                    </a:lnTo>
                    <a:lnTo>
                      <a:pt x="173" y="2682"/>
                    </a:lnTo>
                    <a:lnTo>
                      <a:pt x="0" y="2367"/>
                    </a:lnTo>
                    <a:lnTo>
                      <a:pt x="173" y="559"/>
                    </a:lnTo>
                    <a:lnTo>
                      <a:pt x="284" y="254"/>
                    </a:lnTo>
                    <a:lnTo>
                      <a:pt x="569" y="0"/>
                    </a:lnTo>
                    <a:lnTo>
                      <a:pt x="4714" y="81"/>
                    </a:lnTo>
                    <a:lnTo>
                      <a:pt x="5252" y="112"/>
                    </a:lnTo>
                    <a:lnTo>
                      <a:pt x="5537" y="366"/>
                    </a:lnTo>
                    <a:lnTo>
                      <a:pt x="5334" y="73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8" name="GRC_65">
                <a:extLst>
                  <a:ext uri="{FF2B5EF4-FFF2-40B4-BE49-F238E27FC236}">
                    <a16:creationId xmlns:a16="http://schemas.microsoft.com/office/drawing/2014/main" id="{00000000-0008-0000-0000-000032030000}"/>
                  </a:ext>
                </a:extLst>
              </xdr:cNvPr>
              <xdr:cNvSpPr/>
            </xdr:nvSpPr>
            <xdr:spPr>
              <a:xfrm>
                <a:off x="6231443" y="5154199"/>
                <a:ext cx="41708" cy="25146"/>
              </a:xfrm>
              <a:custGeom>
                <a:avLst/>
                <a:gdLst/>
                <a:ahLst/>
                <a:cxnLst/>
                <a:rect l="0" t="0" r="0" b="0"/>
                <a:pathLst>
                  <a:path w="41708" h="25146">
                    <a:moveTo>
                      <a:pt x="40498" y="2966"/>
                    </a:moveTo>
                    <a:lnTo>
                      <a:pt x="35438" y="8300"/>
                    </a:lnTo>
                    <a:lnTo>
                      <a:pt x="31862" y="12527"/>
                    </a:lnTo>
                    <a:lnTo>
                      <a:pt x="31354" y="13177"/>
                    </a:lnTo>
                    <a:lnTo>
                      <a:pt x="29972" y="15636"/>
                    </a:lnTo>
                    <a:lnTo>
                      <a:pt x="29799" y="16032"/>
                    </a:lnTo>
                    <a:lnTo>
                      <a:pt x="29992" y="18602"/>
                    </a:lnTo>
                    <a:lnTo>
                      <a:pt x="30134" y="18907"/>
                    </a:lnTo>
                    <a:lnTo>
                      <a:pt x="31069" y="20015"/>
                    </a:lnTo>
                    <a:lnTo>
                      <a:pt x="31374" y="20268"/>
                    </a:lnTo>
                    <a:lnTo>
                      <a:pt x="31750" y="20462"/>
                    </a:lnTo>
                    <a:lnTo>
                      <a:pt x="32735" y="21163"/>
                    </a:lnTo>
                    <a:lnTo>
                      <a:pt x="33579" y="22301"/>
                    </a:lnTo>
                    <a:lnTo>
                      <a:pt x="33467" y="22666"/>
                    </a:lnTo>
                    <a:lnTo>
                      <a:pt x="31770" y="25145"/>
                    </a:lnTo>
                    <a:lnTo>
                      <a:pt x="30053" y="24891"/>
                    </a:lnTo>
                    <a:lnTo>
                      <a:pt x="27909" y="24383"/>
                    </a:lnTo>
                    <a:lnTo>
                      <a:pt x="26944" y="24079"/>
                    </a:lnTo>
                    <a:lnTo>
                      <a:pt x="26182" y="23683"/>
                    </a:lnTo>
                    <a:lnTo>
                      <a:pt x="25512" y="23225"/>
                    </a:lnTo>
                    <a:lnTo>
                      <a:pt x="25278" y="22951"/>
                    </a:lnTo>
                    <a:lnTo>
                      <a:pt x="22738" y="16855"/>
                    </a:lnTo>
                    <a:lnTo>
                      <a:pt x="23896" y="14732"/>
                    </a:lnTo>
                    <a:lnTo>
                      <a:pt x="24008" y="14366"/>
                    </a:lnTo>
                    <a:lnTo>
                      <a:pt x="23988" y="13970"/>
                    </a:lnTo>
                    <a:lnTo>
                      <a:pt x="22830" y="12588"/>
                    </a:lnTo>
                    <a:lnTo>
                      <a:pt x="22545" y="12364"/>
                    </a:lnTo>
                    <a:lnTo>
                      <a:pt x="22007" y="12222"/>
                    </a:lnTo>
                    <a:lnTo>
                      <a:pt x="19975" y="12191"/>
                    </a:lnTo>
                    <a:lnTo>
                      <a:pt x="19527" y="12283"/>
                    </a:lnTo>
                    <a:lnTo>
                      <a:pt x="18847" y="12669"/>
                    </a:lnTo>
                    <a:lnTo>
                      <a:pt x="17323" y="13918"/>
                    </a:lnTo>
                    <a:lnTo>
                      <a:pt x="16733" y="14701"/>
                    </a:lnTo>
                    <a:lnTo>
                      <a:pt x="14102" y="18206"/>
                    </a:lnTo>
                    <a:lnTo>
                      <a:pt x="13767" y="19019"/>
                    </a:lnTo>
                    <a:lnTo>
                      <a:pt x="13767" y="19395"/>
                    </a:lnTo>
                    <a:lnTo>
                      <a:pt x="16114" y="20970"/>
                    </a:lnTo>
                    <a:lnTo>
                      <a:pt x="18166" y="22687"/>
                    </a:lnTo>
                    <a:lnTo>
                      <a:pt x="18705" y="23225"/>
                    </a:lnTo>
                    <a:lnTo>
                      <a:pt x="18654" y="23621"/>
                    </a:lnTo>
                    <a:lnTo>
                      <a:pt x="18288" y="23825"/>
                    </a:lnTo>
                    <a:lnTo>
                      <a:pt x="12720" y="23794"/>
                    </a:lnTo>
                    <a:lnTo>
                      <a:pt x="12131" y="23683"/>
                    </a:lnTo>
                    <a:lnTo>
                      <a:pt x="2418" y="19446"/>
                    </a:lnTo>
                    <a:lnTo>
                      <a:pt x="1798" y="18877"/>
                    </a:lnTo>
                    <a:lnTo>
                      <a:pt x="1148" y="17607"/>
                    </a:lnTo>
                    <a:lnTo>
                      <a:pt x="0" y="7172"/>
                    </a:lnTo>
                    <a:lnTo>
                      <a:pt x="224" y="5110"/>
                    </a:lnTo>
                    <a:lnTo>
                      <a:pt x="701" y="4490"/>
                    </a:lnTo>
                    <a:lnTo>
                      <a:pt x="9083" y="2905"/>
                    </a:lnTo>
                    <a:lnTo>
                      <a:pt x="9876" y="2763"/>
                    </a:lnTo>
                    <a:lnTo>
                      <a:pt x="18654" y="3129"/>
                    </a:lnTo>
                    <a:lnTo>
                      <a:pt x="19182" y="3190"/>
                    </a:lnTo>
                    <a:lnTo>
                      <a:pt x="23246" y="4633"/>
                    </a:lnTo>
                    <a:lnTo>
                      <a:pt x="33071" y="2854"/>
                    </a:lnTo>
                    <a:lnTo>
                      <a:pt x="41118" y="30"/>
                    </a:lnTo>
                    <a:lnTo>
                      <a:pt x="41483" y="0"/>
                    </a:lnTo>
                    <a:lnTo>
                      <a:pt x="41707" y="253"/>
                    </a:lnTo>
                    <a:lnTo>
                      <a:pt x="40894" y="245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19" name="GRC_66">
                <a:extLst>
                  <a:ext uri="{FF2B5EF4-FFF2-40B4-BE49-F238E27FC236}">
                    <a16:creationId xmlns:a16="http://schemas.microsoft.com/office/drawing/2014/main" id="{00000000-0008-0000-0000-000033030000}"/>
                  </a:ext>
                </a:extLst>
              </xdr:cNvPr>
              <xdr:cNvSpPr/>
            </xdr:nvSpPr>
            <xdr:spPr>
              <a:xfrm>
                <a:off x="6272164" y="5105654"/>
                <a:ext cx="25625" cy="11573"/>
              </a:xfrm>
              <a:custGeom>
                <a:avLst/>
                <a:gdLst/>
                <a:ahLst/>
                <a:cxnLst/>
                <a:rect l="0" t="0" r="0" b="0"/>
                <a:pathLst>
                  <a:path w="25625" h="11573">
                    <a:moveTo>
                      <a:pt x="16033" y="11552"/>
                    </a:moveTo>
                    <a:lnTo>
                      <a:pt x="12446" y="11572"/>
                    </a:lnTo>
                    <a:lnTo>
                      <a:pt x="11542" y="11207"/>
                    </a:lnTo>
                    <a:lnTo>
                      <a:pt x="7305" y="9063"/>
                    </a:lnTo>
                    <a:lnTo>
                      <a:pt x="4714" y="7600"/>
                    </a:lnTo>
                    <a:lnTo>
                      <a:pt x="2063" y="5761"/>
                    </a:lnTo>
                    <a:lnTo>
                      <a:pt x="1717" y="5476"/>
                    </a:lnTo>
                    <a:lnTo>
                      <a:pt x="0" y="3647"/>
                    </a:lnTo>
                    <a:lnTo>
                      <a:pt x="5111" y="1554"/>
                    </a:lnTo>
                    <a:lnTo>
                      <a:pt x="8301" y="488"/>
                    </a:lnTo>
                    <a:lnTo>
                      <a:pt x="10049" y="122"/>
                    </a:lnTo>
                    <a:lnTo>
                      <a:pt x="11369" y="0"/>
                    </a:lnTo>
                    <a:lnTo>
                      <a:pt x="12954" y="30"/>
                    </a:lnTo>
                    <a:lnTo>
                      <a:pt x="13767" y="173"/>
                    </a:lnTo>
                    <a:lnTo>
                      <a:pt x="21672" y="1900"/>
                    </a:lnTo>
                    <a:lnTo>
                      <a:pt x="25035" y="4095"/>
                    </a:lnTo>
                    <a:lnTo>
                      <a:pt x="25481" y="4633"/>
                    </a:lnTo>
                    <a:lnTo>
                      <a:pt x="25573" y="4999"/>
                    </a:lnTo>
                    <a:lnTo>
                      <a:pt x="25624" y="8473"/>
                    </a:lnTo>
                    <a:lnTo>
                      <a:pt x="25512" y="8839"/>
                    </a:lnTo>
                    <a:lnTo>
                      <a:pt x="25197" y="9063"/>
                    </a:lnTo>
                    <a:lnTo>
                      <a:pt x="21956" y="10079"/>
                    </a:lnTo>
                    <a:lnTo>
                      <a:pt x="16480" y="114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0" name="GRC_67">
                <a:extLst>
                  <a:ext uri="{FF2B5EF4-FFF2-40B4-BE49-F238E27FC236}">
                    <a16:creationId xmlns:a16="http://schemas.microsoft.com/office/drawing/2014/main" id="{00000000-0008-0000-0000-000034030000}"/>
                  </a:ext>
                </a:extLst>
              </xdr:cNvPr>
              <xdr:cNvSpPr/>
            </xdr:nvSpPr>
            <xdr:spPr>
              <a:xfrm>
                <a:off x="6177219" y="5076586"/>
                <a:ext cx="26813" cy="23065"/>
              </a:xfrm>
              <a:custGeom>
                <a:avLst/>
                <a:gdLst/>
                <a:ahLst/>
                <a:cxnLst/>
                <a:rect l="0" t="0" r="0" b="0"/>
                <a:pathLst>
                  <a:path w="26813" h="23065">
                    <a:moveTo>
                      <a:pt x="26812" y="16876"/>
                    </a:moveTo>
                    <a:lnTo>
                      <a:pt x="26111" y="18939"/>
                    </a:lnTo>
                    <a:lnTo>
                      <a:pt x="16429" y="22240"/>
                    </a:lnTo>
                    <a:lnTo>
                      <a:pt x="13635" y="23064"/>
                    </a:lnTo>
                    <a:lnTo>
                      <a:pt x="13554" y="22718"/>
                    </a:lnTo>
                    <a:lnTo>
                      <a:pt x="13157" y="22129"/>
                    </a:lnTo>
                    <a:lnTo>
                      <a:pt x="9378" y="19050"/>
                    </a:lnTo>
                    <a:lnTo>
                      <a:pt x="8301" y="18400"/>
                    </a:lnTo>
                    <a:lnTo>
                      <a:pt x="6695" y="17638"/>
                    </a:lnTo>
                    <a:lnTo>
                      <a:pt x="6096" y="17526"/>
                    </a:lnTo>
                    <a:lnTo>
                      <a:pt x="2459" y="18004"/>
                    </a:lnTo>
                    <a:lnTo>
                      <a:pt x="2062" y="17892"/>
                    </a:lnTo>
                    <a:lnTo>
                      <a:pt x="427" y="16348"/>
                    </a:lnTo>
                    <a:lnTo>
                      <a:pt x="254" y="16033"/>
                    </a:lnTo>
                    <a:lnTo>
                      <a:pt x="0" y="14194"/>
                    </a:lnTo>
                    <a:lnTo>
                      <a:pt x="1250" y="10668"/>
                    </a:lnTo>
                    <a:lnTo>
                      <a:pt x="2459" y="8494"/>
                    </a:lnTo>
                    <a:lnTo>
                      <a:pt x="3190" y="7508"/>
                    </a:lnTo>
                    <a:lnTo>
                      <a:pt x="5710" y="4806"/>
                    </a:lnTo>
                    <a:lnTo>
                      <a:pt x="8890" y="2124"/>
                    </a:lnTo>
                    <a:lnTo>
                      <a:pt x="9266" y="1920"/>
                    </a:lnTo>
                    <a:lnTo>
                      <a:pt x="11379" y="793"/>
                    </a:lnTo>
                    <a:lnTo>
                      <a:pt x="13381" y="112"/>
                    </a:lnTo>
                    <a:lnTo>
                      <a:pt x="13807" y="0"/>
                    </a:lnTo>
                    <a:lnTo>
                      <a:pt x="14762" y="142"/>
                    </a:lnTo>
                    <a:lnTo>
                      <a:pt x="19030" y="1758"/>
                    </a:lnTo>
                    <a:lnTo>
                      <a:pt x="22748" y="3282"/>
                    </a:lnTo>
                    <a:lnTo>
                      <a:pt x="25603" y="4938"/>
                    </a:lnTo>
                    <a:lnTo>
                      <a:pt x="25857" y="66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821" name="GRC_68">
                <a:extLst>
                  <a:ext uri="{FF2B5EF4-FFF2-40B4-BE49-F238E27FC236}">
                    <a16:creationId xmlns:a16="http://schemas.microsoft.com/office/drawing/2014/main" id="{00000000-0008-0000-0000-000035030000}"/>
                  </a:ext>
                </a:extLst>
              </xdr:cNvPr>
              <xdr:cNvSpPr/>
            </xdr:nvSpPr>
            <xdr:spPr>
              <a:xfrm>
                <a:off x="5720080" y="4980015"/>
                <a:ext cx="673325" cy="544801"/>
              </a:xfrm>
              <a:custGeom>
                <a:avLst/>
                <a:gdLst/>
                <a:ahLst/>
                <a:cxnLst/>
                <a:rect l="0" t="0" r="0" b="0"/>
                <a:pathLst>
                  <a:path w="673325" h="544801">
                    <a:moveTo>
                      <a:pt x="638475" y="4085"/>
                    </a:moveTo>
                    <a:lnTo>
                      <a:pt x="640050" y="4115"/>
                    </a:lnTo>
                    <a:lnTo>
                      <a:pt x="645272" y="3780"/>
                    </a:lnTo>
                    <a:lnTo>
                      <a:pt x="649051" y="5842"/>
                    </a:lnTo>
                    <a:lnTo>
                      <a:pt x="661355" y="11654"/>
                    </a:lnTo>
                    <a:lnTo>
                      <a:pt x="666526" y="13910"/>
                    </a:lnTo>
                    <a:lnTo>
                      <a:pt x="669991" y="20544"/>
                    </a:lnTo>
                    <a:lnTo>
                      <a:pt x="673181" y="33386"/>
                    </a:lnTo>
                    <a:lnTo>
                      <a:pt x="673242" y="33722"/>
                    </a:lnTo>
                    <a:lnTo>
                      <a:pt x="673273" y="34484"/>
                    </a:lnTo>
                    <a:lnTo>
                      <a:pt x="673324" y="37562"/>
                    </a:lnTo>
                    <a:lnTo>
                      <a:pt x="673273" y="38751"/>
                    </a:lnTo>
                    <a:lnTo>
                      <a:pt x="673131" y="39563"/>
                    </a:lnTo>
                    <a:lnTo>
                      <a:pt x="672988" y="40021"/>
                    </a:lnTo>
                    <a:lnTo>
                      <a:pt x="672765" y="40386"/>
                    </a:lnTo>
                    <a:lnTo>
                      <a:pt x="671352" y="41799"/>
                    </a:lnTo>
                    <a:lnTo>
                      <a:pt x="670702" y="42246"/>
                    </a:lnTo>
                    <a:lnTo>
                      <a:pt x="669910" y="42561"/>
                    </a:lnTo>
                    <a:lnTo>
                      <a:pt x="650778" y="49673"/>
                    </a:lnTo>
                    <a:lnTo>
                      <a:pt x="647670" y="50292"/>
                    </a:lnTo>
                    <a:lnTo>
                      <a:pt x="647162" y="50292"/>
                    </a:lnTo>
                    <a:lnTo>
                      <a:pt x="646034" y="50201"/>
                    </a:lnTo>
                    <a:lnTo>
                      <a:pt x="644987" y="49927"/>
                    </a:lnTo>
                    <a:lnTo>
                      <a:pt x="641604" y="52182"/>
                    </a:lnTo>
                    <a:lnTo>
                      <a:pt x="641492" y="66579"/>
                    </a:lnTo>
                    <a:lnTo>
                      <a:pt x="645892" y="72644"/>
                    </a:lnTo>
                    <a:lnTo>
                      <a:pt x="646572" y="73122"/>
                    </a:lnTo>
                    <a:lnTo>
                      <a:pt x="646714" y="73427"/>
                    </a:lnTo>
                    <a:lnTo>
                      <a:pt x="646735" y="73802"/>
                    </a:lnTo>
                    <a:lnTo>
                      <a:pt x="645302" y="80518"/>
                    </a:lnTo>
                    <a:lnTo>
                      <a:pt x="645099" y="80915"/>
                    </a:lnTo>
                    <a:lnTo>
                      <a:pt x="637794" y="85995"/>
                    </a:lnTo>
                    <a:lnTo>
                      <a:pt x="634096" y="87346"/>
                    </a:lnTo>
                    <a:lnTo>
                      <a:pt x="630286" y="88504"/>
                    </a:lnTo>
                    <a:lnTo>
                      <a:pt x="626191" y="94458"/>
                    </a:lnTo>
                    <a:lnTo>
                      <a:pt x="621792" y="100869"/>
                    </a:lnTo>
                    <a:lnTo>
                      <a:pt x="621253" y="101428"/>
                    </a:lnTo>
                    <a:lnTo>
                      <a:pt x="620603" y="101885"/>
                    </a:lnTo>
                    <a:lnTo>
                      <a:pt x="619537" y="102474"/>
                    </a:lnTo>
                    <a:lnTo>
                      <a:pt x="617779" y="102840"/>
                    </a:lnTo>
                    <a:lnTo>
                      <a:pt x="615412" y="103033"/>
                    </a:lnTo>
                    <a:lnTo>
                      <a:pt x="613847" y="103013"/>
                    </a:lnTo>
                    <a:lnTo>
                      <a:pt x="613126" y="102870"/>
                    </a:lnTo>
                    <a:lnTo>
                      <a:pt x="612475" y="102109"/>
                    </a:lnTo>
                    <a:lnTo>
                      <a:pt x="612140" y="100696"/>
                    </a:lnTo>
                    <a:lnTo>
                      <a:pt x="611459" y="97140"/>
                    </a:lnTo>
                    <a:lnTo>
                      <a:pt x="612841" y="95616"/>
                    </a:lnTo>
                    <a:lnTo>
                      <a:pt x="610901" y="93330"/>
                    </a:lnTo>
                    <a:lnTo>
                      <a:pt x="599613" y="91491"/>
                    </a:lnTo>
                    <a:lnTo>
                      <a:pt x="588833" y="91014"/>
                    </a:lnTo>
                    <a:lnTo>
                      <a:pt x="585328" y="91125"/>
                    </a:lnTo>
                    <a:lnTo>
                      <a:pt x="583042" y="91461"/>
                    </a:lnTo>
                    <a:lnTo>
                      <a:pt x="580136" y="91694"/>
                    </a:lnTo>
                    <a:lnTo>
                      <a:pt x="576295" y="91044"/>
                    </a:lnTo>
                    <a:lnTo>
                      <a:pt x="565973" y="89297"/>
                    </a:lnTo>
                    <a:lnTo>
                      <a:pt x="557926" y="87539"/>
                    </a:lnTo>
                    <a:lnTo>
                      <a:pt x="549595" y="85649"/>
                    </a:lnTo>
                    <a:lnTo>
                      <a:pt x="543164" y="82439"/>
                    </a:lnTo>
                    <a:lnTo>
                      <a:pt x="542320" y="82042"/>
                    </a:lnTo>
                    <a:lnTo>
                      <a:pt x="539557" y="81585"/>
                    </a:lnTo>
                    <a:lnTo>
                      <a:pt x="537891" y="81443"/>
                    </a:lnTo>
                    <a:lnTo>
                      <a:pt x="537495" y="81585"/>
                    </a:lnTo>
                    <a:lnTo>
                      <a:pt x="530921" y="82297"/>
                    </a:lnTo>
                    <a:lnTo>
                      <a:pt x="524906" y="81931"/>
                    </a:lnTo>
                    <a:lnTo>
                      <a:pt x="520731" y="80915"/>
                    </a:lnTo>
                    <a:lnTo>
                      <a:pt x="520415" y="80661"/>
                    </a:lnTo>
                    <a:lnTo>
                      <a:pt x="520111" y="80041"/>
                    </a:lnTo>
                    <a:lnTo>
                      <a:pt x="520476" y="78741"/>
                    </a:lnTo>
                    <a:lnTo>
                      <a:pt x="520761" y="78425"/>
                    </a:lnTo>
                    <a:lnTo>
                      <a:pt x="522813" y="77359"/>
                    </a:lnTo>
                    <a:lnTo>
                      <a:pt x="523890" y="76902"/>
                    </a:lnTo>
                    <a:lnTo>
                      <a:pt x="523860" y="76617"/>
                    </a:lnTo>
                    <a:lnTo>
                      <a:pt x="522001" y="75185"/>
                    </a:lnTo>
                    <a:lnTo>
                      <a:pt x="521543" y="74981"/>
                    </a:lnTo>
                    <a:lnTo>
                      <a:pt x="521015" y="74869"/>
                    </a:lnTo>
                    <a:lnTo>
                      <a:pt x="514553" y="75256"/>
                    </a:lnTo>
                    <a:lnTo>
                      <a:pt x="511048" y="75540"/>
                    </a:lnTo>
                    <a:lnTo>
                      <a:pt x="510591" y="75591"/>
                    </a:lnTo>
                    <a:lnTo>
                      <a:pt x="495554" y="84603"/>
                    </a:lnTo>
                    <a:lnTo>
                      <a:pt x="492618" y="86696"/>
                    </a:lnTo>
                    <a:lnTo>
                      <a:pt x="486796" y="91065"/>
                    </a:lnTo>
                    <a:lnTo>
                      <a:pt x="484663" y="91075"/>
                    </a:lnTo>
                    <a:lnTo>
                      <a:pt x="469615" y="90475"/>
                    </a:lnTo>
                    <a:lnTo>
                      <a:pt x="469138" y="90394"/>
                    </a:lnTo>
                    <a:lnTo>
                      <a:pt x="468691" y="89825"/>
                    </a:lnTo>
                    <a:lnTo>
                      <a:pt x="466263" y="86360"/>
                    </a:lnTo>
                    <a:lnTo>
                      <a:pt x="463184" y="81301"/>
                    </a:lnTo>
                    <a:lnTo>
                      <a:pt x="462961" y="81047"/>
                    </a:lnTo>
                    <a:lnTo>
                      <a:pt x="462422" y="80915"/>
                    </a:lnTo>
                    <a:lnTo>
                      <a:pt x="456976" y="80600"/>
                    </a:lnTo>
                    <a:lnTo>
                      <a:pt x="449184" y="81697"/>
                    </a:lnTo>
                    <a:lnTo>
                      <a:pt x="445831" y="82439"/>
                    </a:lnTo>
                    <a:lnTo>
                      <a:pt x="445069" y="82713"/>
                    </a:lnTo>
                    <a:lnTo>
                      <a:pt x="439644" y="86665"/>
                    </a:lnTo>
                    <a:lnTo>
                      <a:pt x="437926" y="88159"/>
                    </a:lnTo>
                    <a:lnTo>
                      <a:pt x="437642" y="88443"/>
                    </a:lnTo>
                    <a:lnTo>
                      <a:pt x="437469" y="88840"/>
                    </a:lnTo>
                    <a:lnTo>
                      <a:pt x="437022" y="91441"/>
                    </a:lnTo>
                    <a:lnTo>
                      <a:pt x="437469" y="93411"/>
                    </a:lnTo>
                    <a:lnTo>
                      <a:pt x="421305" y="102190"/>
                    </a:lnTo>
                    <a:lnTo>
                      <a:pt x="420543" y="102505"/>
                    </a:lnTo>
                    <a:lnTo>
                      <a:pt x="415209" y="104557"/>
                    </a:lnTo>
                    <a:lnTo>
                      <a:pt x="413939" y="104872"/>
                    </a:lnTo>
                    <a:lnTo>
                      <a:pt x="412354" y="104872"/>
                    </a:lnTo>
                    <a:lnTo>
                      <a:pt x="410657" y="104699"/>
                    </a:lnTo>
                    <a:lnTo>
                      <a:pt x="404815" y="103632"/>
                    </a:lnTo>
                    <a:lnTo>
                      <a:pt x="404287" y="103490"/>
                    </a:lnTo>
                    <a:lnTo>
                      <a:pt x="401940" y="102698"/>
                    </a:lnTo>
                    <a:lnTo>
                      <a:pt x="396829" y="100920"/>
                    </a:lnTo>
                    <a:lnTo>
                      <a:pt x="396067" y="100523"/>
                    </a:lnTo>
                    <a:lnTo>
                      <a:pt x="393873" y="98857"/>
                    </a:lnTo>
                    <a:lnTo>
                      <a:pt x="389748" y="97648"/>
                    </a:lnTo>
                    <a:lnTo>
                      <a:pt x="388793" y="97729"/>
                    </a:lnTo>
                    <a:lnTo>
                      <a:pt x="378490" y="100920"/>
                    </a:lnTo>
                    <a:lnTo>
                      <a:pt x="377251" y="101763"/>
                    </a:lnTo>
                    <a:lnTo>
                      <a:pt x="376682" y="102302"/>
                    </a:lnTo>
                    <a:lnTo>
                      <a:pt x="376144" y="102891"/>
                    </a:lnTo>
                    <a:lnTo>
                      <a:pt x="374538" y="105207"/>
                    </a:lnTo>
                    <a:lnTo>
                      <a:pt x="373807" y="107331"/>
                    </a:lnTo>
                    <a:lnTo>
                      <a:pt x="373664" y="108570"/>
                    </a:lnTo>
                    <a:lnTo>
                      <a:pt x="373919" y="109241"/>
                    </a:lnTo>
                    <a:lnTo>
                      <a:pt x="384556" y="118385"/>
                    </a:lnTo>
                    <a:lnTo>
                      <a:pt x="387411" y="125985"/>
                    </a:lnTo>
                    <a:lnTo>
                      <a:pt x="386954" y="127732"/>
                    </a:lnTo>
                    <a:lnTo>
                      <a:pt x="387126" y="129225"/>
                    </a:lnTo>
                    <a:lnTo>
                      <a:pt x="387574" y="130577"/>
                    </a:lnTo>
                    <a:lnTo>
                      <a:pt x="387919" y="131207"/>
                    </a:lnTo>
                    <a:lnTo>
                      <a:pt x="388620" y="132019"/>
                    </a:lnTo>
                    <a:lnTo>
                      <a:pt x="391018" y="134763"/>
                    </a:lnTo>
                    <a:lnTo>
                      <a:pt x="392603" y="136307"/>
                    </a:lnTo>
                    <a:lnTo>
                      <a:pt x="393527" y="137049"/>
                    </a:lnTo>
                    <a:lnTo>
                      <a:pt x="393924" y="137242"/>
                    </a:lnTo>
                    <a:lnTo>
                      <a:pt x="397540" y="138593"/>
                    </a:lnTo>
                    <a:lnTo>
                      <a:pt x="401432" y="139162"/>
                    </a:lnTo>
                    <a:lnTo>
                      <a:pt x="405577" y="138573"/>
                    </a:lnTo>
                    <a:lnTo>
                      <a:pt x="405973" y="138430"/>
                    </a:lnTo>
                    <a:lnTo>
                      <a:pt x="422575" y="141814"/>
                    </a:lnTo>
                    <a:lnTo>
                      <a:pt x="423865" y="142352"/>
                    </a:lnTo>
                    <a:lnTo>
                      <a:pt x="429575" y="145705"/>
                    </a:lnTo>
                    <a:lnTo>
                      <a:pt x="429880" y="145959"/>
                    </a:lnTo>
                    <a:lnTo>
                      <a:pt x="443596" y="158608"/>
                    </a:lnTo>
                    <a:lnTo>
                      <a:pt x="444693" y="159655"/>
                    </a:lnTo>
                    <a:lnTo>
                      <a:pt x="445323" y="160498"/>
                    </a:lnTo>
                    <a:lnTo>
                      <a:pt x="445658" y="161118"/>
                    </a:lnTo>
                    <a:lnTo>
                      <a:pt x="445851" y="162195"/>
                    </a:lnTo>
                    <a:lnTo>
                      <a:pt x="445689" y="163068"/>
                    </a:lnTo>
                    <a:lnTo>
                      <a:pt x="445404" y="163373"/>
                    </a:lnTo>
                    <a:lnTo>
                      <a:pt x="445039" y="163546"/>
                    </a:lnTo>
                    <a:lnTo>
                      <a:pt x="437957" y="165466"/>
                    </a:lnTo>
                    <a:lnTo>
                      <a:pt x="436992" y="165548"/>
                    </a:lnTo>
                    <a:lnTo>
                      <a:pt x="436484" y="165548"/>
                    </a:lnTo>
                    <a:lnTo>
                      <a:pt x="435976" y="165436"/>
                    </a:lnTo>
                    <a:lnTo>
                      <a:pt x="435580" y="165243"/>
                    </a:lnTo>
                    <a:lnTo>
                      <a:pt x="435133" y="164674"/>
                    </a:lnTo>
                    <a:lnTo>
                      <a:pt x="434929" y="163993"/>
                    </a:lnTo>
                    <a:lnTo>
                      <a:pt x="434909" y="163211"/>
                    </a:lnTo>
                    <a:lnTo>
                      <a:pt x="434309" y="161941"/>
                    </a:lnTo>
                    <a:lnTo>
                      <a:pt x="422829" y="149911"/>
                    </a:lnTo>
                    <a:lnTo>
                      <a:pt x="422575" y="149657"/>
                    </a:lnTo>
                    <a:lnTo>
                      <a:pt x="421579" y="148987"/>
                    </a:lnTo>
                    <a:lnTo>
                      <a:pt x="420594" y="148753"/>
                    </a:lnTo>
                    <a:lnTo>
                      <a:pt x="418003" y="148164"/>
                    </a:lnTo>
                    <a:lnTo>
                      <a:pt x="416956" y="148164"/>
                    </a:lnTo>
                    <a:lnTo>
                      <a:pt x="415097" y="148387"/>
                    </a:lnTo>
                    <a:lnTo>
                      <a:pt x="410657" y="147940"/>
                    </a:lnTo>
                    <a:lnTo>
                      <a:pt x="410149" y="147798"/>
                    </a:lnTo>
                    <a:lnTo>
                      <a:pt x="408401" y="147117"/>
                    </a:lnTo>
                    <a:lnTo>
                      <a:pt x="405526" y="145797"/>
                    </a:lnTo>
                    <a:lnTo>
                      <a:pt x="404764" y="145400"/>
                    </a:lnTo>
                    <a:lnTo>
                      <a:pt x="402224" y="143927"/>
                    </a:lnTo>
                    <a:lnTo>
                      <a:pt x="401909" y="143673"/>
                    </a:lnTo>
                    <a:lnTo>
                      <a:pt x="400985" y="142545"/>
                    </a:lnTo>
                    <a:lnTo>
                      <a:pt x="400050" y="141814"/>
                    </a:lnTo>
                    <a:lnTo>
                      <a:pt x="398973" y="141194"/>
                    </a:lnTo>
                    <a:lnTo>
                      <a:pt x="397683" y="140655"/>
                    </a:lnTo>
                    <a:lnTo>
                      <a:pt x="396016" y="140320"/>
                    </a:lnTo>
                    <a:lnTo>
                      <a:pt x="390205" y="139700"/>
                    </a:lnTo>
                    <a:lnTo>
                      <a:pt x="388336" y="139924"/>
                    </a:lnTo>
                    <a:lnTo>
                      <a:pt x="378125" y="141875"/>
                    </a:lnTo>
                    <a:lnTo>
                      <a:pt x="377728" y="142017"/>
                    </a:lnTo>
                    <a:lnTo>
                      <a:pt x="375747" y="143561"/>
                    </a:lnTo>
                    <a:lnTo>
                      <a:pt x="374792" y="144831"/>
                    </a:lnTo>
                    <a:lnTo>
                      <a:pt x="374589" y="145177"/>
                    </a:lnTo>
                    <a:lnTo>
                      <a:pt x="374172" y="146498"/>
                    </a:lnTo>
                    <a:lnTo>
                      <a:pt x="374000" y="147371"/>
                    </a:lnTo>
                    <a:lnTo>
                      <a:pt x="374823" y="149718"/>
                    </a:lnTo>
                    <a:lnTo>
                      <a:pt x="375412" y="150988"/>
                    </a:lnTo>
                    <a:lnTo>
                      <a:pt x="377414" y="153162"/>
                    </a:lnTo>
                    <a:lnTo>
                      <a:pt x="382412" y="157704"/>
                    </a:lnTo>
                    <a:lnTo>
                      <a:pt x="383479" y="158354"/>
                    </a:lnTo>
                    <a:lnTo>
                      <a:pt x="384383" y="158212"/>
                    </a:lnTo>
                    <a:lnTo>
                      <a:pt x="384871" y="158131"/>
                    </a:lnTo>
                    <a:lnTo>
                      <a:pt x="393192" y="159960"/>
                    </a:lnTo>
                    <a:lnTo>
                      <a:pt x="395844" y="160925"/>
                    </a:lnTo>
                    <a:lnTo>
                      <a:pt x="396240" y="161118"/>
                    </a:lnTo>
                    <a:lnTo>
                      <a:pt x="402783" y="164501"/>
                    </a:lnTo>
                    <a:lnTo>
                      <a:pt x="404338" y="166055"/>
                    </a:lnTo>
                    <a:lnTo>
                      <a:pt x="404592" y="166340"/>
                    </a:lnTo>
                    <a:lnTo>
                      <a:pt x="406877" y="174529"/>
                    </a:lnTo>
                    <a:lnTo>
                      <a:pt x="406908" y="176469"/>
                    </a:lnTo>
                    <a:lnTo>
                      <a:pt x="406796" y="176927"/>
                    </a:lnTo>
                    <a:lnTo>
                      <a:pt x="404652" y="182200"/>
                    </a:lnTo>
                    <a:lnTo>
                      <a:pt x="404338" y="182423"/>
                    </a:lnTo>
                    <a:lnTo>
                      <a:pt x="403941" y="182566"/>
                    </a:lnTo>
                    <a:lnTo>
                      <a:pt x="399512" y="183388"/>
                    </a:lnTo>
                    <a:lnTo>
                      <a:pt x="398495" y="183409"/>
                    </a:lnTo>
                    <a:lnTo>
                      <a:pt x="395224" y="180879"/>
                    </a:lnTo>
                    <a:lnTo>
                      <a:pt x="387797" y="175027"/>
                    </a:lnTo>
                    <a:lnTo>
                      <a:pt x="384109" y="169469"/>
                    </a:lnTo>
                    <a:lnTo>
                      <a:pt x="384221" y="168596"/>
                    </a:lnTo>
                    <a:lnTo>
                      <a:pt x="384048" y="168291"/>
                    </a:lnTo>
                    <a:lnTo>
                      <a:pt x="381254" y="164958"/>
                    </a:lnTo>
                    <a:lnTo>
                      <a:pt x="377495" y="160549"/>
                    </a:lnTo>
                    <a:lnTo>
                      <a:pt x="375219" y="158151"/>
                    </a:lnTo>
                    <a:lnTo>
                      <a:pt x="371968" y="155448"/>
                    </a:lnTo>
                    <a:lnTo>
                      <a:pt x="370139" y="154402"/>
                    </a:lnTo>
                    <a:lnTo>
                      <a:pt x="368696" y="153955"/>
                    </a:lnTo>
                    <a:lnTo>
                      <a:pt x="345806" y="149037"/>
                    </a:lnTo>
                    <a:lnTo>
                      <a:pt x="344759" y="149007"/>
                    </a:lnTo>
                    <a:lnTo>
                      <a:pt x="344312" y="149098"/>
                    </a:lnTo>
                    <a:lnTo>
                      <a:pt x="343235" y="149627"/>
                    </a:lnTo>
                    <a:lnTo>
                      <a:pt x="342057" y="150653"/>
                    </a:lnTo>
                    <a:lnTo>
                      <a:pt x="339710" y="152705"/>
                    </a:lnTo>
                    <a:lnTo>
                      <a:pt x="338155" y="154483"/>
                    </a:lnTo>
                    <a:lnTo>
                      <a:pt x="337505" y="155499"/>
                    </a:lnTo>
                    <a:lnTo>
                      <a:pt x="337343" y="155926"/>
                    </a:lnTo>
                    <a:lnTo>
                      <a:pt x="337312" y="156352"/>
                    </a:lnTo>
                    <a:lnTo>
                      <a:pt x="337485" y="157023"/>
                    </a:lnTo>
                    <a:lnTo>
                      <a:pt x="341183" y="163008"/>
                    </a:lnTo>
                    <a:lnTo>
                      <a:pt x="352521" y="173025"/>
                    </a:lnTo>
                    <a:lnTo>
                      <a:pt x="354472" y="174407"/>
                    </a:lnTo>
                    <a:lnTo>
                      <a:pt x="355681" y="174976"/>
                    </a:lnTo>
                    <a:lnTo>
                      <a:pt x="364317" y="177658"/>
                    </a:lnTo>
                    <a:lnTo>
                      <a:pt x="366045" y="178197"/>
                    </a:lnTo>
                    <a:lnTo>
                      <a:pt x="372425" y="180534"/>
                    </a:lnTo>
                    <a:lnTo>
                      <a:pt x="379760" y="184455"/>
                    </a:lnTo>
                    <a:lnTo>
                      <a:pt x="379872" y="185187"/>
                    </a:lnTo>
                    <a:lnTo>
                      <a:pt x="379649" y="185532"/>
                    </a:lnTo>
                    <a:lnTo>
                      <a:pt x="379303" y="185695"/>
                    </a:lnTo>
                    <a:lnTo>
                      <a:pt x="377637" y="186182"/>
                    </a:lnTo>
                    <a:lnTo>
                      <a:pt x="375920" y="186579"/>
                    </a:lnTo>
                    <a:lnTo>
                      <a:pt x="369174" y="186152"/>
                    </a:lnTo>
                    <a:lnTo>
                      <a:pt x="365983" y="185817"/>
                    </a:lnTo>
                    <a:lnTo>
                      <a:pt x="364317" y="185563"/>
                    </a:lnTo>
                    <a:lnTo>
                      <a:pt x="348173" y="180564"/>
                    </a:lnTo>
                    <a:lnTo>
                      <a:pt x="342331" y="178359"/>
                    </a:lnTo>
                    <a:lnTo>
                      <a:pt x="336377" y="165517"/>
                    </a:lnTo>
                    <a:lnTo>
                      <a:pt x="336723" y="164735"/>
                    </a:lnTo>
                    <a:lnTo>
                      <a:pt x="336743" y="159705"/>
                    </a:lnTo>
                    <a:lnTo>
                      <a:pt x="336662" y="158547"/>
                    </a:lnTo>
                    <a:lnTo>
                      <a:pt x="336357" y="157135"/>
                    </a:lnTo>
                    <a:lnTo>
                      <a:pt x="335727" y="155479"/>
                    </a:lnTo>
                    <a:lnTo>
                      <a:pt x="335392" y="154849"/>
                    </a:lnTo>
                    <a:lnTo>
                      <a:pt x="334833" y="154341"/>
                    </a:lnTo>
                    <a:lnTo>
                      <a:pt x="334091" y="153863"/>
                    </a:lnTo>
                    <a:lnTo>
                      <a:pt x="333329" y="153467"/>
                    </a:lnTo>
                    <a:lnTo>
                      <a:pt x="330739" y="152421"/>
                    </a:lnTo>
                    <a:lnTo>
                      <a:pt x="330281" y="152258"/>
                    </a:lnTo>
                    <a:lnTo>
                      <a:pt x="321818" y="149891"/>
                    </a:lnTo>
                    <a:lnTo>
                      <a:pt x="315041" y="147229"/>
                    </a:lnTo>
                    <a:lnTo>
                      <a:pt x="293563" y="137323"/>
                    </a:lnTo>
                    <a:lnTo>
                      <a:pt x="287894" y="129368"/>
                    </a:lnTo>
                    <a:lnTo>
                      <a:pt x="289875" y="126431"/>
                    </a:lnTo>
                    <a:lnTo>
                      <a:pt x="291023" y="126543"/>
                    </a:lnTo>
                    <a:lnTo>
                      <a:pt x="292496" y="126431"/>
                    </a:lnTo>
                    <a:lnTo>
                      <a:pt x="295880" y="125558"/>
                    </a:lnTo>
                    <a:lnTo>
                      <a:pt x="298369" y="124826"/>
                    </a:lnTo>
                    <a:lnTo>
                      <a:pt x="300197" y="123953"/>
                    </a:lnTo>
                    <a:lnTo>
                      <a:pt x="301132" y="123211"/>
                    </a:lnTo>
                    <a:lnTo>
                      <a:pt x="301864" y="122286"/>
                    </a:lnTo>
                    <a:lnTo>
                      <a:pt x="301976" y="121829"/>
                    </a:lnTo>
                    <a:lnTo>
                      <a:pt x="301610" y="120843"/>
                    </a:lnTo>
                    <a:lnTo>
                      <a:pt x="298734" y="114697"/>
                    </a:lnTo>
                    <a:lnTo>
                      <a:pt x="298369" y="114077"/>
                    </a:lnTo>
                    <a:lnTo>
                      <a:pt x="297830" y="113559"/>
                    </a:lnTo>
                    <a:lnTo>
                      <a:pt x="294813" y="112319"/>
                    </a:lnTo>
                    <a:lnTo>
                      <a:pt x="293766" y="112096"/>
                    </a:lnTo>
                    <a:lnTo>
                      <a:pt x="293258" y="112096"/>
                    </a:lnTo>
                    <a:lnTo>
                      <a:pt x="290149" y="112746"/>
                    </a:lnTo>
                    <a:lnTo>
                      <a:pt x="289753" y="113681"/>
                    </a:lnTo>
                    <a:lnTo>
                      <a:pt x="289845" y="114016"/>
                    </a:lnTo>
                    <a:lnTo>
                      <a:pt x="289814" y="114443"/>
                    </a:lnTo>
                    <a:lnTo>
                      <a:pt x="289499" y="116922"/>
                    </a:lnTo>
                    <a:lnTo>
                      <a:pt x="288940" y="117460"/>
                    </a:lnTo>
                    <a:lnTo>
                      <a:pt x="285181" y="119746"/>
                    </a:lnTo>
                    <a:lnTo>
                      <a:pt x="284815" y="119939"/>
                    </a:lnTo>
                    <a:lnTo>
                      <a:pt x="273751" y="124968"/>
                    </a:lnTo>
                    <a:lnTo>
                      <a:pt x="268508" y="125781"/>
                    </a:lnTo>
                    <a:lnTo>
                      <a:pt x="262240" y="129195"/>
                    </a:lnTo>
                    <a:lnTo>
                      <a:pt x="261366" y="130556"/>
                    </a:lnTo>
                    <a:lnTo>
                      <a:pt x="261478" y="130892"/>
                    </a:lnTo>
                    <a:lnTo>
                      <a:pt x="264272" y="136195"/>
                    </a:lnTo>
                    <a:lnTo>
                      <a:pt x="265288" y="137668"/>
                    </a:lnTo>
                    <a:lnTo>
                      <a:pt x="266192" y="138715"/>
                    </a:lnTo>
                    <a:lnTo>
                      <a:pt x="264414" y="147991"/>
                    </a:lnTo>
                    <a:lnTo>
                      <a:pt x="263571" y="149434"/>
                    </a:lnTo>
                    <a:lnTo>
                      <a:pt x="257952" y="161311"/>
                    </a:lnTo>
                    <a:lnTo>
                      <a:pt x="257840" y="161768"/>
                    </a:lnTo>
                    <a:lnTo>
                      <a:pt x="257780" y="162611"/>
                    </a:lnTo>
                    <a:lnTo>
                      <a:pt x="257952" y="164115"/>
                    </a:lnTo>
                    <a:lnTo>
                      <a:pt x="259984" y="171816"/>
                    </a:lnTo>
                    <a:lnTo>
                      <a:pt x="262636" y="176388"/>
                    </a:lnTo>
                    <a:lnTo>
                      <a:pt x="264749" y="178075"/>
                    </a:lnTo>
                    <a:lnTo>
                      <a:pt x="265765" y="178725"/>
                    </a:lnTo>
                    <a:lnTo>
                      <a:pt x="271922" y="181072"/>
                    </a:lnTo>
                    <a:lnTo>
                      <a:pt x="273619" y="181804"/>
                    </a:lnTo>
                    <a:lnTo>
                      <a:pt x="274289" y="182230"/>
                    </a:lnTo>
                    <a:lnTo>
                      <a:pt x="274544" y="182515"/>
                    </a:lnTo>
                    <a:lnTo>
                      <a:pt x="288768" y="198598"/>
                    </a:lnTo>
                    <a:lnTo>
                      <a:pt x="289194" y="199553"/>
                    </a:lnTo>
                    <a:lnTo>
                      <a:pt x="289499" y="200599"/>
                    </a:lnTo>
                    <a:lnTo>
                      <a:pt x="289621" y="202916"/>
                    </a:lnTo>
                    <a:lnTo>
                      <a:pt x="290068" y="205090"/>
                    </a:lnTo>
                    <a:lnTo>
                      <a:pt x="290322" y="205741"/>
                    </a:lnTo>
                    <a:lnTo>
                      <a:pt x="294945" y="216348"/>
                    </a:lnTo>
                    <a:lnTo>
                      <a:pt x="296103" y="218918"/>
                    </a:lnTo>
                    <a:lnTo>
                      <a:pt x="296611" y="219852"/>
                    </a:lnTo>
                    <a:lnTo>
                      <a:pt x="297546" y="220554"/>
                    </a:lnTo>
                    <a:lnTo>
                      <a:pt x="298257" y="220980"/>
                    </a:lnTo>
                    <a:lnTo>
                      <a:pt x="305897" y="225461"/>
                    </a:lnTo>
                    <a:lnTo>
                      <a:pt x="306354" y="225634"/>
                    </a:lnTo>
                    <a:lnTo>
                      <a:pt x="315783" y="232807"/>
                    </a:lnTo>
                    <a:lnTo>
                      <a:pt x="317815" y="234524"/>
                    </a:lnTo>
                    <a:lnTo>
                      <a:pt x="330058" y="245527"/>
                    </a:lnTo>
                    <a:lnTo>
                      <a:pt x="330993" y="246604"/>
                    </a:lnTo>
                    <a:lnTo>
                      <a:pt x="331866" y="247732"/>
                    </a:lnTo>
                    <a:lnTo>
                      <a:pt x="336977" y="256175"/>
                    </a:lnTo>
                    <a:lnTo>
                      <a:pt x="337139" y="256479"/>
                    </a:lnTo>
                    <a:lnTo>
                      <a:pt x="338663" y="259639"/>
                    </a:lnTo>
                    <a:lnTo>
                      <a:pt x="338836" y="260350"/>
                    </a:lnTo>
                    <a:lnTo>
                      <a:pt x="338836" y="261133"/>
                    </a:lnTo>
                    <a:lnTo>
                      <a:pt x="338470" y="261895"/>
                    </a:lnTo>
                    <a:lnTo>
                      <a:pt x="336834" y="263541"/>
                    </a:lnTo>
                    <a:lnTo>
                      <a:pt x="335869" y="264191"/>
                    </a:lnTo>
                    <a:lnTo>
                      <a:pt x="324724" y="268529"/>
                    </a:lnTo>
                    <a:lnTo>
                      <a:pt x="320152" y="269718"/>
                    </a:lnTo>
                    <a:lnTo>
                      <a:pt x="316230" y="270307"/>
                    </a:lnTo>
                    <a:lnTo>
                      <a:pt x="312958" y="270541"/>
                    </a:lnTo>
                    <a:lnTo>
                      <a:pt x="312451" y="270561"/>
                    </a:lnTo>
                    <a:lnTo>
                      <a:pt x="311973" y="270480"/>
                    </a:lnTo>
                    <a:lnTo>
                      <a:pt x="309687" y="269687"/>
                    </a:lnTo>
                    <a:lnTo>
                      <a:pt x="309311" y="269494"/>
                    </a:lnTo>
                    <a:lnTo>
                      <a:pt x="309148" y="269179"/>
                    </a:lnTo>
                    <a:lnTo>
                      <a:pt x="309291" y="268753"/>
                    </a:lnTo>
                    <a:lnTo>
                      <a:pt x="310865" y="265654"/>
                    </a:lnTo>
                    <a:lnTo>
                      <a:pt x="311292" y="264953"/>
                    </a:lnTo>
                    <a:lnTo>
                      <a:pt x="311800" y="264354"/>
                    </a:lnTo>
                    <a:lnTo>
                      <a:pt x="312532" y="264049"/>
                    </a:lnTo>
                    <a:lnTo>
                      <a:pt x="314930" y="263734"/>
                    </a:lnTo>
                    <a:lnTo>
                      <a:pt x="315498" y="264638"/>
                    </a:lnTo>
                    <a:lnTo>
                      <a:pt x="315661" y="264953"/>
                    </a:lnTo>
                    <a:lnTo>
                      <a:pt x="315407" y="265796"/>
                    </a:lnTo>
                    <a:lnTo>
                      <a:pt x="314767" y="266843"/>
                    </a:lnTo>
                    <a:lnTo>
                      <a:pt x="314513" y="267117"/>
                    </a:lnTo>
                    <a:lnTo>
                      <a:pt x="313771" y="268641"/>
                    </a:lnTo>
                    <a:lnTo>
                      <a:pt x="314025" y="268895"/>
                    </a:lnTo>
                    <a:lnTo>
                      <a:pt x="314452" y="268814"/>
                    </a:lnTo>
                    <a:lnTo>
                      <a:pt x="321503" y="265989"/>
                    </a:lnTo>
                    <a:lnTo>
                      <a:pt x="325201" y="263906"/>
                    </a:lnTo>
                    <a:lnTo>
                      <a:pt x="325455" y="263622"/>
                    </a:lnTo>
                    <a:lnTo>
                      <a:pt x="326309" y="261194"/>
                    </a:lnTo>
                    <a:lnTo>
                      <a:pt x="326359" y="260767"/>
                    </a:lnTo>
                    <a:lnTo>
                      <a:pt x="326248" y="260432"/>
                    </a:lnTo>
                    <a:lnTo>
                      <a:pt x="321930" y="253259"/>
                    </a:lnTo>
                    <a:lnTo>
                      <a:pt x="320375" y="251684"/>
                    </a:lnTo>
                    <a:lnTo>
                      <a:pt x="320121" y="251430"/>
                    </a:lnTo>
                    <a:lnTo>
                      <a:pt x="316260" y="248321"/>
                    </a:lnTo>
                    <a:lnTo>
                      <a:pt x="315945" y="248098"/>
                    </a:lnTo>
                    <a:lnTo>
                      <a:pt x="303307" y="243383"/>
                    </a:lnTo>
                    <a:lnTo>
                      <a:pt x="298308" y="242591"/>
                    </a:lnTo>
                    <a:lnTo>
                      <a:pt x="297861" y="242682"/>
                    </a:lnTo>
                    <a:lnTo>
                      <a:pt x="297464" y="242794"/>
                    </a:lnTo>
                    <a:lnTo>
                      <a:pt x="286482" y="251399"/>
                    </a:lnTo>
                    <a:lnTo>
                      <a:pt x="286177" y="251654"/>
                    </a:lnTo>
                    <a:lnTo>
                      <a:pt x="285720" y="252273"/>
                    </a:lnTo>
                    <a:lnTo>
                      <a:pt x="285181" y="253431"/>
                    </a:lnTo>
                    <a:lnTo>
                      <a:pt x="285181" y="254254"/>
                    </a:lnTo>
                    <a:lnTo>
                      <a:pt x="285303" y="254955"/>
                    </a:lnTo>
                    <a:lnTo>
                      <a:pt x="285750" y="257130"/>
                    </a:lnTo>
                    <a:lnTo>
                      <a:pt x="285974" y="258207"/>
                    </a:lnTo>
                    <a:lnTo>
                      <a:pt x="286908" y="260127"/>
                    </a:lnTo>
                    <a:lnTo>
                      <a:pt x="288575" y="262829"/>
                    </a:lnTo>
                    <a:lnTo>
                      <a:pt x="288991" y="263398"/>
                    </a:lnTo>
                    <a:lnTo>
                      <a:pt x="289418" y="263429"/>
                    </a:lnTo>
                    <a:lnTo>
                      <a:pt x="291114" y="261874"/>
                    </a:lnTo>
                    <a:lnTo>
                      <a:pt x="291338" y="261529"/>
                    </a:lnTo>
                    <a:lnTo>
                      <a:pt x="291226" y="261163"/>
                    </a:lnTo>
                    <a:lnTo>
                      <a:pt x="294975" y="263337"/>
                    </a:lnTo>
                    <a:lnTo>
                      <a:pt x="300258" y="267178"/>
                    </a:lnTo>
                    <a:lnTo>
                      <a:pt x="301132" y="268306"/>
                    </a:lnTo>
                    <a:lnTo>
                      <a:pt x="303307" y="272309"/>
                    </a:lnTo>
                    <a:lnTo>
                      <a:pt x="303276" y="274879"/>
                    </a:lnTo>
                    <a:lnTo>
                      <a:pt x="307259" y="275560"/>
                    </a:lnTo>
                    <a:lnTo>
                      <a:pt x="311181" y="275479"/>
                    </a:lnTo>
                    <a:lnTo>
                      <a:pt x="309006" y="277561"/>
                    </a:lnTo>
                    <a:lnTo>
                      <a:pt x="304770" y="281483"/>
                    </a:lnTo>
                    <a:lnTo>
                      <a:pt x="297464" y="286482"/>
                    </a:lnTo>
                    <a:lnTo>
                      <a:pt x="286827" y="290292"/>
                    </a:lnTo>
                    <a:lnTo>
                      <a:pt x="279400" y="292324"/>
                    </a:lnTo>
                    <a:lnTo>
                      <a:pt x="278953" y="292405"/>
                    </a:lnTo>
                    <a:lnTo>
                      <a:pt x="278465" y="292436"/>
                    </a:lnTo>
                    <a:lnTo>
                      <a:pt x="276799" y="292293"/>
                    </a:lnTo>
                    <a:lnTo>
                      <a:pt x="271577" y="291572"/>
                    </a:lnTo>
                    <a:lnTo>
                      <a:pt x="271089" y="291420"/>
                    </a:lnTo>
                    <a:lnTo>
                      <a:pt x="269128" y="290881"/>
                    </a:lnTo>
                    <a:lnTo>
                      <a:pt x="268651" y="290353"/>
                    </a:lnTo>
                    <a:lnTo>
                      <a:pt x="268559" y="289977"/>
                    </a:lnTo>
                    <a:lnTo>
                      <a:pt x="268397" y="289702"/>
                    </a:lnTo>
                    <a:lnTo>
                      <a:pt x="267909" y="289134"/>
                    </a:lnTo>
                    <a:lnTo>
                      <a:pt x="267543" y="288941"/>
                    </a:lnTo>
                    <a:lnTo>
                      <a:pt x="264861" y="288453"/>
                    </a:lnTo>
                    <a:lnTo>
                      <a:pt x="264353" y="288484"/>
                    </a:lnTo>
                    <a:lnTo>
                      <a:pt x="255717" y="291166"/>
                    </a:lnTo>
                    <a:lnTo>
                      <a:pt x="255412" y="291389"/>
                    </a:lnTo>
                    <a:lnTo>
                      <a:pt x="255382" y="291816"/>
                    </a:lnTo>
                    <a:lnTo>
                      <a:pt x="255331" y="293370"/>
                    </a:lnTo>
                    <a:lnTo>
                      <a:pt x="255351" y="293736"/>
                    </a:lnTo>
                    <a:lnTo>
                      <a:pt x="258430" y="296073"/>
                    </a:lnTo>
                    <a:lnTo>
                      <a:pt x="258887" y="296246"/>
                    </a:lnTo>
                    <a:lnTo>
                      <a:pt x="261031" y="296926"/>
                    </a:lnTo>
                    <a:lnTo>
                      <a:pt x="261589" y="297008"/>
                    </a:lnTo>
                    <a:lnTo>
                      <a:pt x="263764" y="297150"/>
                    </a:lnTo>
                    <a:lnTo>
                      <a:pt x="264190" y="297069"/>
                    </a:lnTo>
                    <a:lnTo>
                      <a:pt x="264952" y="296754"/>
                    </a:lnTo>
                    <a:lnTo>
                      <a:pt x="270114" y="296459"/>
                    </a:lnTo>
                    <a:lnTo>
                      <a:pt x="274655" y="297201"/>
                    </a:lnTo>
                    <a:lnTo>
                      <a:pt x="279065" y="300818"/>
                    </a:lnTo>
                    <a:lnTo>
                      <a:pt x="280609" y="301580"/>
                    </a:lnTo>
                    <a:lnTo>
                      <a:pt x="299070" y="304455"/>
                    </a:lnTo>
                    <a:lnTo>
                      <a:pt x="310276" y="310470"/>
                    </a:lnTo>
                    <a:lnTo>
                      <a:pt x="310754" y="311404"/>
                    </a:lnTo>
                    <a:lnTo>
                      <a:pt x="313151" y="314960"/>
                    </a:lnTo>
                    <a:lnTo>
                      <a:pt x="314533" y="316678"/>
                    </a:lnTo>
                    <a:lnTo>
                      <a:pt x="314848" y="316901"/>
                    </a:lnTo>
                    <a:lnTo>
                      <a:pt x="315295" y="317074"/>
                    </a:lnTo>
                    <a:lnTo>
                      <a:pt x="315722" y="317013"/>
                    </a:lnTo>
                    <a:lnTo>
                      <a:pt x="317358" y="316535"/>
                    </a:lnTo>
                    <a:lnTo>
                      <a:pt x="320833" y="315489"/>
                    </a:lnTo>
                    <a:lnTo>
                      <a:pt x="322661" y="314706"/>
                    </a:lnTo>
                    <a:lnTo>
                      <a:pt x="323007" y="314503"/>
                    </a:lnTo>
                    <a:lnTo>
                      <a:pt x="323312" y="314280"/>
                    </a:lnTo>
                    <a:lnTo>
                      <a:pt x="323454" y="313853"/>
                    </a:lnTo>
                    <a:lnTo>
                      <a:pt x="323372" y="313518"/>
                    </a:lnTo>
                    <a:lnTo>
                      <a:pt x="332374" y="314361"/>
                    </a:lnTo>
                    <a:lnTo>
                      <a:pt x="332933" y="314453"/>
                    </a:lnTo>
                    <a:lnTo>
                      <a:pt x="335900" y="315265"/>
                    </a:lnTo>
                    <a:lnTo>
                      <a:pt x="336184" y="315519"/>
                    </a:lnTo>
                    <a:lnTo>
                      <a:pt x="337708" y="317500"/>
                    </a:lnTo>
                    <a:lnTo>
                      <a:pt x="337881" y="317805"/>
                    </a:lnTo>
                    <a:lnTo>
                      <a:pt x="338155" y="318852"/>
                    </a:lnTo>
                    <a:lnTo>
                      <a:pt x="338155" y="319279"/>
                    </a:lnTo>
                    <a:lnTo>
                      <a:pt x="338013" y="319675"/>
                    </a:lnTo>
                    <a:lnTo>
                      <a:pt x="334833" y="323170"/>
                    </a:lnTo>
                    <a:lnTo>
                      <a:pt x="337820" y="326167"/>
                    </a:lnTo>
                    <a:lnTo>
                      <a:pt x="338216" y="326360"/>
                    </a:lnTo>
                    <a:lnTo>
                      <a:pt x="344363" y="329235"/>
                    </a:lnTo>
                    <a:lnTo>
                      <a:pt x="351109" y="330140"/>
                    </a:lnTo>
                    <a:lnTo>
                      <a:pt x="358109" y="330089"/>
                    </a:lnTo>
                    <a:lnTo>
                      <a:pt x="363982" y="333756"/>
                    </a:lnTo>
                    <a:lnTo>
                      <a:pt x="364063" y="335504"/>
                    </a:lnTo>
                    <a:lnTo>
                      <a:pt x="364937" y="337028"/>
                    </a:lnTo>
                    <a:lnTo>
                      <a:pt x="370393" y="344110"/>
                    </a:lnTo>
                    <a:lnTo>
                      <a:pt x="370698" y="344333"/>
                    </a:lnTo>
                    <a:lnTo>
                      <a:pt x="372425" y="345410"/>
                    </a:lnTo>
                    <a:lnTo>
                      <a:pt x="384983" y="347919"/>
                    </a:lnTo>
                    <a:lnTo>
                      <a:pt x="390256" y="349027"/>
                    </a:lnTo>
                    <a:lnTo>
                      <a:pt x="397937" y="350856"/>
                    </a:lnTo>
                    <a:lnTo>
                      <a:pt x="401381" y="352207"/>
                    </a:lnTo>
                    <a:lnTo>
                      <a:pt x="412892" y="360823"/>
                    </a:lnTo>
                    <a:lnTo>
                      <a:pt x="412923" y="361209"/>
                    </a:lnTo>
                    <a:lnTo>
                      <a:pt x="412384" y="364653"/>
                    </a:lnTo>
                    <a:lnTo>
                      <a:pt x="411541" y="366289"/>
                    </a:lnTo>
                    <a:lnTo>
                      <a:pt x="405953" y="373939"/>
                    </a:lnTo>
                    <a:lnTo>
                      <a:pt x="406481" y="383734"/>
                    </a:lnTo>
                    <a:lnTo>
                      <a:pt x="408493" y="393782"/>
                    </a:lnTo>
                    <a:lnTo>
                      <a:pt x="411145" y="396545"/>
                    </a:lnTo>
                    <a:lnTo>
                      <a:pt x="414132" y="401148"/>
                    </a:lnTo>
                    <a:lnTo>
                      <a:pt x="414213" y="401513"/>
                    </a:lnTo>
                    <a:lnTo>
                      <a:pt x="414558" y="403322"/>
                    </a:lnTo>
                    <a:lnTo>
                      <a:pt x="414497" y="403718"/>
                    </a:lnTo>
                    <a:lnTo>
                      <a:pt x="412435" y="412385"/>
                    </a:lnTo>
                    <a:lnTo>
                      <a:pt x="411703" y="413655"/>
                    </a:lnTo>
                    <a:lnTo>
                      <a:pt x="409529" y="415798"/>
                    </a:lnTo>
                    <a:lnTo>
                      <a:pt x="408879" y="416215"/>
                    </a:lnTo>
                    <a:lnTo>
                      <a:pt x="408463" y="416195"/>
                    </a:lnTo>
                    <a:lnTo>
                      <a:pt x="400385" y="414386"/>
                    </a:lnTo>
                    <a:lnTo>
                      <a:pt x="399735" y="413929"/>
                    </a:lnTo>
                    <a:lnTo>
                      <a:pt x="397703" y="409245"/>
                    </a:lnTo>
                    <a:lnTo>
                      <a:pt x="396016" y="405100"/>
                    </a:lnTo>
                    <a:lnTo>
                      <a:pt x="393954" y="402895"/>
                    </a:lnTo>
                    <a:lnTo>
                      <a:pt x="391333" y="400721"/>
                    </a:lnTo>
                    <a:lnTo>
                      <a:pt x="389859" y="399908"/>
                    </a:lnTo>
                    <a:lnTo>
                      <a:pt x="387269" y="398831"/>
                    </a:lnTo>
                    <a:lnTo>
                      <a:pt x="386812" y="398669"/>
                    </a:lnTo>
                    <a:lnTo>
                      <a:pt x="382463" y="397652"/>
                    </a:lnTo>
                    <a:lnTo>
                      <a:pt x="360934" y="384191"/>
                    </a:lnTo>
                    <a:lnTo>
                      <a:pt x="360619" y="383957"/>
                    </a:lnTo>
                    <a:lnTo>
                      <a:pt x="360233" y="383002"/>
                    </a:lnTo>
                    <a:lnTo>
                      <a:pt x="360314" y="382636"/>
                    </a:lnTo>
                    <a:lnTo>
                      <a:pt x="361046" y="382321"/>
                    </a:lnTo>
                    <a:lnTo>
                      <a:pt x="361777" y="382017"/>
                    </a:lnTo>
                    <a:lnTo>
                      <a:pt x="363535" y="380777"/>
                    </a:lnTo>
                    <a:lnTo>
                      <a:pt x="363982" y="380147"/>
                    </a:lnTo>
                    <a:lnTo>
                      <a:pt x="364490" y="378938"/>
                    </a:lnTo>
                    <a:lnTo>
                      <a:pt x="364571" y="378095"/>
                    </a:lnTo>
                    <a:lnTo>
                      <a:pt x="364459" y="377841"/>
                    </a:lnTo>
                    <a:lnTo>
                      <a:pt x="363332" y="376875"/>
                    </a:lnTo>
                    <a:lnTo>
                      <a:pt x="362519" y="376510"/>
                    </a:lnTo>
                    <a:lnTo>
                      <a:pt x="361920" y="376429"/>
                    </a:lnTo>
                    <a:lnTo>
                      <a:pt x="356169" y="376703"/>
                    </a:lnTo>
                    <a:lnTo>
                      <a:pt x="355376" y="376957"/>
                    </a:lnTo>
                    <a:lnTo>
                      <a:pt x="350378" y="378735"/>
                    </a:lnTo>
                    <a:lnTo>
                      <a:pt x="347299" y="380431"/>
                    </a:lnTo>
                    <a:lnTo>
                      <a:pt x="347045" y="380716"/>
                    </a:lnTo>
                    <a:lnTo>
                      <a:pt x="346344" y="381651"/>
                    </a:lnTo>
                    <a:lnTo>
                      <a:pt x="345664" y="382860"/>
                    </a:lnTo>
                    <a:lnTo>
                      <a:pt x="337485" y="383053"/>
                    </a:lnTo>
                    <a:lnTo>
                      <a:pt x="329011" y="383083"/>
                    </a:lnTo>
                    <a:lnTo>
                      <a:pt x="327721" y="383317"/>
                    </a:lnTo>
                    <a:lnTo>
                      <a:pt x="327325" y="383449"/>
                    </a:lnTo>
                    <a:lnTo>
                      <a:pt x="321737" y="385715"/>
                    </a:lnTo>
                    <a:lnTo>
                      <a:pt x="319390" y="387655"/>
                    </a:lnTo>
                    <a:lnTo>
                      <a:pt x="318455" y="388336"/>
                    </a:lnTo>
                    <a:lnTo>
                      <a:pt x="317419" y="388874"/>
                    </a:lnTo>
                    <a:lnTo>
                      <a:pt x="316626" y="389149"/>
                    </a:lnTo>
                    <a:lnTo>
                      <a:pt x="314879" y="389433"/>
                    </a:lnTo>
                    <a:lnTo>
                      <a:pt x="310276" y="389687"/>
                    </a:lnTo>
                    <a:lnTo>
                      <a:pt x="307370" y="389098"/>
                    </a:lnTo>
                    <a:lnTo>
                      <a:pt x="305501" y="388590"/>
                    </a:lnTo>
                    <a:lnTo>
                      <a:pt x="304973" y="389129"/>
                    </a:lnTo>
                    <a:lnTo>
                      <a:pt x="302992" y="392593"/>
                    </a:lnTo>
                    <a:lnTo>
                      <a:pt x="302910" y="392959"/>
                    </a:lnTo>
                    <a:lnTo>
                      <a:pt x="304038" y="395925"/>
                    </a:lnTo>
                    <a:lnTo>
                      <a:pt x="304262" y="396179"/>
                    </a:lnTo>
                    <a:lnTo>
                      <a:pt x="305024" y="396576"/>
                    </a:lnTo>
                    <a:lnTo>
                      <a:pt x="305979" y="396891"/>
                    </a:lnTo>
                    <a:lnTo>
                      <a:pt x="310195" y="397145"/>
                    </a:lnTo>
                    <a:lnTo>
                      <a:pt x="312278" y="397226"/>
                    </a:lnTo>
                    <a:lnTo>
                      <a:pt x="314310" y="396911"/>
                    </a:lnTo>
                    <a:lnTo>
                      <a:pt x="318882" y="405415"/>
                    </a:lnTo>
                    <a:lnTo>
                      <a:pt x="320182" y="419436"/>
                    </a:lnTo>
                    <a:lnTo>
                      <a:pt x="320264" y="419771"/>
                    </a:lnTo>
                    <a:lnTo>
                      <a:pt x="321056" y="420279"/>
                    </a:lnTo>
                    <a:lnTo>
                      <a:pt x="323677" y="421945"/>
                    </a:lnTo>
                    <a:lnTo>
                      <a:pt x="331978" y="426212"/>
                    </a:lnTo>
                    <a:lnTo>
                      <a:pt x="336581" y="428326"/>
                    </a:lnTo>
                    <a:lnTo>
                      <a:pt x="337170" y="428407"/>
                    </a:lnTo>
                    <a:lnTo>
                      <a:pt x="337993" y="428214"/>
                    </a:lnTo>
                    <a:lnTo>
                      <a:pt x="340187" y="427279"/>
                    </a:lnTo>
                    <a:lnTo>
                      <a:pt x="340868" y="426913"/>
                    </a:lnTo>
                    <a:lnTo>
                      <a:pt x="341010" y="426517"/>
                    </a:lnTo>
                    <a:lnTo>
                      <a:pt x="340421" y="424851"/>
                    </a:lnTo>
                    <a:lnTo>
                      <a:pt x="339009" y="422849"/>
                    </a:lnTo>
                    <a:lnTo>
                      <a:pt x="337251" y="421021"/>
                    </a:lnTo>
                    <a:lnTo>
                      <a:pt x="336946" y="420787"/>
                    </a:lnTo>
                    <a:lnTo>
                      <a:pt x="345013" y="422656"/>
                    </a:lnTo>
                    <a:lnTo>
                      <a:pt x="346639" y="428864"/>
                    </a:lnTo>
                    <a:lnTo>
                      <a:pt x="349057" y="431150"/>
                    </a:lnTo>
                    <a:lnTo>
                      <a:pt x="354411" y="433975"/>
                    </a:lnTo>
                    <a:lnTo>
                      <a:pt x="356697" y="435519"/>
                    </a:lnTo>
                    <a:lnTo>
                      <a:pt x="356809" y="435864"/>
                    </a:lnTo>
                    <a:lnTo>
                      <a:pt x="357154" y="437805"/>
                    </a:lnTo>
                    <a:lnTo>
                      <a:pt x="356901" y="438090"/>
                    </a:lnTo>
                    <a:lnTo>
                      <a:pt x="355966" y="438801"/>
                    </a:lnTo>
                    <a:lnTo>
                      <a:pt x="355265" y="439167"/>
                    </a:lnTo>
                    <a:lnTo>
                      <a:pt x="354503" y="439420"/>
                    </a:lnTo>
                    <a:lnTo>
                      <a:pt x="346680" y="440741"/>
                    </a:lnTo>
                    <a:lnTo>
                      <a:pt x="345755" y="440853"/>
                    </a:lnTo>
                    <a:lnTo>
                      <a:pt x="343601" y="440660"/>
                    </a:lnTo>
                    <a:lnTo>
                      <a:pt x="342534" y="440436"/>
                    </a:lnTo>
                    <a:lnTo>
                      <a:pt x="339791" y="440152"/>
                    </a:lnTo>
                    <a:lnTo>
                      <a:pt x="331277" y="441706"/>
                    </a:lnTo>
                    <a:lnTo>
                      <a:pt x="327325" y="443759"/>
                    </a:lnTo>
                    <a:lnTo>
                      <a:pt x="327121" y="444104"/>
                    </a:lnTo>
                    <a:lnTo>
                      <a:pt x="323708" y="450597"/>
                    </a:lnTo>
                    <a:lnTo>
                      <a:pt x="324277" y="451501"/>
                    </a:lnTo>
                    <a:lnTo>
                      <a:pt x="324531" y="452141"/>
                    </a:lnTo>
                    <a:lnTo>
                      <a:pt x="324216" y="452374"/>
                    </a:lnTo>
                    <a:lnTo>
                      <a:pt x="322295" y="452933"/>
                    </a:lnTo>
                    <a:lnTo>
                      <a:pt x="321788" y="452903"/>
                    </a:lnTo>
                    <a:lnTo>
                      <a:pt x="319420" y="452344"/>
                    </a:lnTo>
                    <a:lnTo>
                      <a:pt x="318994" y="452202"/>
                    </a:lnTo>
                    <a:lnTo>
                      <a:pt x="310926" y="446553"/>
                    </a:lnTo>
                    <a:lnTo>
                      <a:pt x="310530" y="445994"/>
                    </a:lnTo>
                    <a:lnTo>
                      <a:pt x="310530" y="442489"/>
                    </a:lnTo>
                    <a:lnTo>
                      <a:pt x="310835" y="442265"/>
                    </a:lnTo>
                    <a:lnTo>
                      <a:pt x="311262" y="442184"/>
                    </a:lnTo>
                    <a:lnTo>
                      <a:pt x="311689" y="442357"/>
                    </a:lnTo>
                    <a:lnTo>
                      <a:pt x="312359" y="442773"/>
                    </a:lnTo>
                    <a:lnTo>
                      <a:pt x="312816" y="442834"/>
                    </a:lnTo>
                    <a:lnTo>
                      <a:pt x="314564" y="442550"/>
                    </a:lnTo>
                    <a:lnTo>
                      <a:pt x="317693" y="439949"/>
                    </a:lnTo>
                    <a:lnTo>
                      <a:pt x="317612" y="438008"/>
                    </a:lnTo>
                    <a:lnTo>
                      <a:pt x="316880" y="436901"/>
                    </a:lnTo>
                    <a:lnTo>
                      <a:pt x="301671" y="430023"/>
                    </a:lnTo>
                    <a:lnTo>
                      <a:pt x="296865" y="428153"/>
                    </a:lnTo>
                    <a:lnTo>
                      <a:pt x="296418" y="427991"/>
                    </a:lnTo>
                    <a:lnTo>
                      <a:pt x="281432" y="422484"/>
                    </a:lnTo>
                    <a:lnTo>
                      <a:pt x="280894" y="422453"/>
                    </a:lnTo>
                    <a:lnTo>
                      <a:pt x="279624" y="422596"/>
                    </a:lnTo>
                    <a:lnTo>
                      <a:pt x="277734" y="423307"/>
                    </a:lnTo>
                    <a:lnTo>
                      <a:pt x="276413" y="424089"/>
                    </a:lnTo>
                    <a:lnTo>
                      <a:pt x="275925" y="424688"/>
                    </a:lnTo>
                    <a:lnTo>
                      <a:pt x="275620" y="425390"/>
                    </a:lnTo>
                    <a:lnTo>
                      <a:pt x="275651" y="426578"/>
                    </a:lnTo>
                    <a:lnTo>
                      <a:pt x="276098" y="432928"/>
                    </a:lnTo>
                    <a:lnTo>
                      <a:pt x="276210" y="433263"/>
                    </a:lnTo>
                    <a:lnTo>
                      <a:pt x="279258" y="440965"/>
                    </a:lnTo>
                    <a:lnTo>
                      <a:pt x="284399" y="447315"/>
                    </a:lnTo>
                    <a:lnTo>
                      <a:pt x="294782" y="462697"/>
                    </a:lnTo>
                    <a:lnTo>
                      <a:pt x="294813" y="463063"/>
                    </a:lnTo>
                    <a:lnTo>
                      <a:pt x="294386" y="464089"/>
                    </a:lnTo>
                    <a:lnTo>
                      <a:pt x="293878" y="464678"/>
                    </a:lnTo>
                    <a:lnTo>
                      <a:pt x="293685" y="465044"/>
                    </a:lnTo>
                    <a:lnTo>
                      <a:pt x="293146" y="468011"/>
                    </a:lnTo>
                    <a:lnTo>
                      <a:pt x="293228" y="469159"/>
                    </a:lnTo>
                    <a:lnTo>
                      <a:pt x="293817" y="470439"/>
                    </a:lnTo>
                    <a:lnTo>
                      <a:pt x="294356" y="470937"/>
                    </a:lnTo>
                    <a:lnTo>
                      <a:pt x="294670" y="471079"/>
                    </a:lnTo>
                    <a:lnTo>
                      <a:pt x="295656" y="471170"/>
                    </a:lnTo>
                    <a:lnTo>
                      <a:pt x="296357" y="470378"/>
                    </a:lnTo>
                    <a:lnTo>
                      <a:pt x="296702" y="470205"/>
                    </a:lnTo>
                    <a:lnTo>
                      <a:pt x="297180" y="470175"/>
                    </a:lnTo>
                    <a:lnTo>
                      <a:pt x="299151" y="470378"/>
                    </a:lnTo>
                    <a:lnTo>
                      <a:pt x="299436" y="470632"/>
                    </a:lnTo>
                    <a:lnTo>
                      <a:pt x="304434" y="479918"/>
                    </a:lnTo>
                    <a:lnTo>
                      <a:pt x="304719" y="483393"/>
                    </a:lnTo>
                    <a:lnTo>
                      <a:pt x="305227" y="488747"/>
                    </a:lnTo>
                    <a:lnTo>
                      <a:pt x="305308" y="489093"/>
                    </a:lnTo>
                    <a:lnTo>
                      <a:pt x="309148" y="495778"/>
                    </a:lnTo>
                    <a:lnTo>
                      <a:pt x="313009" y="500462"/>
                    </a:lnTo>
                    <a:lnTo>
                      <a:pt x="315387" y="505318"/>
                    </a:lnTo>
                    <a:lnTo>
                      <a:pt x="315468" y="505654"/>
                    </a:lnTo>
                    <a:lnTo>
                      <a:pt x="315275" y="505989"/>
                    </a:lnTo>
                    <a:lnTo>
                      <a:pt x="312613" y="508000"/>
                    </a:lnTo>
                    <a:lnTo>
                      <a:pt x="310581" y="508844"/>
                    </a:lnTo>
                    <a:lnTo>
                      <a:pt x="310103" y="508732"/>
                    </a:lnTo>
                    <a:lnTo>
                      <a:pt x="309148" y="508783"/>
                    </a:lnTo>
                    <a:lnTo>
                      <a:pt x="307056" y="509575"/>
                    </a:lnTo>
                    <a:lnTo>
                      <a:pt x="306863" y="509941"/>
                    </a:lnTo>
                    <a:lnTo>
                      <a:pt x="306497" y="511241"/>
                    </a:lnTo>
                    <a:lnTo>
                      <a:pt x="306690" y="517307"/>
                    </a:lnTo>
                    <a:lnTo>
                      <a:pt x="307116" y="519451"/>
                    </a:lnTo>
                    <a:lnTo>
                      <a:pt x="307228" y="519796"/>
                    </a:lnTo>
                    <a:lnTo>
                      <a:pt x="307533" y="520416"/>
                    </a:lnTo>
                    <a:lnTo>
                      <a:pt x="311800" y="525435"/>
                    </a:lnTo>
                    <a:lnTo>
                      <a:pt x="314960" y="526878"/>
                    </a:lnTo>
                    <a:lnTo>
                      <a:pt x="324165" y="537718"/>
                    </a:lnTo>
                    <a:lnTo>
                      <a:pt x="324531" y="538308"/>
                    </a:lnTo>
                    <a:lnTo>
                      <a:pt x="324551" y="538673"/>
                    </a:lnTo>
                    <a:lnTo>
                      <a:pt x="324419" y="539547"/>
                    </a:lnTo>
                    <a:lnTo>
                      <a:pt x="324246" y="539943"/>
                    </a:lnTo>
                    <a:lnTo>
                      <a:pt x="323931" y="540147"/>
                    </a:lnTo>
                    <a:lnTo>
                      <a:pt x="318039" y="540736"/>
                    </a:lnTo>
                    <a:lnTo>
                      <a:pt x="317531" y="540705"/>
                    </a:lnTo>
                    <a:lnTo>
                      <a:pt x="312928" y="539324"/>
                    </a:lnTo>
                    <a:lnTo>
                      <a:pt x="301020" y="531308"/>
                    </a:lnTo>
                    <a:lnTo>
                      <a:pt x="300706" y="531084"/>
                    </a:lnTo>
                    <a:lnTo>
                      <a:pt x="300482" y="530830"/>
                    </a:lnTo>
                    <a:lnTo>
                      <a:pt x="299182" y="528341"/>
                    </a:lnTo>
                    <a:lnTo>
                      <a:pt x="292415" y="518272"/>
                    </a:lnTo>
                    <a:lnTo>
                      <a:pt x="282255" y="503174"/>
                    </a:lnTo>
                    <a:lnTo>
                      <a:pt x="282001" y="502890"/>
                    </a:lnTo>
                    <a:lnTo>
                      <a:pt x="281625" y="502687"/>
                    </a:lnTo>
                    <a:lnTo>
                      <a:pt x="280701" y="502524"/>
                    </a:lnTo>
                    <a:lnTo>
                      <a:pt x="276413" y="502159"/>
                    </a:lnTo>
                    <a:lnTo>
                      <a:pt x="267574" y="502240"/>
                    </a:lnTo>
                    <a:lnTo>
                      <a:pt x="266619" y="502301"/>
                    </a:lnTo>
                    <a:lnTo>
                      <a:pt x="265796" y="502494"/>
                    </a:lnTo>
                    <a:lnTo>
                      <a:pt x="262748" y="503540"/>
                    </a:lnTo>
                    <a:lnTo>
                      <a:pt x="262016" y="503845"/>
                    </a:lnTo>
                    <a:lnTo>
                      <a:pt x="260381" y="505399"/>
                    </a:lnTo>
                    <a:lnTo>
                      <a:pt x="254284" y="516179"/>
                    </a:lnTo>
                    <a:lnTo>
                      <a:pt x="251206" y="522448"/>
                    </a:lnTo>
                    <a:lnTo>
                      <a:pt x="250891" y="523799"/>
                    </a:lnTo>
                    <a:lnTo>
                      <a:pt x="251013" y="529956"/>
                    </a:lnTo>
                    <a:lnTo>
                      <a:pt x="251206" y="530627"/>
                    </a:lnTo>
                    <a:lnTo>
                      <a:pt x="251521" y="531257"/>
                    </a:lnTo>
                    <a:lnTo>
                      <a:pt x="252334" y="532781"/>
                    </a:lnTo>
                    <a:lnTo>
                      <a:pt x="252557" y="533055"/>
                    </a:lnTo>
                    <a:lnTo>
                      <a:pt x="252984" y="533319"/>
                    </a:lnTo>
                    <a:lnTo>
                      <a:pt x="253238" y="533482"/>
                    </a:lnTo>
                    <a:lnTo>
                      <a:pt x="253411" y="533797"/>
                    </a:lnTo>
                    <a:lnTo>
                      <a:pt x="253604" y="534467"/>
                    </a:lnTo>
                    <a:lnTo>
                      <a:pt x="253715" y="535991"/>
                    </a:lnTo>
                    <a:lnTo>
                      <a:pt x="253776" y="536753"/>
                    </a:lnTo>
                    <a:lnTo>
                      <a:pt x="253827" y="538003"/>
                    </a:lnTo>
                    <a:lnTo>
                      <a:pt x="253746" y="538450"/>
                    </a:lnTo>
                    <a:lnTo>
                      <a:pt x="251856" y="544800"/>
                    </a:lnTo>
                    <a:lnTo>
                      <a:pt x="250617" y="543103"/>
                    </a:lnTo>
                    <a:lnTo>
                      <a:pt x="242570" y="535879"/>
                    </a:lnTo>
                    <a:lnTo>
                      <a:pt x="240538" y="529611"/>
                    </a:lnTo>
                    <a:lnTo>
                      <a:pt x="238364" y="512969"/>
                    </a:lnTo>
                    <a:lnTo>
                      <a:pt x="232349" y="501224"/>
                    </a:lnTo>
                    <a:lnTo>
                      <a:pt x="226934" y="495300"/>
                    </a:lnTo>
                    <a:lnTo>
                      <a:pt x="221041" y="493319"/>
                    </a:lnTo>
                    <a:lnTo>
                      <a:pt x="217058" y="487426"/>
                    </a:lnTo>
                    <a:lnTo>
                      <a:pt x="218501" y="482174"/>
                    </a:lnTo>
                    <a:lnTo>
                      <a:pt x="218328" y="481076"/>
                    </a:lnTo>
                    <a:lnTo>
                      <a:pt x="218074" y="480426"/>
                    </a:lnTo>
                    <a:lnTo>
                      <a:pt x="217708" y="480223"/>
                    </a:lnTo>
                    <a:lnTo>
                      <a:pt x="217201" y="480111"/>
                    </a:lnTo>
                    <a:lnTo>
                      <a:pt x="214457" y="479715"/>
                    </a:lnTo>
                    <a:lnTo>
                      <a:pt x="209611" y="479298"/>
                    </a:lnTo>
                    <a:lnTo>
                      <a:pt x="208595" y="479298"/>
                    </a:lnTo>
                    <a:lnTo>
                      <a:pt x="207264" y="479461"/>
                    </a:lnTo>
                    <a:lnTo>
                      <a:pt x="205151" y="479918"/>
                    </a:lnTo>
                    <a:lnTo>
                      <a:pt x="200091" y="481696"/>
                    </a:lnTo>
                    <a:lnTo>
                      <a:pt x="197470" y="482682"/>
                    </a:lnTo>
                    <a:lnTo>
                      <a:pt x="195834" y="483667"/>
                    </a:lnTo>
                    <a:lnTo>
                      <a:pt x="195387" y="484317"/>
                    </a:lnTo>
                    <a:lnTo>
                      <a:pt x="194706" y="485811"/>
                    </a:lnTo>
                    <a:lnTo>
                      <a:pt x="194340" y="495971"/>
                    </a:lnTo>
                    <a:lnTo>
                      <a:pt x="194371" y="496367"/>
                    </a:lnTo>
                    <a:lnTo>
                      <a:pt x="194625" y="497810"/>
                    </a:lnTo>
                    <a:lnTo>
                      <a:pt x="195214" y="500665"/>
                    </a:lnTo>
                    <a:lnTo>
                      <a:pt x="195387" y="500970"/>
                    </a:lnTo>
                    <a:lnTo>
                      <a:pt x="195864" y="501508"/>
                    </a:lnTo>
                    <a:lnTo>
                      <a:pt x="197074" y="502443"/>
                    </a:lnTo>
                    <a:lnTo>
                      <a:pt x="198293" y="502941"/>
                    </a:lnTo>
                    <a:lnTo>
                      <a:pt x="195895" y="506588"/>
                    </a:lnTo>
                    <a:lnTo>
                      <a:pt x="190134" y="510845"/>
                    </a:lnTo>
                    <a:lnTo>
                      <a:pt x="189657" y="510734"/>
                    </a:lnTo>
                    <a:lnTo>
                      <a:pt x="189342" y="510510"/>
                    </a:lnTo>
                    <a:lnTo>
                      <a:pt x="188864" y="509972"/>
                    </a:lnTo>
                    <a:lnTo>
                      <a:pt x="186578" y="506873"/>
                    </a:lnTo>
                    <a:lnTo>
                      <a:pt x="185196" y="504841"/>
                    </a:lnTo>
                    <a:lnTo>
                      <a:pt x="184851" y="504211"/>
                    </a:lnTo>
                    <a:lnTo>
                      <a:pt x="184658" y="503540"/>
                    </a:lnTo>
                    <a:lnTo>
                      <a:pt x="184597" y="502778"/>
                    </a:lnTo>
                    <a:lnTo>
                      <a:pt x="184434" y="502463"/>
                    </a:lnTo>
                    <a:lnTo>
                      <a:pt x="184120" y="502240"/>
                    </a:lnTo>
                    <a:lnTo>
                      <a:pt x="183723" y="502128"/>
                    </a:lnTo>
                    <a:lnTo>
                      <a:pt x="182850" y="502159"/>
                    </a:lnTo>
                    <a:lnTo>
                      <a:pt x="178846" y="502717"/>
                    </a:lnTo>
                    <a:lnTo>
                      <a:pt x="178532" y="502890"/>
                    </a:lnTo>
                    <a:lnTo>
                      <a:pt x="178339" y="503256"/>
                    </a:lnTo>
                    <a:lnTo>
                      <a:pt x="178227" y="503703"/>
                    </a:lnTo>
                    <a:lnTo>
                      <a:pt x="172151" y="501193"/>
                    </a:lnTo>
                    <a:lnTo>
                      <a:pt x="171989" y="500909"/>
                    </a:lnTo>
                    <a:lnTo>
                      <a:pt x="170830" y="498348"/>
                    </a:lnTo>
                    <a:lnTo>
                      <a:pt x="170322" y="495575"/>
                    </a:lnTo>
                    <a:lnTo>
                      <a:pt x="170353" y="494366"/>
                    </a:lnTo>
                    <a:lnTo>
                      <a:pt x="170495" y="493492"/>
                    </a:lnTo>
                    <a:lnTo>
                      <a:pt x="171420" y="491145"/>
                    </a:lnTo>
                    <a:lnTo>
                      <a:pt x="172405" y="490586"/>
                    </a:lnTo>
                    <a:lnTo>
                      <a:pt x="172862" y="489936"/>
                    </a:lnTo>
                    <a:lnTo>
                      <a:pt x="173004" y="489540"/>
                    </a:lnTo>
                    <a:lnTo>
                      <a:pt x="173086" y="489174"/>
                    </a:lnTo>
                    <a:lnTo>
                      <a:pt x="172913" y="488077"/>
                    </a:lnTo>
                    <a:lnTo>
                      <a:pt x="172496" y="487477"/>
                    </a:lnTo>
                    <a:lnTo>
                      <a:pt x="165354" y="481473"/>
                    </a:lnTo>
                    <a:lnTo>
                      <a:pt x="162783" y="479695"/>
                    </a:lnTo>
                    <a:lnTo>
                      <a:pt x="159705" y="476220"/>
                    </a:lnTo>
                    <a:lnTo>
                      <a:pt x="159543" y="475651"/>
                    </a:lnTo>
                    <a:lnTo>
                      <a:pt x="157988" y="467696"/>
                    </a:lnTo>
                    <a:lnTo>
                      <a:pt x="157907" y="466934"/>
                    </a:lnTo>
                    <a:lnTo>
                      <a:pt x="158100" y="466029"/>
                    </a:lnTo>
                    <a:lnTo>
                      <a:pt x="159227" y="462728"/>
                    </a:lnTo>
                    <a:lnTo>
                      <a:pt x="159400" y="462331"/>
                    </a:lnTo>
                    <a:lnTo>
                      <a:pt x="160081" y="461407"/>
                    </a:lnTo>
                    <a:lnTo>
                      <a:pt x="160589" y="460868"/>
                    </a:lnTo>
                    <a:lnTo>
                      <a:pt x="162052" y="459649"/>
                    </a:lnTo>
                    <a:lnTo>
                      <a:pt x="164622" y="458613"/>
                    </a:lnTo>
                    <a:lnTo>
                      <a:pt x="168626" y="455168"/>
                    </a:lnTo>
                    <a:lnTo>
                      <a:pt x="169164" y="454630"/>
                    </a:lnTo>
                    <a:lnTo>
                      <a:pt x="171165" y="451409"/>
                    </a:lnTo>
                    <a:lnTo>
                      <a:pt x="171277" y="450962"/>
                    </a:lnTo>
                    <a:lnTo>
                      <a:pt x="171338" y="449326"/>
                    </a:lnTo>
                    <a:lnTo>
                      <a:pt x="169814" y="444185"/>
                    </a:lnTo>
                    <a:lnTo>
                      <a:pt x="167609" y="439360"/>
                    </a:lnTo>
                    <a:lnTo>
                      <a:pt x="166594" y="437531"/>
                    </a:lnTo>
                    <a:lnTo>
                      <a:pt x="162021" y="431150"/>
                    </a:lnTo>
                    <a:lnTo>
                      <a:pt x="159573" y="428498"/>
                    </a:lnTo>
                    <a:lnTo>
                      <a:pt x="158720" y="427757"/>
                    </a:lnTo>
                    <a:lnTo>
                      <a:pt x="157257" y="426578"/>
                    </a:lnTo>
                    <a:lnTo>
                      <a:pt x="154686" y="424831"/>
                    </a:lnTo>
                    <a:lnTo>
                      <a:pt x="141336" y="416215"/>
                    </a:lnTo>
                    <a:lnTo>
                      <a:pt x="130414" y="403322"/>
                    </a:lnTo>
                    <a:lnTo>
                      <a:pt x="128717" y="402245"/>
                    </a:lnTo>
                    <a:lnTo>
                      <a:pt x="124399" y="400243"/>
                    </a:lnTo>
                    <a:lnTo>
                      <a:pt x="122763" y="399563"/>
                    </a:lnTo>
                    <a:lnTo>
                      <a:pt x="121859" y="399258"/>
                    </a:lnTo>
                    <a:lnTo>
                      <a:pt x="118283" y="398496"/>
                    </a:lnTo>
                    <a:lnTo>
                      <a:pt x="115509" y="398130"/>
                    </a:lnTo>
                    <a:lnTo>
                      <a:pt x="112807" y="397622"/>
                    </a:lnTo>
                    <a:lnTo>
                      <a:pt x="111760" y="397023"/>
                    </a:lnTo>
                    <a:lnTo>
                      <a:pt x="111394" y="396403"/>
                    </a:lnTo>
                    <a:lnTo>
                      <a:pt x="111394" y="395621"/>
                    </a:lnTo>
                    <a:lnTo>
                      <a:pt x="111699" y="393335"/>
                    </a:lnTo>
                    <a:lnTo>
                      <a:pt x="112014" y="391557"/>
                    </a:lnTo>
                    <a:lnTo>
                      <a:pt x="113203" y="388001"/>
                    </a:lnTo>
                    <a:lnTo>
                      <a:pt x="113538" y="387239"/>
                    </a:lnTo>
                    <a:lnTo>
                      <a:pt x="114158" y="386812"/>
                    </a:lnTo>
                    <a:lnTo>
                      <a:pt x="114696" y="386842"/>
                    </a:lnTo>
                    <a:lnTo>
                      <a:pt x="115062" y="387005"/>
                    </a:lnTo>
                    <a:lnTo>
                      <a:pt x="115743" y="387859"/>
                    </a:lnTo>
                    <a:lnTo>
                      <a:pt x="116108" y="388052"/>
                    </a:lnTo>
                    <a:lnTo>
                      <a:pt x="117206" y="388255"/>
                    </a:lnTo>
                    <a:lnTo>
                      <a:pt x="118648" y="388163"/>
                    </a:lnTo>
                    <a:lnTo>
                      <a:pt x="119949" y="387909"/>
                    </a:lnTo>
                    <a:lnTo>
                      <a:pt x="121636" y="386954"/>
                    </a:lnTo>
                    <a:lnTo>
                      <a:pt x="122570" y="386335"/>
                    </a:lnTo>
                    <a:lnTo>
                      <a:pt x="129398" y="381417"/>
                    </a:lnTo>
                    <a:lnTo>
                      <a:pt x="132669" y="377891"/>
                    </a:lnTo>
                    <a:lnTo>
                      <a:pt x="137892" y="369225"/>
                    </a:lnTo>
                    <a:lnTo>
                      <a:pt x="138572" y="366919"/>
                    </a:lnTo>
                    <a:lnTo>
                      <a:pt x="138572" y="365334"/>
                    </a:lnTo>
                    <a:lnTo>
                      <a:pt x="138460" y="364175"/>
                    </a:lnTo>
                    <a:lnTo>
                      <a:pt x="139639" y="359349"/>
                    </a:lnTo>
                    <a:lnTo>
                      <a:pt x="145796" y="360426"/>
                    </a:lnTo>
                    <a:lnTo>
                      <a:pt x="148671" y="361554"/>
                    </a:lnTo>
                    <a:lnTo>
                      <a:pt x="149657" y="362204"/>
                    </a:lnTo>
                    <a:lnTo>
                      <a:pt x="154401" y="364399"/>
                    </a:lnTo>
                    <a:lnTo>
                      <a:pt x="155418" y="364633"/>
                    </a:lnTo>
                    <a:lnTo>
                      <a:pt x="161066" y="365699"/>
                    </a:lnTo>
                    <a:lnTo>
                      <a:pt x="162814" y="365364"/>
                    </a:lnTo>
                    <a:lnTo>
                      <a:pt x="165781" y="364684"/>
                    </a:lnTo>
                    <a:lnTo>
                      <a:pt x="168483" y="363749"/>
                    </a:lnTo>
                    <a:lnTo>
                      <a:pt x="168829" y="363556"/>
                    </a:lnTo>
                    <a:lnTo>
                      <a:pt x="169357" y="363017"/>
                    </a:lnTo>
                    <a:lnTo>
                      <a:pt x="173309" y="358811"/>
                    </a:lnTo>
                    <a:lnTo>
                      <a:pt x="173959" y="357795"/>
                    </a:lnTo>
                    <a:lnTo>
                      <a:pt x="175006" y="355540"/>
                    </a:lnTo>
                    <a:lnTo>
                      <a:pt x="175798" y="353030"/>
                    </a:lnTo>
                    <a:lnTo>
                      <a:pt x="176052" y="352715"/>
                    </a:lnTo>
                    <a:lnTo>
                      <a:pt x="179182" y="349952"/>
                    </a:lnTo>
                    <a:lnTo>
                      <a:pt x="179832" y="349525"/>
                    </a:lnTo>
                    <a:lnTo>
                      <a:pt x="186832" y="346456"/>
                    </a:lnTo>
                    <a:lnTo>
                      <a:pt x="187787" y="346203"/>
                    </a:lnTo>
                    <a:lnTo>
                      <a:pt x="197978" y="347361"/>
                    </a:lnTo>
                    <a:lnTo>
                      <a:pt x="204358" y="349362"/>
                    </a:lnTo>
                    <a:lnTo>
                      <a:pt x="204694" y="349982"/>
                    </a:lnTo>
                    <a:lnTo>
                      <a:pt x="204866" y="351079"/>
                    </a:lnTo>
                    <a:lnTo>
                      <a:pt x="205059" y="351791"/>
                    </a:lnTo>
                    <a:lnTo>
                      <a:pt x="206471" y="352999"/>
                    </a:lnTo>
                    <a:lnTo>
                      <a:pt x="219598" y="360142"/>
                    </a:lnTo>
                    <a:lnTo>
                      <a:pt x="219964" y="360335"/>
                    </a:lnTo>
                    <a:lnTo>
                      <a:pt x="224089" y="362001"/>
                    </a:lnTo>
                    <a:lnTo>
                      <a:pt x="224983" y="362347"/>
                    </a:lnTo>
                    <a:lnTo>
                      <a:pt x="240619" y="365954"/>
                    </a:lnTo>
                    <a:lnTo>
                      <a:pt x="248473" y="367285"/>
                    </a:lnTo>
                    <a:lnTo>
                      <a:pt x="256733" y="369317"/>
                    </a:lnTo>
                    <a:lnTo>
                      <a:pt x="268447" y="373096"/>
                    </a:lnTo>
                    <a:lnTo>
                      <a:pt x="274320" y="375809"/>
                    </a:lnTo>
                    <a:lnTo>
                      <a:pt x="275509" y="376367"/>
                    </a:lnTo>
                    <a:lnTo>
                      <a:pt x="275814" y="376591"/>
                    </a:lnTo>
                    <a:lnTo>
                      <a:pt x="276291" y="377129"/>
                    </a:lnTo>
                    <a:lnTo>
                      <a:pt x="279512" y="380178"/>
                    </a:lnTo>
                    <a:lnTo>
                      <a:pt x="283403" y="383734"/>
                    </a:lnTo>
                    <a:lnTo>
                      <a:pt x="289306" y="386812"/>
                    </a:lnTo>
                    <a:lnTo>
                      <a:pt x="290383" y="387127"/>
                    </a:lnTo>
                    <a:lnTo>
                      <a:pt x="294447" y="387127"/>
                    </a:lnTo>
                    <a:lnTo>
                      <a:pt x="298003" y="386558"/>
                    </a:lnTo>
                    <a:lnTo>
                      <a:pt x="299212" y="386223"/>
                    </a:lnTo>
                    <a:lnTo>
                      <a:pt x="299547" y="386050"/>
                    </a:lnTo>
                    <a:lnTo>
                      <a:pt x="300340" y="385207"/>
                    </a:lnTo>
                    <a:lnTo>
                      <a:pt x="300959" y="384191"/>
                    </a:lnTo>
                    <a:lnTo>
                      <a:pt x="301640" y="382636"/>
                    </a:lnTo>
                    <a:lnTo>
                      <a:pt x="301468" y="382321"/>
                    </a:lnTo>
                    <a:lnTo>
                      <a:pt x="298623" y="380655"/>
                    </a:lnTo>
                    <a:lnTo>
                      <a:pt x="294416" y="378572"/>
                    </a:lnTo>
                    <a:lnTo>
                      <a:pt x="292669" y="377780"/>
                    </a:lnTo>
                    <a:lnTo>
                      <a:pt x="290860" y="377668"/>
                    </a:lnTo>
                    <a:lnTo>
                      <a:pt x="290495" y="377841"/>
                    </a:lnTo>
                    <a:lnTo>
                      <a:pt x="289448" y="377780"/>
                    </a:lnTo>
                    <a:lnTo>
                      <a:pt x="288940" y="377637"/>
                    </a:lnTo>
                    <a:lnTo>
                      <a:pt x="289021" y="377302"/>
                    </a:lnTo>
                    <a:lnTo>
                      <a:pt x="289357" y="377099"/>
                    </a:lnTo>
                    <a:lnTo>
                      <a:pt x="291734" y="375748"/>
                    </a:lnTo>
                    <a:lnTo>
                      <a:pt x="298135" y="372781"/>
                    </a:lnTo>
                    <a:lnTo>
                      <a:pt x="298958" y="372588"/>
                    </a:lnTo>
                    <a:lnTo>
                      <a:pt x="299974" y="372618"/>
                    </a:lnTo>
                    <a:lnTo>
                      <a:pt x="303357" y="373492"/>
                    </a:lnTo>
                    <a:lnTo>
                      <a:pt x="304688" y="373970"/>
                    </a:lnTo>
                    <a:lnTo>
                      <a:pt x="305735" y="374590"/>
                    </a:lnTo>
                    <a:lnTo>
                      <a:pt x="306182" y="374762"/>
                    </a:lnTo>
                    <a:lnTo>
                      <a:pt x="308407" y="374904"/>
                    </a:lnTo>
                    <a:lnTo>
                      <a:pt x="309799" y="374986"/>
                    </a:lnTo>
                    <a:lnTo>
                      <a:pt x="313720" y="374874"/>
                    </a:lnTo>
                    <a:lnTo>
                      <a:pt x="314198" y="374843"/>
                    </a:lnTo>
                    <a:lnTo>
                      <a:pt x="315376" y="374650"/>
                    </a:lnTo>
                    <a:lnTo>
                      <a:pt x="316453" y="374478"/>
                    </a:lnTo>
                    <a:lnTo>
                      <a:pt x="320944" y="373269"/>
                    </a:lnTo>
                    <a:lnTo>
                      <a:pt x="325120" y="371115"/>
                    </a:lnTo>
                    <a:lnTo>
                      <a:pt x="325770" y="370698"/>
                    </a:lnTo>
                    <a:lnTo>
                      <a:pt x="325963" y="370353"/>
                    </a:lnTo>
                    <a:lnTo>
                      <a:pt x="326786" y="365649"/>
                    </a:lnTo>
                    <a:lnTo>
                      <a:pt x="326756" y="365273"/>
                    </a:lnTo>
                    <a:lnTo>
                      <a:pt x="326451" y="365029"/>
                    </a:lnTo>
                    <a:lnTo>
                      <a:pt x="316037" y="359522"/>
                    </a:lnTo>
                    <a:lnTo>
                      <a:pt x="315580" y="359380"/>
                    </a:lnTo>
                    <a:lnTo>
                      <a:pt x="306354" y="358730"/>
                    </a:lnTo>
                    <a:lnTo>
                      <a:pt x="300421" y="359126"/>
                    </a:lnTo>
                    <a:lnTo>
                      <a:pt x="298003" y="359685"/>
                    </a:lnTo>
                    <a:lnTo>
                      <a:pt x="298135" y="361839"/>
                    </a:lnTo>
                    <a:lnTo>
                      <a:pt x="295991" y="361016"/>
                    </a:lnTo>
                    <a:lnTo>
                      <a:pt x="287051" y="357825"/>
                    </a:lnTo>
                    <a:lnTo>
                      <a:pt x="281574" y="357124"/>
                    </a:lnTo>
                    <a:lnTo>
                      <a:pt x="279969" y="355997"/>
                    </a:lnTo>
                    <a:lnTo>
                      <a:pt x="272257" y="347950"/>
                    </a:lnTo>
                    <a:lnTo>
                      <a:pt x="261904" y="347239"/>
                    </a:lnTo>
                    <a:lnTo>
                      <a:pt x="256428" y="345776"/>
                    </a:lnTo>
                    <a:lnTo>
                      <a:pt x="254031" y="342697"/>
                    </a:lnTo>
                    <a:lnTo>
                      <a:pt x="249316" y="337678"/>
                    </a:lnTo>
                    <a:lnTo>
                      <a:pt x="249001" y="337424"/>
                    </a:lnTo>
                    <a:lnTo>
                      <a:pt x="244602" y="335677"/>
                    </a:lnTo>
                    <a:lnTo>
                      <a:pt x="244155" y="335504"/>
                    </a:lnTo>
                    <a:lnTo>
                      <a:pt x="243159" y="335301"/>
                    </a:lnTo>
                    <a:lnTo>
                      <a:pt x="242885" y="335565"/>
                    </a:lnTo>
                    <a:lnTo>
                      <a:pt x="240619" y="341011"/>
                    </a:lnTo>
                    <a:lnTo>
                      <a:pt x="240477" y="341397"/>
                    </a:lnTo>
                    <a:lnTo>
                      <a:pt x="240569" y="341742"/>
                    </a:lnTo>
                    <a:lnTo>
                      <a:pt x="241635" y="343886"/>
                    </a:lnTo>
                    <a:lnTo>
                      <a:pt x="242489" y="345186"/>
                    </a:lnTo>
                    <a:lnTo>
                      <a:pt x="242458" y="345491"/>
                    </a:lnTo>
                    <a:lnTo>
                      <a:pt x="242174" y="345745"/>
                    </a:lnTo>
                    <a:lnTo>
                      <a:pt x="240985" y="346710"/>
                    </a:lnTo>
                    <a:lnTo>
                      <a:pt x="240650" y="346873"/>
                    </a:lnTo>
                    <a:lnTo>
                      <a:pt x="239603" y="346873"/>
                    </a:lnTo>
                    <a:lnTo>
                      <a:pt x="221884" y="346568"/>
                    </a:lnTo>
                    <a:lnTo>
                      <a:pt x="219283" y="345583"/>
                    </a:lnTo>
                    <a:lnTo>
                      <a:pt x="214945" y="343093"/>
                    </a:lnTo>
                    <a:lnTo>
                      <a:pt x="206533" y="340391"/>
                    </a:lnTo>
                    <a:lnTo>
                      <a:pt x="199695" y="339507"/>
                    </a:lnTo>
                    <a:lnTo>
                      <a:pt x="196881" y="339233"/>
                    </a:lnTo>
                    <a:lnTo>
                      <a:pt x="173025" y="344953"/>
                    </a:lnTo>
                    <a:lnTo>
                      <a:pt x="167670" y="344790"/>
                    </a:lnTo>
                    <a:lnTo>
                      <a:pt x="165273" y="344841"/>
                    </a:lnTo>
                    <a:lnTo>
                      <a:pt x="161117" y="345918"/>
                    </a:lnTo>
                    <a:lnTo>
                      <a:pt x="156129" y="348346"/>
                    </a:lnTo>
                    <a:lnTo>
                      <a:pt x="154767" y="349108"/>
                    </a:lnTo>
                    <a:lnTo>
                      <a:pt x="147716" y="343571"/>
                    </a:lnTo>
                    <a:lnTo>
                      <a:pt x="137719" y="336825"/>
                    </a:lnTo>
                    <a:lnTo>
                      <a:pt x="136195" y="336855"/>
                    </a:lnTo>
                    <a:lnTo>
                      <a:pt x="135067" y="340696"/>
                    </a:lnTo>
                    <a:lnTo>
                      <a:pt x="134620" y="341346"/>
                    </a:lnTo>
                    <a:lnTo>
                      <a:pt x="127701" y="346365"/>
                    </a:lnTo>
                    <a:lnTo>
                      <a:pt x="124795" y="348143"/>
                    </a:lnTo>
                    <a:lnTo>
                      <a:pt x="118476" y="350460"/>
                    </a:lnTo>
                    <a:lnTo>
                      <a:pt x="118049" y="350541"/>
                    </a:lnTo>
                    <a:lnTo>
                      <a:pt x="116921" y="350429"/>
                    </a:lnTo>
                    <a:lnTo>
                      <a:pt x="115601" y="349921"/>
                    </a:lnTo>
                    <a:lnTo>
                      <a:pt x="111648" y="345461"/>
                    </a:lnTo>
                    <a:lnTo>
                      <a:pt x="111618" y="343937"/>
                    </a:lnTo>
                    <a:lnTo>
                      <a:pt x="111821" y="343266"/>
                    </a:lnTo>
                    <a:lnTo>
                      <a:pt x="113477" y="342250"/>
                    </a:lnTo>
                    <a:lnTo>
                      <a:pt x="114351" y="341539"/>
                    </a:lnTo>
                    <a:lnTo>
                      <a:pt x="114777" y="340889"/>
                    </a:lnTo>
                    <a:lnTo>
                      <a:pt x="114747" y="340502"/>
                    </a:lnTo>
                    <a:lnTo>
                      <a:pt x="113060" y="337170"/>
                    </a:lnTo>
                    <a:lnTo>
                      <a:pt x="112410" y="336327"/>
                    </a:lnTo>
                    <a:lnTo>
                      <a:pt x="111841" y="336713"/>
                    </a:lnTo>
                    <a:lnTo>
                      <a:pt x="111648" y="337079"/>
                    </a:lnTo>
                    <a:lnTo>
                      <a:pt x="111252" y="337221"/>
                    </a:lnTo>
                    <a:lnTo>
                      <a:pt x="111028" y="337201"/>
                    </a:lnTo>
                    <a:lnTo>
                      <a:pt x="111394" y="337059"/>
                    </a:lnTo>
                    <a:lnTo>
                      <a:pt x="111648" y="336743"/>
                    </a:lnTo>
                    <a:lnTo>
                      <a:pt x="111841" y="336408"/>
                    </a:lnTo>
                    <a:lnTo>
                      <a:pt x="112014" y="335585"/>
                    </a:lnTo>
                    <a:lnTo>
                      <a:pt x="111902" y="335219"/>
                    </a:lnTo>
                    <a:lnTo>
                      <a:pt x="109362" y="329713"/>
                    </a:lnTo>
                    <a:lnTo>
                      <a:pt x="99507" y="312756"/>
                    </a:lnTo>
                    <a:lnTo>
                      <a:pt x="99202" y="312532"/>
                    </a:lnTo>
                    <a:lnTo>
                      <a:pt x="90536" y="306467"/>
                    </a:lnTo>
                    <a:lnTo>
                      <a:pt x="81250" y="303673"/>
                    </a:lnTo>
                    <a:lnTo>
                      <a:pt x="77694" y="303896"/>
                    </a:lnTo>
                    <a:lnTo>
                      <a:pt x="77186" y="303785"/>
                    </a:lnTo>
                    <a:lnTo>
                      <a:pt x="76881" y="303530"/>
                    </a:lnTo>
                    <a:lnTo>
                      <a:pt x="76627" y="303276"/>
                    </a:lnTo>
                    <a:lnTo>
                      <a:pt x="73487" y="299771"/>
                    </a:lnTo>
                    <a:lnTo>
                      <a:pt x="73376" y="299436"/>
                    </a:lnTo>
                    <a:lnTo>
                      <a:pt x="73437" y="298593"/>
                    </a:lnTo>
                    <a:lnTo>
                      <a:pt x="75153" y="288402"/>
                    </a:lnTo>
                    <a:lnTo>
                      <a:pt x="78344" y="286167"/>
                    </a:lnTo>
                    <a:lnTo>
                      <a:pt x="97566" y="285131"/>
                    </a:lnTo>
                    <a:lnTo>
                      <a:pt x="103601" y="286289"/>
                    </a:lnTo>
                    <a:lnTo>
                      <a:pt x="103805" y="286594"/>
                    </a:lnTo>
                    <a:lnTo>
                      <a:pt x="103825" y="287782"/>
                    </a:lnTo>
                    <a:lnTo>
                      <a:pt x="103744" y="288229"/>
                    </a:lnTo>
                    <a:lnTo>
                      <a:pt x="103205" y="288768"/>
                    </a:lnTo>
                    <a:lnTo>
                      <a:pt x="103032" y="289103"/>
                    </a:lnTo>
                    <a:lnTo>
                      <a:pt x="103205" y="289814"/>
                    </a:lnTo>
                    <a:lnTo>
                      <a:pt x="103520" y="290038"/>
                    </a:lnTo>
                    <a:lnTo>
                      <a:pt x="105237" y="291115"/>
                    </a:lnTo>
                    <a:lnTo>
                      <a:pt x="105603" y="291308"/>
                    </a:lnTo>
                    <a:lnTo>
                      <a:pt x="109047" y="293025"/>
                    </a:lnTo>
                    <a:lnTo>
                      <a:pt x="109413" y="293055"/>
                    </a:lnTo>
                    <a:lnTo>
                      <a:pt x="114889" y="286147"/>
                    </a:lnTo>
                    <a:lnTo>
                      <a:pt x="117490" y="281737"/>
                    </a:lnTo>
                    <a:lnTo>
                      <a:pt x="117348" y="281006"/>
                    </a:lnTo>
                    <a:lnTo>
                      <a:pt x="117175" y="280721"/>
                    </a:lnTo>
                    <a:lnTo>
                      <a:pt x="115824" y="279035"/>
                    </a:lnTo>
                    <a:lnTo>
                      <a:pt x="114666" y="277653"/>
                    </a:lnTo>
                    <a:lnTo>
                      <a:pt x="111679" y="274483"/>
                    </a:lnTo>
                    <a:lnTo>
                      <a:pt x="111364" y="274260"/>
                    </a:lnTo>
                    <a:lnTo>
                      <a:pt x="110602" y="273833"/>
                    </a:lnTo>
                    <a:lnTo>
                      <a:pt x="110155" y="273670"/>
                    </a:lnTo>
                    <a:lnTo>
                      <a:pt x="109027" y="273467"/>
                    </a:lnTo>
                    <a:lnTo>
                      <a:pt x="105187" y="277876"/>
                    </a:lnTo>
                    <a:lnTo>
                      <a:pt x="93787" y="273325"/>
                    </a:lnTo>
                    <a:lnTo>
                      <a:pt x="82916" y="267655"/>
                    </a:lnTo>
                    <a:lnTo>
                      <a:pt x="82469" y="267605"/>
                    </a:lnTo>
                    <a:lnTo>
                      <a:pt x="82072" y="267737"/>
                    </a:lnTo>
                    <a:lnTo>
                      <a:pt x="77694" y="270561"/>
                    </a:lnTo>
                    <a:lnTo>
                      <a:pt x="75946" y="277135"/>
                    </a:lnTo>
                    <a:lnTo>
                      <a:pt x="78994" y="279451"/>
                    </a:lnTo>
                    <a:lnTo>
                      <a:pt x="82723" y="281798"/>
                    </a:lnTo>
                    <a:lnTo>
                      <a:pt x="83027" y="282022"/>
                    </a:lnTo>
                    <a:lnTo>
                      <a:pt x="83282" y="282306"/>
                    </a:lnTo>
                    <a:lnTo>
                      <a:pt x="83393" y="282641"/>
                    </a:lnTo>
                    <a:lnTo>
                      <a:pt x="83363" y="283068"/>
                    </a:lnTo>
                    <a:lnTo>
                      <a:pt x="83231" y="283464"/>
                    </a:lnTo>
                    <a:lnTo>
                      <a:pt x="82774" y="283546"/>
                    </a:lnTo>
                    <a:lnTo>
                      <a:pt x="74249" y="284338"/>
                    </a:lnTo>
                    <a:lnTo>
                      <a:pt x="73741" y="284226"/>
                    </a:lnTo>
                    <a:lnTo>
                      <a:pt x="73345" y="284054"/>
                    </a:lnTo>
                    <a:lnTo>
                      <a:pt x="72614" y="283241"/>
                    </a:lnTo>
                    <a:lnTo>
                      <a:pt x="71344" y="281544"/>
                    </a:lnTo>
                    <a:lnTo>
                      <a:pt x="70439" y="279990"/>
                    </a:lnTo>
                    <a:lnTo>
                      <a:pt x="70327" y="279654"/>
                    </a:lnTo>
                    <a:lnTo>
                      <a:pt x="70358" y="279228"/>
                    </a:lnTo>
                    <a:lnTo>
                      <a:pt x="71232" y="278608"/>
                    </a:lnTo>
                    <a:lnTo>
                      <a:pt x="71486" y="278293"/>
                    </a:lnTo>
                    <a:lnTo>
                      <a:pt x="71658" y="277958"/>
                    </a:lnTo>
                    <a:lnTo>
                      <a:pt x="71658" y="277135"/>
                    </a:lnTo>
                    <a:lnTo>
                      <a:pt x="70500" y="274544"/>
                    </a:lnTo>
                    <a:lnTo>
                      <a:pt x="69565" y="272939"/>
                    </a:lnTo>
                    <a:lnTo>
                      <a:pt x="68895" y="272085"/>
                    </a:lnTo>
                    <a:lnTo>
                      <a:pt x="67706" y="271130"/>
                    </a:lnTo>
                    <a:lnTo>
                      <a:pt x="53279" y="260350"/>
                    </a:lnTo>
                    <a:lnTo>
                      <a:pt x="47783" y="251430"/>
                    </a:lnTo>
                    <a:lnTo>
                      <a:pt x="46421" y="251206"/>
                    </a:lnTo>
                    <a:lnTo>
                      <a:pt x="38161" y="250333"/>
                    </a:lnTo>
                    <a:lnTo>
                      <a:pt x="34402" y="250018"/>
                    </a:lnTo>
                    <a:lnTo>
                      <a:pt x="33863" y="249906"/>
                    </a:lnTo>
                    <a:lnTo>
                      <a:pt x="29911" y="247254"/>
                    </a:lnTo>
                    <a:lnTo>
                      <a:pt x="29291" y="246797"/>
                    </a:lnTo>
                    <a:lnTo>
                      <a:pt x="28478" y="246035"/>
                    </a:lnTo>
                    <a:lnTo>
                      <a:pt x="20747" y="234747"/>
                    </a:lnTo>
                    <a:lnTo>
                      <a:pt x="20858" y="234524"/>
                    </a:lnTo>
                    <a:lnTo>
                      <a:pt x="23907" y="234381"/>
                    </a:lnTo>
                    <a:lnTo>
                      <a:pt x="22128" y="226457"/>
                    </a:lnTo>
                    <a:lnTo>
                      <a:pt x="18146" y="216317"/>
                    </a:lnTo>
                    <a:lnTo>
                      <a:pt x="16876" y="215413"/>
                    </a:lnTo>
                    <a:lnTo>
                      <a:pt x="15778" y="214823"/>
                    </a:lnTo>
                    <a:lnTo>
                      <a:pt x="5415" y="210140"/>
                    </a:lnTo>
                    <a:lnTo>
                      <a:pt x="5019" y="209967"/>
                    </a:lnTo>
                    <a:lnTo>
                      <a:pt x="4491" y="209855"/>
                    </a:lnTo>
                    <a:lnTo>
                      <a:pt x="0" y="209002"/>
                    </a:lnTo>
                    <a:lnTo>
                      <a:pt x="335" y="208646"/>
                    </a:lnTo>
                    <a:lnTo>
                      <a:pt x="1128" y="208362"/>
                    </a:lnTo>
                    <a:lnTo>
                      <a:pt x="2225" y="208392"/>
                    </a:lnTo>
                    <a:lnTo>
                      <a:pt x="8189" y="209998"/>
                    </a:lnTo>
                    <a:lnTo>
                      <a:pt x="8524" y="210221"/>
                    </a:lnTo>
                    <a:lnTo>
                      <a:pt x="9002" y="210760"/>
                    </a:lnTo>
                    <a:lnTo>
                      <a:pt x="9652" y="211217"/>
                    </a:lnTo>
                    <a:lnTo>
                      <a:pt x="13350" y="212568"/>
                    </a:lnTo>
                    <a:lnTo>
                      <a:pt x="15921" y="213157"/>
                    </a:lnTo>
                    <a:lnTo>
                      <a:pt x="18623" y="213665"/>
                    </a:lnTo>
                    <a:lnTo>
                      <a:pt x="19223" y="213726"/>
                    </a:lnTo>
                    <a:lnTo>
                      <a:pt x="21163" y="213554"/>
                    </a:lnTo>
                    <a:lnTo>
                      <a:pt x="21509" y="213360"/>
                    </a:lnTo>
                    <a:lnTo>
                      <a:pt x="30957" y="205710"/>
                    </a:lnTo>
                    <a:lnTo>
                      <a:pt x="31242" y="205456"/>
                    </a:lnTo>
                    <a:lnTo>
                      <a:pt x="31435" y="205121"/>
                    </a:lnTo>
                    <a:lnTo>
                      <a:pt x="31577" y="204694"/>
                    </a:lnTo>
                    <a:lnTo>
                      <a:pt x="31303" y="204044"/>
                    </a:lnTo>
                    <a:lnTo>
                      <a:pt x="29271" y="200802"/>
                    </a:lnTo>
                    <a:lnTo>
                      <a:pt x="28387" y="197633"/>
                    </a:lnTo>
                    <a:lnTo>
                      <a:pt x="28590" y="197267"/>
                    </a:lnTo>
                    <a:lnTo>
                      <a:pt x="28926" y="197074"/>
                    </a:lnTo>
                    <a:lnTo>
                      <a:pt x="29688" y="196759"/>
                    </a:lnTo>
                    <a:lnTo>
                      <a:pt x="30084" y="196718"/>
                    </a:lnTo>
                    <a:lnTo>
                      <a:pt x="36749" y="199075"/>
                    </a:lnTo>
                    <a:lnTo>
                      <a:pt x="37196" y="199218"/>
                    </a:lnTo>
                    <a:lnTo>
                      <a:pt x="37734" y="199248"/>
                    </a:lnTo>
                    <a:lnTo>
                      <a:pt x="38131" y="199106"/>
                    </a:lnTo>
                    <a:lnTo>
                      <a:pt x="39817" y="198029"/>
                    </a:lnTo>
                    <a:lnTo>
                      <a:pt x="40356" y="197501"/>
                    </a:lnTo>
                    <a:lnTo>
                      <a:pt x="40864" y="196342"/>
                    </a:lnTo>
                    <a:lnTo>
                      <a:pt x="41087" y="195469"/>
                    </a:lnTo>
                    <a:lnTo>
                      <a:pt x="41178" y="194199"/>
                    </a:lnTo>
                    <a:lnTo>
                      <a:pt x="40864" y="193548"/>
                    </a:lnTo>
                    <a:lnTo>
                      <a:pt x="40528" y="192949"/>
                    </a:lnTo>
                    <a:lnTo>
                      <a:pt x="36545" y="188661"/>
                    </a:lnTo>
                    <a:lnTo>
                      <a:pt x="33325" y="185583"/>
                    </a:lnTo>
                    <a:lnTo>
                      <a:pt x="33162" y="185278"/>
                    </a:lnTo>
                    <a:lnTo>
                      <a:pt x="30957" y="178613"/>
                    </a:lnTo>
                    <a:lnTo>
                      <a:pt x="31100" y="178309"/>
                    </a:lnTo>
                    <a:lnTo>
                      <a:pt x="41849" y="171725"/>
                    </a:lnTo>
                    <a:lnTo>
                      <a:pt x="43546" y="170709"/>
                    </a:lnTo>
                    <a:lnTo>
                      <a:pt x="44704" y="170262"/>
                    </a:lnTo>
                    <a:lnTo>
                      <a:pt x="45882" y="170089"/>
                    </a:lnTo>
                    <a:lnTo>
                      <a:pt x="47437" y="170912"/>
                    </a:lnTo>
                    <a:lnTo>
                      <a:pt x="47976" y="171024"/>
                    </a:lnTo>
                    <a:lnTo>
                      <a:pt x="55453" y="170881"/>
                    </a:lnTo>
                    <a:lnTo>
                      <a:pt x="58247" y="170465"/>
                    </a:lnTo>
                    <a:lnTo>
                      <a:pt x="60421" y="169977"/>
                    </a:lnTo>
                    <a:lnTo>
                      <a:pt x="62118" y="168961"/>
                    </a:lnTo>
                    <a:lnTo>
                      <a:pt x="65756" y="168341"/>
                    </a:lnTo>
                    <a:lnTo>
                      <a:pt x="66578" y="168057"/>
                    </a:lnTo>
                    <a:lnTo>
                      <a:pt x="67249" y="167661"/>
                    </a:lnTo>
                    <a:lnTo>
                      <a:pt x="67452" y="167325"/>
                    </a:lnTo>
                    <a:lnTo>
                      <a:pt x="72248" y="154961"/>
                    </a:lnTo>
                    <a:lnTo>
                      <a:pt x="72278" y="154544"/>
                    </a:lnTo>
                    <a:lnTo>
                      <a:pt x="72217" y="152563"/>
                    </a:lnTo>
                    <a:lnTo>
                      <a:pt x="71597" y="151689"/>
                    </a:lnTo>
                    <a:lnTo>
                      <a:pt x="71201" y="150704"/>
                    </a:lnTo>
                    <a:lnTo>
                      <a:pt x="71313" y="149799"/>
                    </a:lnTo>
                    <a:lnTo>
                      <a:pt x="71435" y="149353"/>
                    </a:lnTo>
                    <a:lnTo>
                      <a:pt x="71628" y="149007"/>
                    </a:lnTo>
                    <a:lnTo>
                      <a:pt x="73487" y="146609"/>
                    </a:lnTo>
                    <a:lnTo>
                      <a:pt x="74198" y="146213"/>
                    </a:lnTo>
                    <a:lnTo>
                      <a:pt x="76058" y="145939"/>
                    </a:lnTo>
                    <a:lnTo>
                      <a:pt x="78964" y="137526"/>
                    </a:lnTo>
                    <a:lnTo>
                      <a:pt x="79441" y="133787"/>
                    </a:lnTo>
                    <a:lnTo>
                      <a:pt x="83647" y="130668"/>
                    </a:lnTo>
                    <a:lnTo>
                      <a:pt x="91521" y="130353"/>
                    </a:lnTo>
                    <a:lnTo>
                      <a:pt x="91867" y="130577"/>
                    </a:lnTo>
                    <a:lnTo>
                      <a:pt x="92314" y="130719"/>
                    </a:lnTo>
                    <a:lnTo>
                      <a:pt x="94173" y="130445"/>
                    </a:lnTo>
                    <a:lnTo>
                      <a:pt x="95057" y="130191"/>
                    </a:lnTo>
                    <a:lnTo>
                      <a:pt x="95392" y="129987"/>
                    </a:lnTo>
                    <a:lnTo>
                      <a:pt x="95697" y="129734"/>
                    </a:lnTo>
                    <a:lnTo>
                      <a:pt x="104790" y="120539"/>
                    </a:lnTo>
                    <a:lnTo>
                      <a:pt x="104933" y="120112"/>
                    </a:lnTo>
                    <a:lnTo>
                      <a:pt x="105979" y="114778"/>
                    </a:lnTo>
                    <a:lnTo>
                      <a:pt x="106030" y="114351"/>
                    </a:lnTo>
                    <a:lnTo>
                      <a:pt x="106091" y="110379"/>
                    </a:lnTo>
                    <a:lnTo>
                      <a:pt x="105979" y="109220"/>
                    </a:lnTo>
                    <a:lnTo>
                      <a:pt x="105857" y="108875"/>
                    </a:lnTo>
                    <a:lnTo>
                      <a:pt x="105329" y="107950"/>
                    </a:lnTo>
                    <a:lnTo>
                      <a:pt x="104302" y="106650"/>
                    </a:lnTo>
                    <a:lnTo>
                      <a:pt x="103520" y="105685"/>
                    </a:lnTo>
                    <a:lnTo>
                      <a:pt x="102697" y="104923"/>
                    </a:lnTo>
                    <a:lnTo>
                      <a:pt x="98948" y="97049"/>
                    </a:lnTo>
                    <a:lnTo>
                      <a:pt x="98907" y="90668"/>
                    </a:lnTo>
                    <a:lnTo>
                      <a:pt x="112928" y="90536"/>
                    </a:lnTo>
                    <a:lnTo>
                      <a:pt x="115905" y="90506"/>
                    </a:lnTo>
                    <a:lnTo>
                      <a:pt x="132557" y="89378"/>
                    </a:lnTo>
                    <a:lnTo>
                      <a:pt x="135443" y="89043"/>
                    </a:lnTo>
                    <a:lnTo>
                      <a:pt x="136825" y="88789"/>
                    </a:lnTo>
                    <a:lnTo>
                      <a:pt x="138034" y="88392"/>
                    </a:lnTo>
                    <a:lnTo>
                      <a:pt x="139253" y="87397"/>
                    </a:lnTo>
                    <a:lnTo>
                      <a:pt x="141194" y="85487"/>
                    </a:lnTo>
                    <a:lnTo>
                      <a:pt x="141793" y="84999"/>
                    </a:lnTo>
                    <a:lnTo>
                      <a:pt x="142809" y="84379"/>
                    </a:lnTo>
                    <a:lnTo>
                      <a:pt x="143226" y="84237"/>
                    </a:lnTo>
                    <a:lnTo>
                      <a:pt x="152766" y="85111"/>
                    </a:lnTo>
                    <a:lnTo>
                      <a:pt x="154401" y="85284"/>
                    </a:lnTo>
                    <a:lnTo>
                      <a:pt x="154798" y="85456"/>
                    </a:lnTo>
                    <a:lnTo>
                      <a:pt x="155113" y="85710"/>
                    </a:lnTo>
                    <a:lnTo>
                      <a:pt x="156291" y="87092"/>
                    </a:lnTo>
                    <a:lnTo>
                      <a:pt x="158496" y="88728"/>
                    </a:lnTo>
                    <a:lnTo>
                      <a:pt x="158862" y="88921"/>
                    </a:lnTo>
                    <a:lnTo>
                      <a:pt x="159482" y="89012"/>
                    </a:lnTo>
                    <a:lnTo>
                      <a:pt x="161544" y="88951"/>
                    </a:lnTo>
                    <a:lnTo>
                      <a:pt x="179863" y="83252"/>
                    </a:lnTo>
                    <a:lnTo>
                      <a:pt x="181071" y="82855"/>
                    </a:lnTo>
                    <a:lnTo>
                      <a:pt x="193233" y="71009"/>
                    </a:lnTo>
                    <a:lnTo>
                      <a:pt x="193406" y="70612"/>
                    </a:lnTo>
                    <a:lnTo>
                      <a:pt x="193436" y="70247"/>
                    </a:lnTo>
                    <a:lnTo>
                      <a:pt x="193101" y="69200"/>
                    </a:lnTo>
                    <a:lnTo>
                      <a:pt x="192959" y="68469"/>
                    </a:lnTo>
                    <a:lnTo>
                      <a:pt x="193660" y="66345"/>
                    </a:lnTo>
                    <a:lnTo>
                      <a:pt x="199502" y="62820"/>
                    </a:lnTo>
                    <a:lnTo>
                      <a:pt x="200213" y="62454"/>
                    </a:lnTo>
                    <a:lnTo>
                      <a:pt x="223063" y="58979"/>
                    </a:lnTo>
                    <a:lnTo>
                      <a:pt x="228265" y="58613"/>
                    </a:lnTo>
                    <a:lnTo>
                      <a:pt x="228854" y="58705"/>
                    </a:lnTo>
                    <a:lnTo>
                      <a:pt x="233142" y="60453"/>
                    </a:lnTo>
                    <a:lnTo>
                      <a:pt x="237063" y="62373"/>
                    </a:lnTo>
                    <a:lnTo>
                      <a:pt x="246350" y="63693"/>
                    </a:lnTo>
                    <a:lnTo>
                      <a:pt x="247934" y="63693"/>
                    </a:lnTo>
                    <a:lnTo>
                      <a:pt x="251430" y="63693"/>
                    </a:lnTo>
                    <a:lnTo>
                      <a:pt x="261193" y="63836"/>
                    </a:lnTo>
                    <a:lnTo>
                      <a:pt x="261681" y="63897"/>
                    </a:lnTo>
                    <a:lnTo>
                      <a:pt x="262158" y="63836"/>
                    </a:lnTo>
                    <a:lnTo>
                      <a:pt x="275397" y="61519"/>
                    </a:lnTo>
                    <a:lnTo>
                      <a:pt x="276271" y="61326"/>
                    </a:lnTo>
                    <a:lnTo>
                      <a:pt x="276941" y="60899"/>
                    </a:lnTo>
                    <a:lnTo>
                      <a:pt x="277561" y="59853"/>
                    </a:lnTo>
                    <a:lnTo>
                      <a:pt x="277734" y="59436"/>
                    </a:lnTo>
                    <a:lnTo>
                      <a:pt x="279207" y="52883"/>
                    </a:lnTo>
                    <a:lnTo>
                      <a:pt x="279552" y="50455"/>
                    </a:lnTo>
                    <a:lnTo>
                      <a:pt x="279939" y="45883"/>
                    </a:lnTo>
                    <a:lnTo>
                      <a:pt x="279766" y="45578"/>
                    </a:lnTo>
                    <a:lnTo>
                      <a:pt x="279461" y="45355"/>
                    </a:lnTo>
                    <a:lnTo>
                      <a:pt x="279339" y="45009"/>
                    </a:lnTo>
                    <a:lnTo>
                      <a:pt x="279370" y="44593"/>
                    </a:lnTo>
                    <a:lnTo>
                      <a:pt x="279806" y="43993"/>
                    </a:lnTo>
                    <a:lnTo>
                      <a:pt x="280639" y="43069"/>
                    </a:lnTo>
                    <a:lnTo>
                      <a:pt x="281574" y="42327"/>
                    </a:lnTo>
                    <a:lnTo>
                      <a:pt x="283860" y="40783"/>
                    </a:lnTo>
                    <a:lnTo>
                      <a:pt x="284795" y="40610"/>
                    </a:lnTo>
                    <a:lnTo>
                      <a:pt x="296306" y="41179"/>
                    </a:lnTo>
                    <a:lnTo>
                      <a:pt x="297241" y="41270"/>
                    </a:lnTo>
                    <a:lnTo>
                      <a:pt x="301295" y="41941"/>
                    </a:lnTo>
                    <a:lnTo>
                      <a:pt x="313375" y="43465"/>
                    </a:lnTo>
                    <a:lnTo>
                      <a:pt x="315976" y="43435"/>
                    </a:lnTo>
                    <a:lnTo>
                      <a:pt x="322153" y="43231"/>
                    </a:lnTo>
                    <a:lnTo>
                      <a:pt x="323027" y="43038"/>
                    </a:lnTo>
                    <a:lnTo>
                      <a:pt x="324216" y="42581"/>
                    </a:lnTo>
                    <a:lnTo>
                      <a:pt x="325597" y="41799"/>
                    </a:lnTo>
                    <a:lnTo>
                      <a:pt x="326868" y="40834"/>
                    </a:lnTo>
                    <a:lnTo>
                      <a:pt x="327091" y="40498"/>
                    </a:lnTo>
                    <a:lnTo>
                      <a:pt x="327183" y="40132"/>
                    </a:lnTo>
                    <a:lnTo>
                      <a:pt x="326786" y="38751"/>
                    </a:lnTo>
                    <a:lnTo>
                      <a:pt x="326979" y="37928"/>
                    </a:lnTo>
                    <a:lnTo>
                      <a:pt x="327294" y="37674"/>
                    </a:lnTo>
                    <a:lnTo>
                      <a:pt x="331612" y="35418"/>
                    </a:lnTo>
                    <a:lnTo>
                      <a:pt x="332770" y="34910"/>
                    </a:lnTo>
                    <a:lnTo>
                      <a:pt x="333726" y="34768"/>
                    </a:lnTo>
                    <a:lnTo>
                      <a:pt x="348549" y="34433"/>
                    </a:lnTo>
                    <a:lnTo>
                      <a:pt x="358536" y="35672"/>
                    </a:lnTo>
                    <a:lnTo>
                      <a:pt x="359776" y="36231"/>
                    </a:lnTo>
                    <a:lnTo>
                      <a:pt x="364551" y="37338"/>
                    </a:lnTo>
                    <a:lnTo>
                      <a:pt x="367904" y="37674"/>
                    </a:lnTo>
                    <a:lnTo>
                      <a:pt x="368381" y="37613"/>
                    </a:lnTo>
                    <a:lnTo>
                      <a:pt x="378795" y="34514"/>
                    </a:lnTo>
                    <a:lnTo>
                      <a:pt x="384698" y="31659"/>
                    </a:lnTo>
                    <a:lnTo>
                      <a:pt x="393842" y="30115"/>
                    </a:lnTo>
                    <a:lnTo>
                      <a:pt x="402783" y="31263"/>
                    </a:lnTo>
                    <a:lnTo>
                      <a:pt x="403240" y="31212"/>
                    </a:lnTo>
                    <a:lnTo>
                      <a:pt x="412130" y="26721"/>
                    </a:lnTo>
                    <a:lnTo>
                      <a:pt x="411795" y="23480"/>
                    </a:lnTo>
                    <a:lnTo>
                      <a:pt x="411795" y="23114"/>
                    </a:lnTo>
                    <a:lnTo>
                      <a:pt x="411988" y="22749"/>
                    </a:lnTo>
                    <a:lnTo>
                      <a:pt x="413543" y="21052"/>
                    </a:lnTo>
                    <a:lnTo>
                      <a:pt x="414863" y="20148"/>
                    </a:lnTo>
                    <a:lnTo>
                      <a:pt x="415290" y="20036"/>
                    </a:lnTo>
                    <a:lnTo>
                      <a:pt x="415717" y="20067"/>
                    </a:lnTo>
                    <a:lnTo>
                      <a:pt x="421356" y="21052"/>
                    </a:lnTo>
                    <a:lnTo>
                      <a:pt x="425704" y="20778"/>
                    </a:lnTo>
                    <a:lnTo>
                      <a:pt x="427258" y="19640"/>
                    </a:lnTo>
                    <a:lnTo>
                      <a:pt x="430337" y="18339"/>
                    </a:lnTo>
                    <a:lnTo>
                      <a:pt x="431180" y="18116"/>
                    </a:lnTo>
                    <a:lnTo>
                      <a:pt x="432196" y="18065"/>
                    </a:lnTo>
                    <a:lnTo>
                      <a:pt x="432755" y="18116"/>
                    </a:lnTo>
                    <a:lnTo>
                      <a:pt x="436342" y="20290"/>
                    </a:lnTo>
                    <a:lnTo>
                      <a:pt x="436657" y="20513"/>
                    </a:lnTo>
                    <a:lnTo>
                      <a:pt x="452740" y="19955"/>
                    </a:lnTo>
                    <a:lnTo>
                      <a:pt x="462727" y="24892"/>
                    </a:lnTo>
                    <a:lnTo>
                      <a:pt x="463042" y="26305"/>
                    </a:lnTo>
                    <a:lnTo>
                      <a:pt x="466679" y="31578"/>
                    </a:lnTo>
                    <a:lnTo>
                      <a:pt x="467248" y="32116"/>
                    </a:lnTo>
                    <a:lnTo>
                      <a:pt x="467614" y="32309"/>
                    </a:lnTo>
                    <a:lnTo>
                      <a:pt x="483393" y="38375"/>
                    </a:lnTo>
                    <a:lnTo>
                      <a:pt x="487619" y="40244"/>
                    </a:lnTo>
                    <a:lnTo>
                      <a:pt x="487934" y="37592"/>
                    </a:lnTo>
                    <a:lnTo>
                      <a:pt x="488442" y="35134"/>
                    </a:lnTo>
                    <a:lnTo>
                      <a:pt x="488635" y="34880"/>
                    </a:lnTo>
                    <a:lnTo>
                      <a:pt x="496712" y="34179"/>
                    </a:lnTo>
                    <a:lnTo>
                      <a:pt x="497220" y="34179"/>
                    </a:lnTo>
                    <a:lnTo>
                      <a:pt x="510692" y="38395"/>
                    </a:lnTo>
                    <a:lnTo>
                      <a:pt x="513202" y="39188"/>
                    </a:lnTo>
                    <a:lnTo>
                      <a:pt x="523555" y="43770"/>
                    </a:lnTo>
                    <a:lnTo>
                      <a:pt x="525861" y="45009"/>
                    </a:lnTo>
                    <a:lnTo>
                      <a:pt x="526369" y="45395"/>
                    </a:lnTo>
                    <a:lnTo>
                      <a:pt x="531307" y="50181"/>
                    </a:lnTo>
                    <a:lnTo>
                      <a:pt x="531764" y="50343"/>
                    </a:lnTo>
                    <a:lnTo>
                      <a:pt x="535401" y="51339"/>
                    </a:lnTo>
                    <a:lnTo>
                      <a:pt x="535940" y="51339"/>
                    </a:lnTo>
                    <a:lnTo>
                      <a:pt x="541101" y="50709"/>
                    </a:lnTo>
                    <a:lnTo>
                      <a:pt x="542036" y="50577"/>
                    </a:lnTo>
                    <a:lnTo>
                      <a:pt x="558150" y="46625"/>
                    </a:lnTo>
                    <a:lnTo>
                      <a:pt x="562864" y="44227"/>
                    </a:lnTo>
                    <a:lnTo>
                      <a:pt x="563819" y="43516"/>
                    </a:lnTo>
                    <a:lnTo>
                      <a:pt x="564672" y="43292"/>
                    </a:lnTo>
                    <a:lnTo>
                      <a:pt x="573329" y="43739"/>
                    </a:lnTo>
                    <a:lnTo>
                      <a:pt x="589707" y="41880"/>
                    </a:lnTo>
                    <a:lnTo>
                      <a:pt x="596504" y="44562"/>
                    </a:lnTo>
                    <a:lnTo>
                      <a:pt x="597073" y="44613"/>
                    </a:lnTo>
                    <a:lnTo>
                      <a:pt x="598993" y="44420"/>
                    </a:lnTo>
                    <a:lnTo>
                      <a:pt x="606471" y="43577"/>
                    </a:lnTo>
                    <a:lnTo>
                      <a:pt x="607345" y="43404"/>
                    </a:lnTo>
                    <a:lnTo>
                      <a:pt x="622808" y="39990"/>
                    </a:lnTo>
                    <a:lnTo>
                      <a:pt x="628711" y="31385"/>
                    </a:lnTo>
                    <a:lnTo>
                      <a:pt x="627268" y="21479"/>
                    </a:lnTo>
                    <a:lnTo>
                      <a:pt x="627045" y="20829"/>
                    </a:lnTo>
                    <a:lnTo>
                      <a:pt x="622524" y="12081"/>
                    </a:lnTo>
                    <a:lnTo>
                      <a:pt x="622270" y="11796"/>
                    </a:lnTo>
                    <a:lnTo>
                      <a:pt x="621762" y="11796"/>
                    </a:lnTo>
                    <a:lnTo>
                      <a:pt x="620522" y="12162"/>
                    </a:lnTo>
                    <a:lnTo>
                      <a:pt x="619059" y="12304"/>
                    </a:lnTo>
                    <a:lnTo>
                      <a:pt x="618663" y="12131"/>
                    </a:lnTo>
                    <a:lnTo>
                      <a:pt x="615554" y="8941"/>
                    </a:lnTo>
                    <a:lnTo>
                      <a:pt x="615269" y="6350"/>
                    </a:lnTo>
                    <a:lnTo>
                      <a:pt x="615300" y="5162"/>
                    </a:lnTo>
                    <a:lnTo>
                      <a:pt x="616143" y="3699"/>
                    </a:lnTo>
                    <a:lnTo>
                      <a:pt x="616793" y="3211"/>
                    </a:lnTo>
                    <a:lnTo>
                      <a:pt x="622666" y="925"/>
                    </a:lnTo>
                    <a:lnTo>
                      <a:pt x="625155" y="163"/>
                    </a:lnTo>
                    <a:lnTo>
                      <a:pt x="626049" y="0"/>
                    </a:lnTo>
                    <a:lnTo>
                      <a:pt x="626618" y="21"/>
                    </a:lnTo>
                    <a:lnTo>
                      <a:pt x="631220" y="488"/>
                    </a:lnTo>
                    <a:lnTo>
                      <a:pt x="632440" y="844"/>
                    </a:lnTo>
                    <a:lnTo>
                      <a:pt x="632663" y="1118"/>
                    </a:lnTo>
                    <a:lnTo>
                      <a:pt x="635508" y="3303"/>
                    </a:lnTo>
                    <a:lnTo>
                      <a:pt x="636747" y="389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507" name="HRV">
              <a:extLst>
                <a:ext uri="{FF2B5EF4-FFF2-40B4-BE49-F238E27FC236}">
                  <a16:creationId xmlns:a16="http://schemas.microsoft.com/office/drawing/2014/main" id="{00000000-0008-0000-0000-0000FB010000}"/>
                </a:ext>
              </a:extLst>
            </xdr:cNvPr>
            <xdr:cNvGrpSpPr/>
          </xdr:nvGrpSpPr>
          <xdr:grpSpPr>
            <a:xfrm>
              <a:off x="5058298" y="4493606"/>
              <a:ext cx="602459" cy="420533"/>
              <a:chOff x="5058298" y="4493606"/>
              <a:chExt cx="602459" cy="420533"/>
            </a:xfrm>
            <a:grpFill/>
          </xdr:grpSpPr>
          <xdr:sp macro="" textlink="">
            <xdr:nvSpPr>
              <xdr:cNvPr id="735" name="HRV_1">
                <a:extLst>
                  <a:ext uri="{FF2B5EF4-FFF2-40B4-BE49-F238E27FC236}">
                    <a16:creationId xmlns:a16="http://schemas.microsoft.com/office/drawing/2014/main" id="{00000000-0008-0000-0000-0000DF020000}"/>
                  </a:ext>
                </a:extLst>
              </xdr:cNvPr>
              <xdr:cNvSpPr/>
            </xdr:nvSpPr>
            <xdr:spPr>
              <a:xfrm>
                <a:off x="5395214" y="4875418"/>
                <a:ext cx="12986" cy="5396"/>
              </a:xfrm>
              <a:custGeom>
                <a:avLst/>
                <a:gdLst/>
                <a:ahLst/>
                <a:cxnLst/>
                <a:rect l="0" t="0" r="0" b="0"/>
                <a:pathLst>
                  <a:path w="12986" h="5396">
                    <a:moveTo>
                      <a:pt x="9286" y="5253"/>
                    </a:moveTo>
                    <a:lnTo>
                      <a:pt x="8321" y="5395"/>
                    </a:lnTo>
                    <a:lnTo>
                      <a:pt x="2367" y="5080"/>
                    </a:lnTo>
                    <a:lnTo>
                      <a:pt x="1809" y="4969"/>
                    </a:lnTo>
                    <a:lnTo>
                      <a:pt x="986" y="4633"/>
                    </a:lnTo>
                    <a:lnTo>
                      <a:pt x="0" y="3506"/>
                    </a:lnTo>
                    <a:lnTo>
                      <a:pt x="142" y="986"/>
                    </a:lnTo>
                    <a:lnTo>
                      <a:pt x="589" y="224"/>
                    </a:lnTo>
                    <a:lnTo>
                      <a:pt x="4907" y="0"/>
                    </a:lnTo>
                    <a:lnTo>
                      <a:pt x="5364" y="0"/>
                    </a:lnTo>
                    <a:lnTo>
                      <a:pt x="5984" y="31"/>
                    </a:lnTo>
                    <a:lnTo>
                      <a:pt x="11654" y="427"/>
                    </a:lnTo>
                    <a:lnTo>
                      <a:pt x="12223" y="539"/>
                    </a:lnTo>
                    <a:lnTo>
                      <a:pt x="12923" y="965"/>
                    </a:lnTo>
                    <a:lnTo>
                      <a:pt x="12985" y="1778"/>
                    </a:lnTo>
                    <a:lnTo>
                      <a:pt x="11654" y="3729"/>
                    </a:lnTo>
                    <a:lnTo>
                      <a:pt x="10475" y="4745"/>
                    </a:lnTo>
                    <a:lnTo>
                      <a:pt x="10099" y="493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36" name="HRV_2">
                <a:extLst>
                  <a:ext uri="{FF2B5EF4-FFF2-40B4-BE49-F238E27FC236}">
                    <a16:creationId xmlns:a16="http://schemas.microsoft.com/office/drawing/2014/main" id="{00000000-0008-0000-0000-0000E0020000}"/>
                  </a:ext>
                </a:extLst>
              </xdr:cNvPr>
              <xdr:cNvSpPr/>
            </xdr:nvSpPr>
            <xdr:spPr>
              <a:xfrm>
                <a:off x="5446949" y="4872939"/>
                <a:ext cx="43120" cy="11228"/>
              </a:xfrm>
              <a:custGeom>
                <a:avLst/>
                <a:gdLst/>
                <a:ahLst/>
                <a:cxnLst/>
                <a:rect l="0" t="0" r="0" b="0"/>
                <a:pathLst>
                  <a:path w="43120" h="11228">
                    <a:moveTo>
                      <a:pt x="43007" y="11207"/>
                    </a:moveTo>
                    <a:lnTo>
                      <a:pt x="42499" y="11227"/>
                    </a:lnTo>
                    <a:lnTo>
                      <a:pt x="41229" y="10556"/>
                    </a:lnTo>
                    <a:lnTo>
                      <a:pt x="38405" y="9815"/>
                    </a:lnTo>
                    <a:lnTo>
                      <a:pt x="37358" y="9591"/>
                    </a:lnTo>
                    <a:lnTo>
                      <a:pt x="31801" y="8524"/>
                    </a:lnTo>
                    <a:lnTo>
                      <a:pt x="29433" y="8291"/>
                    </a:lnTo>
                    <a:lnTo>
                      <a:pt x="23053" y="7508"/>
                    </a:lnTo>
                    <a:lnTo>
                      <a:pt x="5161" y="4572"/>
                    </a:lnTo>
                    <a:lnTo>
                      <a:pt x="3749" y="4115"/>
                    </a:lnTo>
                    <a:lnTo>
                      <a:pt x="1320" y="3018"/>
                    </a:lnTo>
                    <a:lnTo>
                      <a:pt x="701" y="2540"/>
                    </a:lnTo>
                    <a:lnTo>
                      <a:pt x="0" y="1433"/>
                    </a:lnTo>
                    <a:lnTo>
                      <a:pt x="365" y="1240"/>
                    </a:lnTo>
                    <a:lnTo>
                      <a:pt x="4206" y="0"/>
                    </a:lnTo>
                    <a:lnTo>
                      <a:pt x="5730" y="31"/>
                    </a:lnTo>
                    <a:lnTo>
                      <a:pt x="7894" y="447"/>
                    </a:lnTo>
                    <a:lnTo>
                      <a:pt x="34625" y="6655"/>
                    </a:lnTo>
                    <a:lnTo>
                      <a:pt x="35102" y="6797"/>
                    </a:lnTo>
                    <a:lnTo>
                      <a:pt x="41544" y="9368"/>
                    </a:lnTo>
                    <a:lnTo>
                      <a:pt x="42529" y="10079"/>
                    </a:lnTo>
                    <a:lnTo>
                      <a:pt x="43119" y="1097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37" name="HRV_3">
                <a:extLst>
                  <a:ext uri="{FF2B5EF4-FFF2-40B4-BE49-F238E27FC236}">
                    <a16:creationId xmlns:a16="http://schemas.microsoft.com/office/drawing/2014/main" id="{00000000-0008-0000-0000-0000E1020000}"/>
                  </a:ext>
                </a:extLst>
              </xdr:cNvPr>
              <xdr:cNvSpPr/>
            </xdr:nvSpPr>
            <xdr:spPr>
              <a:xfrm>
                <a:off x="5376987" y="4853777"/>
                <a:ext cx="55932" cy="9450"/>
              </a:xfrm>
              <a:custGeom>
                <a:avLst/>
                <a:gdLst/>
                <a:ahLst/>
                <a:cxnLst/>
                <a:rect l="0" t="0" r="0" b="0"/>
                <a:pathLst>
                  <a:path w="55932" h="9450">
                    <a:moveTo>
                      <a:pt x="19050" y="3130"/>
                    </a:moveTo>
                    <a:lnTo>
                      <a:pt x="23388" y="3526"/>
                    </a:lnTo>
                    <a:lnTo>
                      <a:pt x="24435" y="3445"/>
                    </a:lnTo>
                    <a:lnTo>
                      <a:pt x="26751" y="2937"/>
                    </a:lnTo>
                    <a:lnTo>
                      <a:pt x="28275" y="2225"/>
                    </a:lnTo>
                    <a:lnTo>
                      <a:pt x="31242" y="1779"/>
                    </a:lnTo>
                    <a:lnTo>
                      <a:pt x="33782" y="1463"/>
                    </a:lnTo>
                    <a:lnTo>
                      <a:pt x="39279" y="1433"/>
                    </a:lnTo>
                    <a:lnTo>
                      <a:pt x="41819" y="1575"/>
                    </a:lnTo>
                    <a:lnTo>
                      <a:pt x="51074" y="2937"/>
                    </a:lnTo>
                    <a:lnTo>
                      <a:pt x="55931" y="7336"/>
                    </a:lnTo>
                    <a:lnTo>
                      <a:pt x="50932" y="8037"/>
                    </a:lnTo>
                    <a:lnTo>
                      <a:pt x="49865" y="8067"/>
                    </a:lnTo>
                    <a:lnTo>
                      <a:pt x="35448" y="6310"/>
                    </a:lnTo>
                    <a:lnTo>
                      <a:pt x="31293" y="8067"/>
                    </a:lnTo>
                    <a:lnTo>
                      <a:pt x="23673" y="9449"/>
                    </a:lnTo>
                    <a:lnTo>
                      <a:pt x="20178" y="8829"/>
                    </a:lnTo>
                    <a:lnTo>
                      <a:pt x="9195" y="7255"/>
                    </a:lnTo>
                    <a:lnTo>
                      <a:pt x="3973" y="6574"/>
                    </a:lnTo>
                    <a:lnTo>
                      <a:pt x="2825" y="7062"/>
                    </a:lnTo>
                    <a:lnTo>
                      <a:pt x="782" y="6229"/>
                    </a:lnTo>
                    <a:lnTo>
                      <a:pt x="3657" y="4197"/>
                    </a:lnTo>
                    <a:lnTo>
                      <a:pt x="7579" y="3435"/>
                    </a:lnTo>
                    <a:lnTo>
                      <a:pt x="6218" y="2155"/>
                    </a:lnTo>
                    <a:lnTo>
                      <a:pt x="0" y="986"/>
                    </a:lnTo>
                    <a:lnTo>
                      <a:pt x="163" y="732"/>
                    </a:lnTo>
                    <a:lnTo>
                      <a:pt x="1036" y="417"/>
                    </a:lnTo>
                    <a:lnTo>
                      <a:pt x="5385" y="0"/>
                    </a:lnTo>
                    <a:lnTo>
                      <a:pt x="8941" y="590"/>
                    </a:lnTo>
                    <a:lnTo>
                      <a:pt x="10211" y="1098"/>
                    </a:lnTo>
                    <a:lnTo>
                      <a:pt x="12578" y="1829"/>
                    </a:lnTo>
                    <a:lnTo>
                      <a:pt x="14132" y="219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38" name="HRV_4">
                <a:extLst>
                  <a:ext uri="{FF2B5EF4-FFF2-40B4-BE49-F238E27FC236}">
                    <a16:creationId xmlns:a16="http://schemas.microsoft.com/office/drawing/2014/main" id="{00000000-0008-0000-0000-0000E2020000}"/>
                  </a:ext>
                </a:extLst>
              </xdr:cNvPr>
              <xdr:cNvSpPr/>
            </xdr:nvSpPr>
            <xdr:spPr>
              <a:xfrm>
                <a:off x="5414691" y="4847875"/>
                <a:ext cx="154626" cy="66264"/>
              </a:xfrm>
              <a:custGeom>
                <a:avLst/>
                <a:gdLst/>
                <a:ahLst/>
                <a:cxnLst/>
                <a:rect l="0" t="0" r="0" b="0"/>
                <a:pathLst>
                  <a:path w="154626" h="66264">
                    <a:moveTo>
                      <a:pt x="29941" y="4267"/>
                    </a:moveTo>
                    <a:lnTo>
                      <a:pt x="42865" y="9032"/>
                    </a:lnTo>
                    <a:lnTo>
                      <a:pt x="44196" y="9540"/>
                    </a:lnTo>
                    <a:lnTo>
                      <a:pt x="44531" y="9743"/>
                    </a:lnTo>
                    <a:lnTo>
                      <a:pt x="45100" y="10271"/>
                    </a:lnTo>
                    <a:lnTo>
                      <a:pt x="52690" y="13065"/>
                    </a:lnTo>
                    <a:lnTo>
                      <a:pt x="66802" y="17698"/>
                    </a:lnTo>
                    <a:lnTo>
                      <a:pt x="65928" y="16459"/>
                    </a:lnTo>
                    <a:lnTo>
                      <a:pt x="65593" y="16235"/>
                    </a:lnTo>
                    <a:lnTo>
                      <a:pt x="69108" y="13207"/>
                    </a:lnTo>
                    <a:lnTo>
                      <a:pt x="69453" y="12923"/>
                    </a:lnTo>
                    <a:lnTo>
                      <a:pt x="70500" y="12364"/>
                    </a:lnTo>
                    <a:lnTo>
                      <a:pt x="72217" y="12395"/>
                    </a:lnTo>
                    <a:lnTo>
                      <a:pt x="75204" y="13065"/>
                    </a:lnTo>
                    <a:lnTo>
                      <a:pt x="80599" y="14731"/>
                    </a:lnTo>
                    <a:lnTo>
                      <a:pt x="85029" y="18145"/>
                    </a:lnTo>
                    <a:lnTo>
                      <a:pt x="85455" y="19222"/>
                    </a:lnTo>
                    <a:lnTo>
                      <a:pt x="85679" y="19527"/>
                    </a:lnTo>
                    <a:lnTo>
                      <a:pt x="88646" y="22890"/>
                    </a:lnTo>
                    <a:lnTo>
                      <a:pt x="89265" y="23337"/>
                    </a:lnTo>
                    <a:lnTo>
                      <a:pt x="97109" y="27401"/>
                    </a:lnTo>
                    <a:lnTo>
                      <a:pt x="99365" y="28529"/>
                    </a:lnTo>
                    <a:lnTo>
                      <a:pt x="101061" y="29209"/>
                    </a:lnTo>
                    <a:lnTo>
                      <a:pt x="117490" y="35956"/>
                    </a:lnTo>
                    <a:lnTo>
                      <a:pt x="123718" y="40639"/>
                    </a:lnTo>
                    <a:lnTo>
                      <a:pt x="124734" y="41320"/>
                    </a:lnTo>
                    <a:lnTo>
                      <a:pt x="128097" y="43545"/>
                    </a:lnTo>
                    <a:lnTo>
                      <a:pt x="128463" y="43749"/>
                    </a:lnTo>
                    <a:lnTo>
                      <a:pt x="129306" y="44033"/>
                    </a:lnTo>
                    <a:lnTo>
                      <a:pt x="130434" y="44145"/>
                    </a:lnTo>
                    <a:lnTo>
                      <a:pt x="131907" y="43891"/>
                    </a:lnTo>
                    <a:lnTo>
                      <a:pt x="132842" y="43637"/>
                    </a:lnTo>
                    <a:lnTo>
                      <a:pt x="135240" y="42671"/>
                    </a:lnTo>
                    <a:lnTo>
                      <a:pt x="136398" y="42641"/>
                    </a:lnTo>
                    <a:lnTo>
                      <a:pt x="138003" y="42895"/>
                    </a:lnTo>
                    <a:lnTo>
                      <a:pt x="141559" y="44145"/>
                    </a:lnTo>
                    <a:lnTo>
                      <a:pt x="143022" y="44957"/>
                    </a:lnTo>
                    <a:lnTo>
                      <a:pt x="147462" y="49082"/>
                    </a:lnTo>
                    <a:lnTo>
                      <a:pt x="147228" y="53624"/>
                    </a:lnTo>
                    <a:lnTo>
                      <a:pt x="147228" y="54498"/>
                    </a:lnTo>
                    <a:lnTo>
                      <a:pt x="147432" y="55737"/>
                    </a:lnTo>
                    <a:lnTo>
                      <a:pt x="147940" y="57099"/>
                    </a:lnTo>
                    <a:lnTo>
                      <a:pt x="148559" y="58023"/>
                    </a:lnTo>
                    <a:lnTo>
                      <a:pt x="149880" y="59293"/>
                    </a:lnTo>
                    <a:lnTo>
                      <a:pt x="151770" y="60736"/>
                    </a:lnTo>
                    <a:lnTo>
                      <a:pt x="152298" y="60909"/>
                    </a:lnTo>
                    <a:lnTo>
                      <a:pt x="153924" y="62341"/>
                    </a:lnTo>
                    <a:lnTo>
                      <a:pt x="154198" y="62626"/>
                    </a:lnTo>
                    <a:lnTo>
                      <a:pt x="154513" y="63245"/>
                    </a:lnTo>
                    <a:lnTo>
                      <a:pt x="154625" y="66100"/>
                    </a:lnTo>
                    <a:lnTo>
                      <a:pt x="154432" y="66263"/>
                    </a:lnTo>
                    <a:lnTo>
                      <a:pt x="153304" y="66039"/>
                    </a:lnTo>
                    <a:lnTo>
                      <a:pt x="152420" y="65308"/>
                    </a:lnTo>
                    <a:lnTo>
                      <a:pt x="137454" y="56113"/>
                    </a:lnTo>
                    <a:lnTo>
                      <a:pt x="122986" y="47701"/>
                    </a:lnTo>
                    <a:lnTo>
                      <a:pt x="107046" y="39146"/>
                    </a:lnTo>
                    <a:lnTo>
                      <a:pt x="88696" y="28559"/>
                    </a:lnTo>
                    <a:lnTo>
                      <a:pt x="75773" y="25369"/>
                    </a:lnTo>
                    <a:lnTo>
                      <a:pt x="74279" y="25796"/>
                    </a:lnTo>
                    <a:lnTo>
                      <a:pt x="55707" y="21143"/>
                    </a:lnTo>
                    <a:lnTo>
                      <a:pt x="44196" y="17780"/>
                    </a:lnTo>
                    <a:lnTo>
                      <a:pt x="36657" y="13573"/>
                    </a:lnTo>
                    <a:lnTo>
                      <a:pt x="21732" y="7081"/>
                    </a:lnTo>
                    <a:lnTo>
                      <a:pt x="20259" y="6695"/>
                    </a:lnTo>
                    <a:lnTo>
                      <a:pt x="19751" y="6634"/>
                    </a:lnTo>
                    <a:lnTo>
                      <a:pt x="19354" y="6807"/>
                    </a:lnTo>
                    <a:lnTo>
                      <a:pt x="18765" y="7315"/>
                    </a:lnTo>
                    <a:lnTo>
                      <a:pt x="18399" y="7508"/>
                    </a:lnTo>
                    <a:lnTo>
                      <a:pt x="17241" y="7508"/>
                    </a:lnTo>
                    <a:lnTo>
                      <a:pt x="14335" y="7335"/>
                    </a:lnTo>
                    <a:lnTo>
                      <a:pt x="6858" y="6350"/>
                    </a:lnTo>
                    <a:lnTo>
                      <a:pt x="904" y="4429"/>
                    </a:lnTo>
                    <a:lnTo>
                      <a:pt x="762" y="4236"/>
                    </a:lnTo>
                    <a:lnTo>
                      <a:pt x="0" y="223"/>
                    </a:lnTo>
                    <a:lnTo>
                      <a:pt x="254" y="111"/>
                    </a:lnTo>
                    <a:lnTo>
                      <a:pt x="1178" y="0"/>
                    </a:lnTo>
                    <a:lnTo>
                      <a:pt x="26893" y="37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39" name="HRV_5">
                <a:extLst>
                  <a:ext uri="{FF2B5EF4-FFF2-40B4-BE49-F238E27FC236}">
                    <a16:creationId xmlns:a16="http://schemas.microsoft.com/office/drawing/2014/main" id="{00000000-0008-0000-0000-0000E3020000}"/>
                  </a:ext>
                </a:extLst>
              </xdr:cNvPr>
              <xdr:cNvSpPr/>
            </xdr:nvSpPr>
            <xdr:spPr>
              <a:xfrm>
                <a:off x="5317805" y="4844461"/>
                <a:ext cx="20738" cy="7367"/>
              </a:xfrm>
              <a:custGeom>
                <a:avLst/>
                <a:gdLst/>
                <a:ahLst/>
                <a:cxnLst/>
                <a:rect l="0" t="0" r="0" b="0"/>
                <a:pathLst>
                  <a:path w="20738" h="7367">
                    <a:moveTo>
                      <a:pt x="16022" y="6126"/>
                    </a:moveTo>
                    <a:lnTo>
                      <a:pt x="4338" y="7366"/>
                    </a:lnTo>
                    <a:lnTo>
                      <a:pt x="1402" y="7305"/>
                    </a:lnTo>
                    <a:lnTo>
                      <a:pt x="0" y="1981"/>
                    </a:lnTo>
                    <a:lnTo>
                      <a:pt x="1575" y="1239"/>
                    </a:lnTo>
                    <a:lnTo>
                      <a:pt x="3495" y="508"/>
                    </a:lnTo>
                    <a:lnTo>
                      <a:pt x="5385" y="142"/>
                    </a:lnTo>
                    <a:lnTo>
                      <a:pt x="6431" y="30"/>
                    </a:lnTo>
                    <a:lnTo>
                      <a:pt x="9052" y="0"/>
                    </a:lnTo>
                    <a:lnTo>
                      <a:pt x="13655" y="81"/>
                    </a:lnTo>
                    <a:lnTo>
                      <a:pt x="18288" y="427"/>
                    </a:lnTo>
                    <a:lnTo>
                      <a:pt x="19944" y="873"/>
                    </a:lnTo>
                    <a:lnTo>
                      <a:pt x="20452" y="1016"/>
                    </a:lnTo>
                    <a:lnTo>
                      <a:pt x="20594" y="1351"/>
                    </a:lnTo>
                    <a:lnTo>
                      <a:pt x="20737" y="2032"/>
                    </a:lnTo>
                    <a:lnTo>
                      <a:pt x="20513" y="2316"/>
                    </a:lnTo>
                    <a:lnTo>
                      <a:pt x="16337" y="587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0" name="HRV_6">
                <a:extLst>
                  <a:ext uri="{FF2B5EF4-FFF2-40B4-BE49-F238E27FC236}">
                    <a16:creationId xmlns:a16="http://schemas.microsoft.com/office/drawing/2014/main" id="{00000000-0008-0000-0000-0000E4020000}"/>
                  </a:ext>
                </a:extLst>
              </xdr:cNvPr>
              <xdr:cNvSpPr/>
            </xdr:nvSpPr>
            <xdr:spPr>
              <a:xfrm>
                <a:off x="5350571" y="4829160"/>
                <a:ext cx="83008" cy="12254"/>
              </a:xfrm>
              <a:custGeom>
                <a:avLst/>
                <a:gdLst/>
                <a:ahLst/>
                <a:cxnLst/>
                <a:rect l="0" t="0" r="0" b="0"/>
                <a:pathLst>
                  <a:path w="83008" h="12254">
                    <a:moveTo>
                      <a:pt x="19192" y="234"/>
                    </a:moveTo>
                    <a:lnTo>
                      <a:pt x="20777" y="2042"/>
                    </a:lnTo>
                    <a:lnTo>
                      <a:pt x="22596" y="1514"/>
                    </a:lnTo>
                    <a:lnTo>
                      <a:pt x="24404" y="1951"/>
                    </a:lnTo>
                    <a:lnTo>
                      <a:pt x="27879" y="1666"/>
                    </a:lnTo>
                    <a:lnTo>
                      <a:pt x="29159" y="2194"/>
                    </a:lnTo>
                    <a:lnTo>
                      <a:pt x="29373" y="3332"/>
                    </a:lnTo>
                    <a:lnTo>
                      <a:pt x="32258" y="5141"/>
                    </a:lnTo>
                    <a:lnTo>
                      <a:pt x="33162" y="6797"/>
                    </a:lnTo>
                    <a:lnTo>
                      <a:pt x="35205" y="7254"/>
                    </a:lnTo>
                    <a:lnTo>
                      <a:pt x="44501" y="7284"/>
                    </a:lnTo>
                    <a:lnTo>
                      <a:pt x="59771" y="8524"/>
                    </a:lnTo>
                    <a:lnTo>
                      <a:pt x="75519" y="9855"/>
                    </a:lnTo>
                    <a:lnTo>
                      <a:pt x="79604" y="9672"/>
                    </a:lnTo>
                    <a:lnTo>
                      <a:pt x="83007" y="10871"/>
                    </a:lnTo>
                    <a:lnTo>
                      <a:pt x="80366" y="11481"/>
                    </a:lnTo>
                    <a:lnTo>
                      <a:pt x="74869" y="11857"/>
                    </a:lnTo>
                    <a:lnTo>
                      <a:pt x="69566" y="12253"/>
                    </a:lnTo>
                    <a:lnTo>
                      <a:pt x="51471" y="11430"/>
                    </a:lnTo>
                    <a:lnTo>
                      <a:pt x="38080" y="10343"/>
                    </a:lnTo>
                    <a:lnTo>
                      <a:pt x="29769" y="11572"/>
                    </a:lnTo>
                    <a:lnTo>
                      <a:pt x="28560" y="11521"/>
                    </a:lnTo>
                    <a:lnTo>
                      <a:pt x="16337" y="9093"/>
                    </a:lnTo>
                    <a:lnTo>
                      <a:pt x="9306" y="7396"/>
                    </a:lnTo>
                    <a:lnTo>
                      <a:pt x="5842" y="6472"/>
                    </a:lnTo>
                    <a:lnTo>
                      <a:pt x="559" y="4490"/>
                    </a:lnTo>
                    <a:lnTo>
                      <a:pt x="132" y="4297"/>
                    </a:lnTo>
                    <a:lnTo>
                      <a:pt x="0" y="3952"/>
                    </a:lnTo>
                    <a:lnTo>
                      <a:pt x="305" y="3698"/>
                    </a:lnTo>
                    <a:lnTo>
                      <a:pt x="701" y="3556"/>
                    </a:lnTo>
                    <a:lnTo>
                      <a:pt x="8545" y="2316"/>
                    </a:lnTo>
                    <a:lnTo>
                      <a:pt x="10434" y="2154"/>
                    </a:lnTo>
                    <a:lnTo>
                      <a:pt x="14661" y="2570"/>
                    </a:lnTo>
                    <a:lnTo>
                      <a:pt x="19121" y="5283"/>
                    </a:lnTo>
                    <a:lnTo>
                      <a:pt x="21234" y="4988"/>
                    </a:lnTo>
                    <a:lnTo>
                      <a:pt x="18288" y="2042"/>
                    </a:lnTo>
                    <a:lnTo>
                      <a:pt x="15423" y="1138"/>
                    </a:lnTo>
                    <a:lnTo>
                      <a:pt x="15717" y="376"/>
                    </a:lnTo>
                    <a:lnTo>
                      <a:pt x="17384" y="833"/>
                    </a:lnTo>
                    <a:lnTo>
                      <a:pt x="17983" y="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1" name="HRV_7">
                <a:extLst>
                  <a:ext uri="{FF2B5EF4-FFF2-40B4-BE49-F238E27FC236}">
                    <a16:creationId xmlns:a16="http://schemas.microsoft.com/office/drawing/2014/main" id="{00000000-0008-0000-0000-0000E5020000}"/>
                  </a:ext>
                </a:extLst>
              </xdr:cNvPr>
              <xdr:cNvSpPr/>
            </xdr:nvSpPr>
            <xdr:spPr>
              <a:xfrm>
                <a:off x="5353781" y="4813107"/>
                <a:ext cx="49166" cy="13148"/>
              </a:xfrm>
              <a:custGeom>
                <a:avLst/>
                <a:gdLst/>
                <a:ahLst/>
                <a:cxnLst/>
                <a:rect l="0" t="0" r="0" b="0"/>
                <a:pathLst>
                  <a:path w="49166" h="13148">
                    <a:moveTo>
                      <a:pt x="45416" y="12385"/>
                    </a:moveTo>
                    <a:lnTo>
                      <a:pt x="44542" y="12639"/>
                    </a:lnTo>
                    <a:lnTo>
                      <a:pt x="42815" y="12558"/>
                    </a:lnTo>
                    <a:lnTo>
                      <a:pt x="39482" y="12446"/>
                    </a:lnTo>
                    <a:lnTo>
                      <a:pt x="31669" y="12700"/>
                    </a:lnTo>
                    <a:lnTo>
                      <a:pt x="30623" y="12781"/>
                    </a:lnTo>
                    <a:lnTo>
                      <a:pt x="28702" y="13147"/>
                    </a:lnTo>
                    <a:lnTo>
                      <a:pt x="22779" y="13127"/>
                    </a:lnTo>
                    <a:lnTo>
                      <a:pt x="17557" y="12446"/>
                    </a:lnTo>
                    <a:lnTo>
                      <a:pt x="11685" y="11654"/>
                    </a:lnTo>
                    <a:lnTo>
                      <a:pt x="8444" y="10749"/>
                    </a:lnTo>
                    <a:lnTo>
                      <a:pt x="1413" y="7955"/>
                    </a:lnTo>
                    <a:lnTo>
                      <a:pt x="620" y="7559"/>
                    </a:lnTo>
                    <a:lnTo>
                      <a:pt x="346" y="7305"/>
                    </a:lnTo>
                    <a:lnTo>
                      <a:pt x="0" y="6655"/>
                    </a:lnTo>
                    <a:lnTo>
                      <a:pt x="0" y="6238"/>
                    </a:lnTo>
                    <a:lnTo>
                      <a:pt x="2205" y="193"/>
                    </a:lnTo>
                    <a:lnTo>
                      <a:pt x="2571" y="0"/>
                    </a:lnTo>
                    <a:lnTo>
                      <a:pt x="3191" y="31"/>
                    </a:lnTo>
                    <a:lnTo>
                      <a:pt x="19955" y="1209"/>
                    </a:lnTo>
                    <a:lnTo>
                      <a:pt x="30033" y="2286"/>
                    </a:lnTo>
                    <a:lnTo>
                      <a:pt x="35398" y="2875"/>
                    </a:lnTo>
                    <a:lnTo>
                      <a:pt x="37735" y="3221"/>
                    </a:lnTo>
                    <a:lnTo>
                      <a:pt x="40701" y="3952"/>
                    </a:lnTo>
                    <a:lnTo>
                      <a:pt x="41118" y="4115"/>
                    </a:lnTo>
                    <a:lnTo>
                      <a:pt x="48261" y="7051"/>
                    </a:lnTo>
                    <a:lnTo>
                      <a:pt x="48687" y="7254"/>
                    </a:lnTo>
                    <a:lnTo>
                      <a:pt x="48972" y="7508"/>
                    </a:lnTo>
                    <a:lnTo>
                      <a:pt x="49165" y="8209"/>
                    </a:lnTo>
                    <a:lnTo>
                      <a:pt x="49023" y="947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2" name="HRV_8">
                <a:extLst>
                  <a:ext uri="{FF2B5EF4-FFF2-40B4-BE49-F238E27FC236}">
                    <a16:creationId xmlns:a16="http://schemas.microsoft.com/office/drawing/2014/main" id="{00000000-0008-0000-0000-0000E6020000}"/>
                  </a:ext>
                </a:extLst>
              </xdr:cNvPr>
              <xdr:cNvSpPr/>
            </xdr:nvSpPr>
            <xdr:spPr>
              <a:xfrm>
                <a:off x="5332700" y="4810760"/>
                <a:ext cx="19701" cy="8637"/>
              </a:xfrm>
              <a:custGeom>
                <a:avLst/>
                <a:gdLst/>
                <a:ahLst/>
                <a:cxnLst/>
                <a:rect l="0" t="0" r="0" b="0"/>
                <a:pathLst>
                  <a:path w="19701" h="8637">
                    <a:moveTo>
                      <a:pt x="19649" y="8270"/>
                    </a:moveTo>
                    <a:lnTo>
                      <a:pt x="18287" y="8636"/>
                    </a:lnTo>
                    <a:lnTo>
                      <a:pt x="17729" y="8555"/>
                    </a:lnTo>
                    <a:lnTo>
                      <a:pt x="11907" y="6949"/>
                    </a:lnTo>
                    <a:lnTo>
                      <a:pt x="1158" y="3190"/>
                    </a:lnTo>
                    <a:lnTo>
                      <a:pt x="873" y="2936"/>
                    </a:lnTo>
                    <a:lnTo>
                      <a:pt x="61" y="1046"/>
                    </a:lnTo>
                    <a:lnTo>
                      <a:pt x="0" y="681"/>
                    </a:lnTo>
                    <a:lnTo>
                      <a:pt x="111" y="254"/>
                    </a:lnTo>
                    <a:lnTo>
                      <a:pt x="985" y="0"/>
                    </a:lnTo>
                    <a:lnTo>
                      <a:pt x="4287" y="30"/>
                    </a:lnTo>
                    <a:lnTo>
                      <a:pt x="5557" y="142"/>
                    </a:lnTo>
                    <a:lnTo>
                      <a:pt x="8381" y="599"/>
                    </a:lnTo>
                    <a:lnTo>
                      <a:pt x="13126" y="2032"/>
                    </a:lnTo>
                    <a:lnTo>
                      <a:pt x="13543" y="2235"/>
                    </a:lnTo>
                    <a:lnTo>
                      <a:pt x="19557" y="7478"/>
                    </a:lnTo>
                    <a:lnTo>
                      <a:pt x="19700" y="782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3" name="HRV_9">
                <a:extLst>
                  <a:ext uri="{FF2B5EF4-FFF2-40B4-BE49-F238E27FC236}">
                    <a16:creationId xmlns:a16="http://schemas.microsoft.com/office/drawing/2014/main" id="{00000000-0008-0000-0000-0000E7020000}"/>
                  </a:ext>
                </a:extLst>
              </xdr:cNvPr>
              <xdr:cNvSpPr/>
            </xdr:nvSpPr>
            <xdr:spPr>
              <a:xfrm>
                <a:off x="5272705" y="4784202"/>
                <a:ext cx="9795" cy="4573"/>
              </a:xfrm>
              <a:custGeom>
                <a:avLst/>
                <a:gdLst/>
                <a:ahLst/>
                <a:cxnLst/>
                <a:rect l="0" t="0" r="0" b="0"/>
                <a:pathLst>
                  <a:path w="9795" h="4573">
                    <a:moveTo>
                      <a:pt x="8209" y="4551"/>
                    </a:moveTo>
                    <a:lnTo>
                      <a:pt x="7894" y="4572"/>
                    </a:lnTo>
                    <a:lnTo>
                      <a:pt x="6116" y="3932"/>
                    </a:lnTo>
                    <a:lnTo>
                      <a:pt x="3464" y="2519"/>
                    </a:lnTo>
                    <a:lnTo>
                      <a:pt x="223" y="345"/>
                    </a:lnTo>
                    <a:lnTo>
                      <a:pt x="0" y="61"/>
                    </a:lnTo>
                    <a:lnTo>
                      <a:pt x="396" y="0"/>
                    </a:lnTo>
                    <a:lnTo>
                      <a:pt x="2174" y="233"/>
                    </a:lnTo>
                    <a:lnTo>
                      <a:pt x="2560" y="254"/>
                    </a:lnTo>
                    <a:lnTo>
                      <a:pt x="5639" y="995"/>
                    </a:lnTo>
                    <a:lnTo>
                      <a:pt x="5984" y="1188"/>
                    </a:lnTo>
                    <a:lnTo>
                      <a:pt x="9794" y="395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4" name="HRV_10">
                <a:extLst>
                  <a:ext uri="{FF2B5EF4-FFF2-40B4-BE49-F238E27FC236}">
                    <a16:creationId xmlns:a16="http://schemas.microsoft.com/office/drawing/2014/main" id="{00000000-0008-0000-0000-0000E8020000}"/>
                  </a:ext>
                </a:extLst>
              </xdr:cNvPr>
              <xdr:cNvSpPr/>
            </xdr:nvSpPr>
            <xdr:spPr>
              <a:xfrm>
                <a:off x="5233924" y="4763770"/>
                <a:ext cx="15414" cy="10242"/>
              </a:xfrm>
              <a:custGeom>
                <a:avLst/>
                <a:gdLst/>
                <a:ahLst/>
                <a:cxnLst/>
                <a:rect l="0" t="0" r="0" b="0"/>
                <a:pathLst>
                  <a:path w="15414" h="10242">
                    <a:moveTo>
                      <a:pt x="12334" y="6888"/>
                    </a:moveTo>
                    <a:lnTo>
                      <a:pt x="15413" y="10241"/>
                    </a:lnTo>
                    <a:lnTo>
                      <a:pt x="10445" y="8809"/>
                    </a:lnTo>
                    <a:lnTo>
                      <a:pt x="2936" y="4064"/>
                    </a:lnTo>
                    <a:lnTo>
                      <a:pt x="1778" y="3139"/>
                    </a:lnTo>
                    <a:lnTo>
                      <a:pt x="1554" y="2855"/>
                    </a:lnTo>
                    <a:lnTo>
                      <a:pt x="224" y="1077"/>
                    </a:lnTo>
                    <a:lnTo>
                      <a:pt x="81" y="742"/>
                    </a:lnTo>
                    <a:lnTo>
                      <a:pt x="0" y="366"/>
                    </a:lnTo>
                    <a:lnTo>
                      <a:pt x="254" y="61"/>
                    </a:lnTo>
                    <a:lnTo>
                      <a:pt x="762" y="0"/>
                    </a:lnTo>
                    <a:lnTo>
                      <a:pt x="1382" y="173"/>
                    </a:lnTo>
                    <a:lnTo>
                      <a:pt x="2621" y="1666"/>
                    </a:lnTo>
                    <a:lnTo>
                      <a:pt x="3190" y="2174"/>
                    </a:lnTo>
                    <a:lnTo>
                      <a:pt x="4206" y="2855"/>
                    </a:lnTo>
                    <a:lnTo>
                      <a:pt x="6939" y="4125"/>
                    </a:lnTo>
                    <a:lnTo>
                      <a:pt x="10018" y="5283"/>
                    </a:lnTo>
                    <a:lnTo>
                      <a:pt x="11765" y="638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5" name="HRV_11">
                <a:extLst>
                  <a:ext uri="{FF2B5EF4-FFF2-40B4-BE49-F238E27FC236}">
                    <a16:creationId xmlns:a16="http://schemas.microsoft.com/office/drawing/2014/main" id="{00000000-0008-0000-0000-0000E9020000}"/>
                  </a:ext>
                </a:extLst>
              </xdr:cNvPr>
              <xdr:cNvSpPr/>
            </xdr:nvSpPr>
            <xdr:spPr>
              <a:xfrm>
                <a:off x="5237561" y="4750145"/>
                <a:ext cx="19031" cy="12671"/>
              </a:xfrm>
              <a:custGeom>
                <a:avLst/>
                <a:gdLst/>
                <a:ahLst/>
                <a:cxnLst/>
                <a:rect l="0" t="0" r="0" b="0"/>
                <a:pathLst>
                  <a:path w="19031" h="12671">
                    <a:moveTo>
                      <a:pt x="18888" y="12558"/>
                    </a:moveTo>
                    <a:lnTo>
                      <a:pt x="18431" y="12670"/>
                    </a:lnTo>
                    <a:lnTo>
                      <a:pt x="15667" y="12274"/>
                    </a:lnTo>
                    <a:lnTo>
                      <a:pt x="15098" y="12162"/>
                    </a:lnTo>
                    <a:lnTo>
                      <a:pt x="9175" y="8575"/>
                    </a:lnTo>
                    <a:lnTo>
                      <a:pt x="4267" y="5243"/>
                    </a:lnTo>
                    <a:lnTo>
                      <a:pt x="173" y="844"/>
                    </a:lnTo>
                    <a:lnTo>
                      <a:pt x="0" y="417"/>
                    </a:lnTo>
                    <a:lnTo>
                      <a:pt x="488" y="112"/>
                    </a:lnTo>
                    <a:lnTo>
                      <a:pt x="1128" y="0"/>
                    </a:lnTo>
                    <a:lnTo>
                      <a:pt x="2235" y="51"/>
                    </a:lnTo>
                    <a:lnTo>
                      <a:pt x="11796" y="4349"/>
                    </a:lnTo>
                    <a:lnTo>
                      <a:pt x="12426" y="4826"/>
                    </a:lnTo>
                    <a:lnTo>
                      <a:pt x="18684" y="11512"/>
                    </a:lnTo>
                    <a:lnTo>
                      <a:pt x="19030" y="1219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6" name="HRV_12">
                <a:extLst>
                  <a:ext uri="{FF2B5EF4-FFF2-40B4-BE49-F238E27FC236}">
                    <a16:creationId xmlns:a16="http://schemas.microsoft.com/office/drawing/2014/main" id="{00000000-0008-0000-0000-0000EA020000}"/>
                  </a:ext>
                </a:extLst>
              </xdr:cNvPr>
              <xdr:cNvSpPr/>
            </xdr:nvSpPr>
            <xdr:spPr>
              <a:xfrm>
                <a:off x="5217383" y="4735241"/>
                <a:ext cx="19702" cy="14479"/>
              </a:xfrm>
              <a:custGeom>
                <a:avLst/>
                <a:gdLst/>
                <a:ahLst/>
                <a:cxnLst/>
                <a:rect l="0" t="0" r="0" b="0"/>
                <a:pathLst>
                  <a:path w="19702" h="14479">
                    <a:moveTo>
                      <a:pt x="19142" y="14305"/>
                    </a:moveTo>
                    <a:lnTo>
                      <a:pt x="18492" y="14478"/>
                    </a:lnTo>
                    <a:lnTo>
                      <a:pt x="11888" y="10861"/>
                    </a:lnTo>
                    <a:lnTo>
                      <a:pt x="6889" y="7426"/>
                    </a:lnTo>
                    <a:lnTo>
                      <a:pt x="732" y="2509"/>
                    </a:lnTo>
                    <a:lnTo>
                      <a:pt x="0" y="396"/>
                    </a:lnTo>
                    <a:lnTo>
                      <a:pt x="31" y="30"/>
                    </a:lnTo>
                    <a:lnTo>
                      <a:pt x="539" y="0"/>
                    </a:lnTo>
                    <a:lnTo>
                      <a:pt x="9541" y="4937"/>
                    </a:lnTo>
                    <a:lnTo>
                      <a:pt x="11237" y="5872"/>
                    </a:lnTo>
                    <a:lnTo>
                      <a:pt x="18380" y="10617"/>
                    </a:lnTo>
                    <a:lnTo>
                      <a:pt x="18908" y="11145"/>
                    </a:lnTo>
                    <a:lnTo>
                      <a:pt x="19701" y="1368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7" name="HRV_13">
                <a:extLst>
                  <a:ext uri="{FF2B5EF4-FFF2-40B4-BE49-F238E27FC236}">
                    <a16:creationId xmlns:a16="http://schemas.microsoft.com/office/drawing/2014/main" id="{00000000-0008-0000-0000-0000EB020000}"/>
                  </a:ext>
                </a:extLst>
              </xdr:cNvPr>
              <xdr:cNvSpPr/>
            </xdr:nvSpPr>
            <xdr:spPr>
              <a:xfrm>
                <a:off x="5192400" y="4733432"/>
                <a:ext cx="41667" cy="30908"/>
              </a:xfrm>
              <a:custGeom>
                <a:avLst/>
                <a:gdLst/>
                <a:ahLst/>
                <a:cxnLst/>
                <a:rect l="0" t="0" r="0" b="0"/>
                <a:pathLst>
                  <a:path w="41667" h="30908">
                    <a:moveTo>
                      <a:pt x="3963" y="0"/>
                    </a:moveTo>
                    <a:lnTo>
                      <a:pt x="17902" y="9317"/>
                    </a:lnTo>
                    <a:lnTo>
                      <a:pt x="20838" y="10516"/>
                    </a:lnTo>
                    <a:lnTo>
                      <a:pt x="21346" y="13472"/>
                    </a:lnTo>
                    <a:lnTo>
                      <a:pt x="22393" y="15078"/>
                    </a:lnTo>
                    <a:lnTo>
                      <a:pt x="23775" y="16399"/>
                    </a:lnTo>
                    <a:lnTo>
                      <a:pt x="27046" y="19142"/>
                    </a:lnTo>
                    <a:lnTo>
                      <a:pt x="27361" y="19396"/>
                    </a:lnTo>
                    <a:lnTo>
                      <a:pt x="28286" y="19599"/>
                    </a:lnTo>
                    <a:lnTo>
                      <a:pt x="28712" y="19233"/>
                    </a:lnTo>
                    <a:lnTo>
                      <a:pt x="30663" y="20168"/>
                    </a:lnTo>
                    <a:lnTo>
                      <a:pt x="30876" y="21407"/>
                    </a:lnTo>
                    <a:lnTo>
                      <a:pt x="31394" y="21946"/>
                    </a:lnTo>
                    <a:lnTo>
                      <a:pt x="33203" y="22718"/>
                    </a:lnTo>
                    <a:lnTo>
                      <a:pt x="37389" y="25298"/>
                    </a:lnTo>
                    <a:lnTo>
                      <a:pt x="40650" y="26762"/>
                    </a:lnTo>
                    <a:lnTo>
                      <a:pt x="41300" y="27209"/>
                    </a:lnTo>
                    <a:lnTo>
                      <a:pt x="41666" y="27859"/>
                    </a:lnTo>
                    <a:lnTo>
                      <a:pt x="41412" y="28174"/>
                    </a:lnTo>
                    <a:lnTo>
                      <a:pt x="40731" y="28906"/>
                    </a:lnTo>
                    <a:lnTo>
                      <a:pt x="38395" y="30907"/>
                    </a:lnTo>
                    <a:lnTo>
                      <a:pt x="37826" y="30826"/>
                    </a:lnTo>
                    <a:lnTo>
                      <a:pt x="36952" y="30480"/>
                    </a:lnTo>
                    <a:lnTo>
                      <a:pt x="33731" y="28987"/>
                    </a:lnTo>
                    <a:lnTo>
                      <a:pt x="32634" y="28337"/>
                    </a:lnTo>
                    <a:lnTo>
                      <a:pt x="29647" y="25939"/>
                    </a:lnTo>
                    <a:lnTo>
                      <a:pt x="28794" y="25177"/>
                    </a:lnTo>
                    <a:lnTo>
                      <a:pt x="25949" y="22129"/>
                    </a:lnTo>
                    <a:lnTo>
                      <a:pt x="24475" y="20462"/>
                    </a:lnTo>
                    <a:lnTo>
                      <a:pt x="23460" y="18938"/>
                    </a:lnTo>
                    <a:lnTo>
                      <a:pt x="22332" y="17445"/>
                    </a:lnTo>
                    <a:lnTo>
                      <a:pt x="21600" y="16602"/>
                    </a:lnTo>
                    <a:lnTo>
                      <a:pt x="17587" y="12172"/>
                    </a:lnTo>
                    <a:lnTo>
                      <a:pt x="16408" y="11176"/>
                    </a:lnTo>
                    <a:lnTo>
                      <a:pt x="15758" y="10699"/>
                    </a:lnTo>
                    <a:lnTo>
                      <a:pt x="12151" y="8616"/>
                    </a:lnTo>
                    <a:lnTo>
                      <a:pt x="10221" y="6716"/>
                    </a:lnTo>
                    <a:lnTo>
                      <a:pt x="6665" y="4572"/>
                    </a:lnTo>
                    <a:lnTo>
                      <a:pt x="5253" y="4552"/>
                    </a:lnTo>
                    <a:lnTo>
                      <a:pt x="4460" y="4613"/>
                    </a:lnTo>
                    <a:lnTo>
                      <a:pt x="3322" y="4034"/>
                    </a:lnTo>
                    <a:lnTo>
                      <a:pt x="1453" y="3404"/>
                    </a:lnTo>
                    <a:lnTo>
                      <a:pt x="518" y="2977"/>
                    </a:lnTo>
                    <a:lnTo>
                      <a:pt x="0" y="2286"/>
                    </a:lnTo>
                    <a:lnTo>
                      <a:pt x="61" y="1656"/>
                    </a:lnTo>
                    <a:lnTo>
                      <a:pt x="518" y="1199"/>
                    </a:lnTo>
                    <a:lnTo>
                      <a:pt x="843" y="1230"/>
                    </a:lnTo>
                    <a:lnTo>
                      <a:pt x="813" y="2012"/>
                    </a:lnTo>
                    <a:lnTo>
                      <a:pt x="1931" y="2947"/>
                    </a:lnTo>
                    <a:lnTo>
                      <a:pt x="2926" y="2977"/>
                    </a:lnTo>
                    <a:lnTo>
                      <a:pt x="3434" y="2530"/>
                    </a:lnTo>
                    <a:lnTo>
                      <a:pt x="4521" y="3221"/>
                    </a:lnTo>
                    <a:lnTo>
                      <a:pt x="5598" y="3302"/>
                    </a:lnTo>
                    <a:lnTo>
                      <a:pt x="4440" y="1870"/>
                    </a:lnTo>
                    <a:lnTo>
                      <a:pt x="3820" y="935"/>
                    </a:lnTo>
                    <a:lnTo>
                      <a:pt x="3678" y="17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8" name="HRV_14">
                <a:extLst>
                  <a:ext uri="{FF2B5EF4-FFF2-40B4-BE49-F238E27FC236}">
                    <a16:creationId xmlns:a16="http://schemas.microsoft.com/office/drawing/2014/main" id="{00000000-0008-0000-0000-0000EC020000}"/>
                  </a:ext>
                </a:extLst>
              </xdr:cNvPr>
              <xdr:cNvSpPr/>
            </xdr:nvSpPr>
            <xdr:spPr>
              <a:xfrm>
                <a:off x="5183917" y="4680092"/>
                <a:ext cx="52690" cy="41129"/>
              </a:xfrm>
              <a:custGeom>
                <a:avLst/>
                <a:gdLst/>
                <a:ahLst/>
                <a:cxnLst/>
                <a:rect l="0" t="0" r="0" b="0"/>
                <a:pathLst>
                  <a:path w="52690" h="41129">
                    <a:moveTo>
                      <a:pt x="10759" y="9226"/>
                    </a:moveTo>
                    <a:lnTo>
                      <a:pt x="14163" y="9490"/>
                    </a:lnTo>
                    <a:lnTo>
                      <a:pt x="14508" y="9256"/>
                    </a:lnTo>
                    <a:lnTo>
                      <a:pt x="17922" y="9398"/>
                    </a:lnTo>
                    <a:lnTo>
                      <a:pt x="19893" y="10364"/>
                    </a:lnTo>
                    <a:lnTo>
                      <a:pt x="23114" y="12304"/>
                    </a:lnTo>
                    <a:lnTo>
                      <a:pt x="24079" y="14397"/>
                    </a:lnTo>
                    <a:lnTo>
                      <a:pt x="25948" y="16083"/>
                    </a:lnTo>
                    <a:lnTo>
                      <a:pt x="27990" y="17018"/>
                    </a:lnTo>
                    <a:lnTo>
                      <a:pt x="31211" y="17750"/>
                    </a:lnTo>
                    <a:lnTo>
                      <a:pt x="31526" y="18014"/>
                    </a:lnTo>
                    <a:lnTo>
                      <a:pt x="31973" y="18603"/>
                    </a:lnTo>
                    <a:lnTo>
                      <a:pt x="34574" y="22190"/>
                    </a:lnTo>
                    <a:lnTo>
                      <a:pt x="34767" y="22495"/>
                    </a:lnTo>
                    <a:lnTo>
                      <a:pt x="34483" y="22667"/>
                    </a:lnTo>
                    <a:lnTo>
                      <a:pt x="33497" y="22413"/>
                    </a:lnTo>
                    <a:lnTo>
                      <a:pt x="32674" y="22017"/>
                    </a:lnTo>
                    <a:lnTo>
                      <a:pt x="30977" y="20696"/>
                    </a:lnTo>
                    <a:lnTo>
                      <a:pt x="28895" y="20422"/>
                    </a:lnTo>
                    <a:lnTo>
                      <a:pt x="28244" y="18908"/>
                    </a:lnTo>
                    <a:lnTo>
                      <a:pt x="26395" y="17892"/>
                    </a:lnTo>
                    <a:lnTo>
                      <a:pt x="24140" y="17465"/>
                    </a:lnTo>
                    <a:lnTo>
                      <a:pt x="21752" y="15718"/>
                    </a:lnTo>
                    <a:lnTo>
                      <a:pt x="18613" y="15179"/>
                    </a:lnTo>
                    <a:lnTo>
                      <a:pt x="18440" y="16053"/>
                    </a:lnTo>
                    <a:lnTo>
                      <a:pt x="20665" y="16591"/>
                    </a:lnTo>
                    <a:lnTo>
                      <a:pt x="26365" y="21570"/>
                    </a:lnTo>
                    <a:lnTo>
                      <a:pt x="33060" y="27808"/>
                    </a:lnTo>
                    <a:lnTo>
                      <a:pt x="37073" y="29677"/>
                    </a:lnTo>
                    <a:lnTo>
                      <a:pt x="34442" y="27392"/>
                    </a:lnTo>
                    <a:lnTo>
                      <a:pt x="32247" y="25939"/>
                    </a:lnTo>
                    <a:lnTo>
                      <a:pt x="31496" y="22840"/>
                    </a:lnTo>
                    <a:lnTo>
                      <a:pt x="31861" y="22718"/>
                    </a:lnTo>
                    <a:lnTo>
                      <a:pt x="32400" y="22748"/>
                    </a:lnTo>
                    <a:lnTo>
                      <a:pt x="32816" y="22921"/>
                    </a:lnTo>
                    <a:lnTo>
                      <a:pt x="35814" y="24557"/>
                    </a:lnTo>
                    <a:lnTo>
                      <a:pt x="39024" y="26508"/>
                    </a:lnTo>
                    <a:lnTo>
                      <a:pt x="51592" y="35560"/>
                    </a:lnTo>
                    <a:lnTo>
                      <a:pt x="52547" y="36688"/>
                    </a:lnTo>
                    <a:lnTo>
                      <a:pt x="52689" y="37033"/>
                    </a:lnTo>
                    <a:lnTo>
                      <a:pt x="52435" y="37846"/>
                    </a:lnTo>
                    <a:lnTo>
                      <a:pt x="49418" y="40082"/>
                    </a:lnTo>
                    <a:lnTo>
                      <a:pt x="44876" y="38822"/>
                    </a:lnTo>
                    <a:lnTo>
                      <a:pt x="44846" y="41067"/>
                    </a:lnTo>
                    <a:lnTo>
                      <a:pt x="44307" y="41128"/>
                    </a:lnTo>
                    <a:lnTo>
                      <a:pt x="41402" y="40275"/>
                    </a:lnTo>
                    <a:lnTo>
                      <a:pt x="40609" y="39878"/>
                    </a:lnTo>
                    <a:lnTo>
                      <a:pt x="39877" y="39462"/>
                    </a:lnTo>
                    <a:lnTo>
                      <a:pt x="38293" y="38273"/>
                    </a:lnTo>
                    <a:lnTo>
                      <a:pt x="37480" y="37481"/>
                    </a:lnTo>
                    <a:lnTo>
                      <a:pt x="37165" y="36800"/>
                    </a:lnTo>
                    <a:lnTo>
                      <a:pt x="36433" y="33813"/>
                    </a:lnTo>
                    <a:lnTo>
                      <a:pt x="38546" y="33325"/>
                    </a:lnTo>
                    <a:lnTo>
                      <a:pt x="39034" y="32665"/>
                    </a:lnTo>
                    <a:lnTo>
                      <a:pt x="37581" y="31577"/>
                    </a:lnTo>
                    <a:lnTo>
                      <a:pt x="35173" y="30856"/>
                    </a:lnTo>
                    <a:lnTo>
                      <a:pt x="33599" y="31456"/>
                    </a:lnTo>
                    <a:lnTo>
                      <a:pt x="30764" y="31222"/>
                    </a:lnTo>
                    <a:lnTo>
                      <a:pt x="29535" y="28367"/>
                    </a:lnTo>
                    <a:lnTo>
                      <a:pt x="24739" y="24831"/>
                    </a:lnTo>
                    <a:lnTo>
                      <a:pt x="17719" y="22291"/>
                    </a:lnTo>
                    <a:lnTo>
                      <a:pt x="16855" y="20991"/>
                    </a:lnTo>
                    <a:lnTo>
                      <a:pt x="18796" y="19853"/>
                    </a:lnTo>
                    <a:lnTo>
                      <a:pt x="1208" y="2510"/>
                    </a:lnTo>
                    <a:lnTo>
                      <a:pt x="396" y="1270"/>
                    </a:lnTo>
                    <a:lnTo>
                      <a:pt x="81" y="620"/>
                    </a:lnTo>
                    <a:lnTo>
                      <a:pt x="0" y="224"/>
                    </a:lnTo>
                    <a:lnTo>
                      <a:pt x="223" y="0"/>
                    </a:lnTo>
                    <a:lnTo>
                      <a:pt x="670" y="173"/>
                    </a:lnTo>
                    <a:lnTo>
                      <a:pt x="1270" y="600"/>
                    </a:lnTo>
                    <a:lnTo>
                      <a:pt x="5709" y="40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49" name="HRV_15">
                <a:extLst>
                  <a:ext uri="{FF2B5EF4-FFF2-40B4-BE49-F238E27FC236}">
                    <a16:creationId xmlns:a16="http://schemas.microsoft.com/office/drawing/2014/main" id="{00000000-0008-0000-0000-0000ED020000}"/>
                  </a:ext>
                </a:extLst>
              </xdr:cNvPr>
              <xdr:cNvSpPr/>
            </xdr:nvSpPr>
            <xdr:spPr>
              <a:xfrm>
                <a:off x="5143531" y="4679076"/>
                <a:ext cx="20229" cy="24081"/>
              </a:xfrm>
              <a:custGeom>
                <a:avLst/>
                <a:gdLst/>
                <a:ahLst/>
                <a:cxnLst/>
                <a:rect l="0" t="0" r="0" b="0"/>
                <a:pathLst>
                  <a:path w="20229" h="24081">
                    <a:moveTo>
                      <a:pt x="18958" y="23988"/>
                    </a:moveTo>
                    <a:lnTo>
                      <a:pt x="18430" y="24080"/>
                    </a:lnTo>
                    <a:lnTo>
                      <a:pt x="17861" y="23988"/>
                    </a:lnTo>
                    <a:lnTo>
                      <a:pt x="3271" y="12192"/>
                    </a:lnTo>
                    <a:lnTo>
                      <a:pt x="1269" y="5588"/>
                    </a:lnTo>
                    <a:lnTo>
                      <a:pt x="81" y="1128"/>
                    </a:lnTo>
                    <a:lnTo>
                      <a:pt x="0" y="315"/>
                    </a:lnTo>
                    <a:lnTo>
                      <a:pt x="223" y="0"/>
                    </a:lnTo>
                    <a:lnTo>
                      <a:pt x="812" y="0"/>
                    </a:lnTo>
                    <a:lnTo>
                      <a:pt x="4602" y="1270"/>
                    </a:lnTo>
                    <a:lnTo>
                      <a:pt x="5049" y="1443"/>
                    </a:lnTo>
                    <a:lnTo>
                      <a:pt x="5638" y="1920"/>
                    </a:lnTo>
                    <a:lnTo>
                      <a:pt x="5872" y="2236"/>
                    </a:lnTo>
                    <a:lnTo>
                      <a:pt x="6095" y="2937"/>
                    </a:lnTo>
                    <a:lnTo>
                      <a:pt x="6126" y="3780"/>
                    </a:lnTo>
                    <a:lnTo>
                      <a:pt x="5953" y="5172"/>
                    </a:lnTo>
                    <a:lnTo>
                      <a:pt x="5984" y="8159"/>
                    </a:lnTo>
                    <a:lnTo>
                      <a:pt x="6238" y="8860"/>
                    </a:lnTo>
                    <a:lnTo>
                      <a:pt x="7305" y="10811"/>
                    </a:lnTo>
                    <a:lnTo>
                      <a:pt x="8209" y="11999"/>
                    </a:lnTo>
                    <a:lnTo>
                      <a:pt x="9255" y="13066"/>
                    </a:lnTo>
                    <a:lnTo>
                      <a:pt x="14366" y="17730"/>
                    </a:lnTo>
                    <a:lnTo>
                      <a:pt x="15687" y="18654"/>
                    </a:lnTo>
                    <a:lnTo>
                      <a:pt x="17160" y="19081"/>
                    </a:lnTo>
                    <a:lnTo>
                      <a:pt x="18338" y="20097"/>
                    </a:lnTo>
                    <a:lnTo>
                      <a:pt x="19842" y="21590"/>
                    </a:lnTo>
                    <a:lnTo>
                      <a:pt x="20228" y="22210"/>
                    </a:lnTo>
                    <a:lnTo>
                      <a:pt x="20228" y="22637"/>
                    </a:lnTo>
                    <a:lnTo>
                      <a:pt x="19781" y="2368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0" name="HRV_16">
                <a:extLst>
                  <a:ext uri="{FF2B5EF4-FFF2-40B4-BE49-F238E27FC236}">
                    <a16:creationId xmlns:a16="http://schemas.microsoft.com/office/drawing/2014/main" id="{00000000-0008-0000-0000-0000EE020000}"/>
                  </a:ext>
                </a:extLst>
              </xdr:cNvPr>
              <xdr:cNvSpPr/>
            </xdr:nvSpPr>
            <xdr:spPr>
              <a:xfrm>
                <a:off x="5176449" y="4664547"/>
                <a:ext cx="20930" cy="15323"/>
              </a:xfrm>
              <a:custGeom>
                <a:avLst/>
                <a:gdLst/>
                <a:ahLst/>
                <a:cxnLst/>
                <a:rect l="0" t="0" r="0" b="0"/>
                <a:pathLst>
                  <a:path w="20930" h="15323">
                    <a:moveTo>
                      <a:pt x="9957" y="5030"/>
                    </a:moveTo>
                    <a:lnTo>
                      <a:pt x="12131" y="6178"/>
                    </a:lnTo>
                    <a:lnTo>
                      <a:pt x="16855" y="9246"/>
                    </a:lnTo>
                    <a:lnTo>
                      <a:pt x="20584" y="13371"/>
                    </a:lnTo>
                    <a:lnTo>
                      <a:pt x="20929" y="14895"/>
                    </a:lnTo>
                    <a:lnTo>
                      <a:pt x="20503" y="15037"/>
                    </a:lnTo>
                    <a:lnTo>
                      <a:pt x="19040" y="15322"/>
                    </a:lnTo>
                    <a:lnTo>
                      <a:pt x="18440" y="15241"/>
                    </a:lnTo>
                    <a:lnTo>
                      <a:pt x="18024" y="15068"/>
                    </a:lnTo>
                    <a:lnTo>
                      <a:pt x="8311" y="9195"/>
                    </a:lnTo>
                    <a:lnTo>
                      <a:pt x="4115" y="9073"/>
                    </a:lnTo>
                    <a:lnTo>
                      <a:pt x="0" y="5954"/>
                    </a:lnTo>
                    <a:lnTo>
                      <a:pt x="2916" y="5893"/>
                    </a:lnTo>
                    <a:lnTo>
                      <a:pt x="4115" y="4745"/>
                    </a:lnTo>
                    <a:lnTo>
                      <a:pt x="6868" y="5700"/>
                    </a:lnTo>
                    <a:lnTo>
                      <a:pt x="5182" y="3353"/>
                    </a:lnTo>
                    <a:lnTo>
                      <a:pt x="3657" y="2429"/>
                    </a:lnTo>
                    <a:lnTo>
                      <a:pt x="2784" y="1667"/>
                    </a:lnTo>
                    <a:lnTo>
                      <a:pt x="2611" y="1321"/>
                    </a:lnTo>
                    <a:lnTo>
                      <a:pt x="2804" y="1016"/>
                    </a:lnTo>
                    <a:lnTo>
                      <a:pt x="6533" y="0"/>
                    </a:lnTo>
                    <a:lnTo>
                      <a:pt x="8707" y="590"/>
                    </a:lnTo>
                    <a:lnTo>
                      <a:pt x="10119" y="149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1" name="HRV_17">
                <a:extLst>
                  <a:ext uri="{FF2B5EF4-FFF2-40B4-BE49-F238E27FC236}">
                    <a16:creationId xmlns:a16="http://schemas.microsoft.com/office/drawing/2014/main" id="{00000000-0008-0000-0000-0000EF020000}"/>
                  </a:ext>
                </a:extLst>
              </xdr:cNvPr>
              <xdr:cNvSpPr/>
            </xdr:nvSpPr>
            <xdr:spPr>
              <a:xfrm>
                <a:off x="5137231" y="4631782"/>
                <a:ext cx="26224" cy="57913"/>
              </a:xfrm>
              <a:custGeom>
                <a:avLst/>
                <a:gdLst/>
                <a:ahLst/>
                <a:cxnLst/>
                <a:rect l="0" t="0" r="0" b="0"/>
                <a:pathLst>
                  <a:path w="26224" h="57913">
                    <a:moveTo>
                      <a:pt x="18471" y="27035"/>
                    </a:moveTo>
                    <a:lnTo>
                      <a:pt x="17475" y="30185"/>
                    </a:lnTo>
                    <a:lnTo>
                      <a:pt x="18908" y="35387"/>
                    </a:lnTo>
                    <a:lnTo>
                      <a:pt x="19548" y="37246"/>
                    </a:lnTo>
                    <a:lnTo>
                      <a:pt x="18888" y="40152"/>
                    </a:lnTo>
                    <a:lnTo>
                      <a:pt x="20381" y="42225"/>
                    </a:lnTo>
                    <a:lnTo>
                      <a:pt x="20036" y="44216"/>
                    </a:lnTo>
                    <a:lnTo>
                      <a:pt x="20544" y="48280"/>
                    </a:lnTo>
                    <a:lnTo>
                      <a:pt x="23683" y="51307"/>
                    </a:lnTo>
                    <a:lnTo>
                      <a:pt x="26000" y="54406"/>
                    </a:lnTo>
                    <a:lnTo>
                      <a:pt x="26223" y="55118"/>
                    </a:lnTo>
                    <a:lnTo>
                      <a:pt x="26081" y="55392"/>
                    </a:lnTo>
                    <a:lnTo>
                      <a:pt x="24892" y="56946"/>
                    </a:lnTo>
                    <a:lnTo>
                      <a:pt x="24588" y="57200"/>
                    </a:lnTo>
                    <a:lnTo>
                      <a:pt x="22352" y="57850"/>
                    </a:lnTo>
                    <a:lnTo>
                      <a:pt x="21824" y="57912"/>
                    </a:lnTo>
                    <a:lnTo>
                      <a:pt x="21397" y="57708"/>
                    </a:lnTo>
                    <a:lnTo>
                      <a:pt x="18065" y="55818"/>
                    </a:lnTo>
                    <a:lnTo>
                      <a:pt x="11796" y="48849"/>
                    </a:lnTo>
                    <a:lnTo>
                      <a:pt x="11745" y="45049"/>
                    </a:lnTo>
                    <a:lnTo>
                      <a:pt x="10252" y="43383"/>
                    </a:lnTo>
                    <a:lnTo>
                      <a:pt x="9337" y="38404"/>
                    </a:lnTo>
                    <a:lnTo>
                      <a:pt x="5903" y="33131"/>
                    </a:lnTo>
                    <a:lnTo>
                      <a:pt x="4359" y="29362"/>
                    </a:lnTo>
                    <a:lnTo>
                      <a:pt x="2113" y="27289"/>
                    </a:lnTo>
                    <a:lnTo>
                      <a:pt x="2368" y="24790"/>
                    </a:lnTo>
                    <a:lnTo>
                      <a:pt x="3607" y="23215"/>
                    </a:lnTo>
                    <a:lnTo>
                      <a:pt x="6716" y="26273"/>
                    </a:lnTo>
                    <a:lnTo>
                      <a:pt x="7112" y="26497"/>
                    </a:lnTo>
                    <a:lnTo>
                      <a:pt x="8728" y="27228"/>
                    </a:lnTo>
                    <a:lnTo>
                      <a:pt x="9317" y="27320"/>
                    </a:lnTo>
                    <a:lnTo>
                      <a:pt x="11603" y="27431"/>
                    </a:lnTo>
                    <a:lnTo>
                      <a:pt x="12142" y="27340"/>
                    </a:lnTo>
                    <a:lnTo>
                      <a:pt x="12558" y="27198"/>
                    </a:lnTo>
                    <a:lnTo>
                      <a:pt x="12792" y="26893"/>
                    </a:lnTo>
                    <a:lnTo>
                      <a:pt x="12903" y="26466"/>
                    </a:lnTo>
                    <a:lnTo>
                      <a:pt x="12111" y="22321"/>
                    </a:lnTo>
                    <a:lnTo>
                      <a:pt x="8525" y="13939"/>
                    </a:lnTo>
                    <a:lnTo>
                      <a:pt x="8189" y="13258"/>
                    </a:lnTo>
                    <a:lnTo>
                      <a:pt x="7966" y="12953"/>
                    </a:lnTo>
                    <a:lnTo>
                      <a:pt x="7092" y="12222"/>
                    </a:lnTo>
                    <a:lnTo>
                      <a:pt x="6696" y="11988"/>
                    </a:lnTo>
                    <a:lnTo>
                      <a:pt x="4857" y="11368"/>
                    </a:lnTo>
                    <a:lnTo>
                      <a:pt x="4125" y="10942"/>
                    </a:lnTo>
                    <a:lnTo>
                      <a:pt x="3536" y="10434"/>
                    </a:lnTo>
                    <a:lnTo>
                      <a:pt x="203" y="7365"/>
                    </a:lnTo>
                    <a:lnTo>
                      <a:pt x="31" y="6177"/>
                    </a:lnTo>
                    <a:lnTo>
                      <a:pt x="0" y="5750"/>
                    </a:lnTo>
                    <a:lnTo>
                      <a:pt x="285" y="4988"/>
                    </a:lnTo>
                    <a:lnTo>
                      <a:pt x="3302" y="843"/>
                    </a:lnTo>
                    <a:lnTo>
                      <a:pt x="3902" y="304"/>
                    </a:lnTo>
                    <a:lnTo>
                      <a:pt x="4268" y="81"/>
                    </a:lnTo>
                    <a:lnTo>
                      <a:pt x="4745" y="0"/>
                    </a:lnTo>
                    <a:lnTo>
                      <a:pt x="7620" y="762"/>
                    </a:lnTo>
                    <a:lnTo>
                      <a:pt x="8586" y="1066"/>
                    </a:lnTo>
                    <a:lnTo>
                      <a:pt x="9175" y="1544"/>
                    </a:lnTo>
                    <a:lnTo>
                      <a:pt x="9794" y="2479"/>
                    </a:lnTo>
                    <a:lnTo>
                      <a:pt x="9683" y="2905"/>
                    </a:lnTo>
                    <a:lnTo>
                      <a:pt x="9317" y="3098"/>
                    </a:lnTo>
                    <a:lnTo>
                      <a:pt x="9032" y="3383"/>
                    </a:lnTo>
                    <a:lnTo>
                      <a:pt x="8616" y="4033"/>
                    </a:lnTo>
                    <a:lnTo>
                      <a:pt x="8189" y="5750"/>
                    </a:lnTo>
                    <a:lnTo>
                      <a:pt x="8697" y="7589"/>
                    </a:lnTo>
                    <a:lnTo>
                      <a:pt x="10526" y="12527"/>
                    </a:lnTo>
                    <a:lnTo>
                      <a:pt x="13889" y="17383"/>
                    </a:lnTo>
                    <a:lnTo>
                      <a:pt x="14793" y="18572"/>
                    </a:lnTo>
                    <a:lnTo>
                      <a:pt x="15555" y="19415"/>
                    </a:lnTo>
                    <a:lnTo>
                      <a:pt x="19386" y="19649"/>
                    </a:lnTo>
                    <a:lnTo>
                      <a:pt x="20625" y="21975"/>
                    </a:lnTo>
                    <a:lnTo>
                      <a:pt x="19213" y="2289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2" name="HRV_18">
                <a:extLst>
                  <a:ext uri="{FF2B5EF4-FFF2-40B4-BE49-F238E27FC236}">
                    <a16:creationId xmlns:a16="http://schemas.microsoft.com/office/drawing/2014/main" id="{00000000-0008-0000-0000-0000F0020000}"/>
                  </a:ext>
                </a:extLst>
              </xdr:cNvPr>
              <xdr:cNvSpPr/>
            </xdr:nvSpPr>
            <xdr:spPr>
              <a:xfrm>
                <a:off x="5152959" y="4624415"/>
                <a:ext cx="39371" cy="31325"/>
              </a:xfrm>
              <a:custGeom>
                <a:avLst/>
                <a:gdLst/>
                <a:ahLst/>
                <a:cxnLst/>
                <a:rect l="0" t="0" r="0" b="0"/>
                <a:pathLst>
                  <a:path w="39371" h="31325">
                    <a:moveTo>
                      <a:pt x="33294" y="31181"/>
                    </a:moveTo>
                    <a:lnTo>
                      <a:pt x="31039" y="31324"/>
                    </a:lnTo>
                    <a:lnTo>
                      <a:pt x="29799" y="31293"/>
                    </a:lnTo>
                    <a:lnTo>
                      <a:pt x="27452" y="30531"/>
                    </a:lnTo>
                    <a:lnTo>
                      <a:pt x="21844" y="28591"/>
                    </a:lnTo>
                    <a:lnTo>
                      <a:pt x="21387" y="28418"/>
                    </a:lnTo>
                    <a:lnTo>
                      <a:pt x="13696" y="23196"/>
                    </a:lnTo>
                    <a:lnTo>
                      <a:pt x="5974" y="21844"/>
                    </a:lnTo>
                    <a:lnTo>
                      <a:pt x="5242" y="21418"/>
                    </a:lnTo>
                    <a:lnTo>
                      <a:pt x="3607" y="20341"/>
                    </a:lnTo>
                    <a:lnTo>
                      <a:pt x="1148" y="18370"/>
                    </a:lnTo>
                    <a:lnTo>
                      <a:pt x="528" y="17862"/>
                    </a:lnTo>
                    <a:lnTo>
                      <a:pt x="81" y="17273"/>
                    </a:lnTo>
                    <a:lnTo>
                      <a:pt x="0" y="16480"/>
                    </a:lnTo>
                    <a:lnTo>
                      <a:pt x="112" y="16053"/>
                    </a:lnTo>
                    <a:lnTo>
                      <a:pt x="3658" y="12579"/>
                    </a:lnTo>
                    <a:lnTo>
                      <a:pt x="9713" y="10496"/>
                    </a:lnTo>
                    <a:lnTo>
                      <a:pt x="11288" y="905"/>
                    </a:lnTo>
                    <a:lnTo>
                      <a:pt x="12304" y="224"/>
                    </a:lnTo>
                    <a:lnTo>
                      <a:pt x="12639" y="0"/>
                    </a:lnTo>
                    <a:lnTo>
                      <a:pt x="13178" y="31"/>
                    </a:lnTo>
                    <a:lnTo>
                      <a:pt x="15748" y="651"/>
                    </a:lnTo>
                    <a:lnTo>
                      <a:pt x="16256" y="783"/>
                    </a:lnTo>
                    <a:lnTo>
                      <a:pt x="16622" y="986"/>
                    </a:lnTo>
                    <a:lnTo>
                      <a:pt x="17018" y="1636"/>
                    </a:lnTo>
                    <a:lnTo>
                      <a:pt x="23337" y="12751"/>
                    </a:lnTo>
                    <a:lnTo>
                      <a:pt x="28052" y="18288"/>
                    </a:lnTo>
                    <a:lnTo>
                      <a:pt x="37023" y="24293"/>
                    </a:lnTo>
                    <a:lnTo>
                      <a:pt x="38466" y="25593"/>
                    </a:lnTo>
                    <a:lnTo>
                      <a:pt x="39136" y="26467"/>
                    </a:lnTo>
                    <a:lnTo>
                      <a:pt x="39370" y="27199"/>
                    </a:lnTo>
                    <a:lnTo>
                      <a:pt x="39248" y="27595"/>
                    </a:lnTo>
                    <a:lnTo>
                      <a:pt x="38293" y="28337"/>
                    </a:lnTo>
                    <a:lnTo>
                      <a:pt x="33782" y="3107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53" name="HRV_19">
                <a:extLst>
                  <a:ext uri="{FF2B5EF4-FFF2-40B4-BE49-F238E27FC236}">
                    <a16:creationId xmlns:a16="http://schemas.microsoft.com/office/drawing/2014/main" id="{00000000-0008-0000-0000-0000F1020000}"/>
                  </a:ext>
                </a:extLst>
              </xdr:cNvPr>
              <xdr:cNvSpPr/>
            </xdr:nvSpPr>
            <xdr:spPr>
              <a:xfrm>
                <a:off x="5058298" y="4493606"/>
                <a:ext cx="602459" cy="364948"/>
              </a:xfrm>
              <a:custGeom>
                <a:avLst/>
                <a:gdLst/>
                <a:ahLst/>
                <a:cxnLst/>
                <a:rect l="0" t="0" r="0" b="0"/>
                <a:pathLst>
                  <a:path w="602459" h="364948">
                    <a:moveTo>
                      <a:pt x="312532" y="6146"/>
                    </a:moveTo>
                    <a:lnTo>
                      <a:pt x="313771" y="6370"/>
                    </a:lnTo>
                    <a:lnTo>
                      <a:pt x="315255" y="6177"/>
                    </a:lnTo>
                    <a:lnTo>
                      <a:pt x="316129" y="6055"/>
                    </a:lnTo>
                    <a:lnTo>
                      <a:pt x="318232" y="6177"/>
                    </a:lnTo>
                    <a:lnTo>
                      <a:pt x="321534" y="7132"/>
                    </a:lnTo>
                    <a:lnTo>
                      <a:pt x="335788" y="14670"/>
                    </a:lnTo>
                    <a:lnTo>
                      <a:pt x="339771" y="16845"/>
                    </a:lnTo>
                    <a:lnTo>
                      <a:pt x="342362" y="18288"/>
                    </a:lnTo>
                    <a:lnTo>
                      <a:pt x="343154" y="19192"/>
                    </a:lnTo>
                    <a:lnTo>
                      <a:pt x="343601" y="19781"/>
                    </a:lnTo>
                    <a:lnTo>
                      <a:pt x="343662" y="20147"/>
                    </a:lnTo>
                    <a:lnTo>
                      <a:pt x="343672" y="23083"/>
                    </a:lnTo>
                    <a:lnTo>
                      <a:pt x="343835" y="23500"/>
                    </a:lnTo>
                    <a:lnTo>
                      <a:pt x="344790" y="25481"/>
                    </a:lnTo>
                    <a:lnTo>
                      <a:pt x="345075" y="25735"/>
                    </a:lnTo>
                    <a:lnTo>
                      <a:pt x="347808" y="28021"/>
                    </a:lnTo>
                    <a:lnTo>
                      <a:pt x="349646" y="29088"/>
                    </a:lnTo>
                    <a:lnTo>
                      <a:pt x="353233" y="30703"/>
                    </a:lnTo>
                    <a:lnTo>
                      <a:pt x="360060" y="32674"/>
                    </a:lnTo>
                    <a:lnTo>
                      <a:pt x="371176" y="35976"/>
                    </a:lnTo>
                    <a:lnTo>
                      <a:pt x="371602" y="36149"/>
                    </a:lnTo>
                    <a:lnTo>
                      <a:pt x="371968" y="36372"/>
                    </a:lnTo>
                    <a:lnTo>
                      <a:pt x="374254" y="38465"/>
                    </a:lnTo>
                    <a:lnTo>
                      <a:pt x="374823" y="39004"/>
                    </a:lnTo>
                    <a:lnTo>
                      <a:pt x="379334" y="44561"/>
                    </a:lnTo>
                    <a:lnTo>
                      <a:pt x="380289" y="45943"/>
                    </a:lnTo>
                    <a:lnTo>
                      <a:pt x="381844" y="49021"/>
                    </a:lnTo>
                    <a:lnTo>
                      <a:pt x="382240" y="52100"/>
                    </a:lnTo>
                    <a:lnTo>
                      <a:pt x="381935" y="52344"/>
                    </a:lnTo>
                    <a:lnTo>
                      <a:pt x="382067" y="52689"/>
                    </a:lnTo>
                    <a:lnTo>
                      <a:pt x="387604" y="56946"/>
                    </a:lnTo>
                    <a:lnTo>
                      <a:pt x="391638" y="59182"/>
                    </a:lnTo>
                    <a:lnTo>
                      <a:pt x="392400" y="59517"/>
                    </a:lnTo>
                    <a:lnTo>
                      <a:pt x="395529" y="60736"/>
                    </a:lnTo>
                    <a:lnTo>
                      <a:pt x="398445" y="61071"/>
                    </a:lnTo>
                    <a:lnTo>
                      <a:pt x="398973" y="61102"/>
                    </a:lnTo>
                    <a:lnTo>
                      <a:pt x="399827" y="60817"/>
                    </a:lnTo>
                    <a:lnTo>
                      <a:pt x="400132" y="60563"/>
                    </a:lnTo>
                    <a:lnTo>
                      <a:pt x="400081" y="60167"/>
                    </a:lnTo>
                    <a:lnTo>
                      <a:pt x="399949" y="59984"/>
                    </a:lnTo>
                    <a:lnTo>
                      <a:pt x="399430" y="59263"/>
                    </a:lnTo>
                    <a:lnTo>
                      <a:pt x="402560" y="59070"/>
                    </a:lnTo>
                    <a:lnTo>
                      <a:pt x="414559" y="60472"/>
                    </a:lnTo>
                    <a:lnTo>
                      <a:pt x="415433" y="60848"/>
                    </a:lnTo>
                    <a:lnTo>
                      <a:pt x="416083" y="61325"/>
                    </a:lnTo>
                    <a:lnTo>
                      <a:pt x="419578" y="64007"/>
                    </a:lnTo>
                    <a:lnTo>
                      <a:pt x="421021" y="65298"/>
                    </a:lnTo>
                    <a:lnTo>
                      <a:pt x="421945" y="66883"/>
                    </a:lnTo>
                    <a:lnTo>
                      <a:pt x="422280" y="69362"/>
                    </a:lnTo>
                    <a:lnTo>
                      <a:pt x="422738" y="70612"/>
                    </a:lnTo>
                    <a:lnTo>
                      <a:pt x="423022" y="70865"/>
                    </a:lnTo>
                    <a:lnTo>
                      <a:pt x="423977" y="71201"/>
                    </a:lnTo>
                    <a:lnTo>
                      <a:pt x="445455" y="76393"/>
                    </a:lnTo>
                    <a:lnTo>
                      <a:pt x="458216" y="76088"/>
                    </a:lnTo>
                    <a:lnTo>
                      <a:pt x="473141" y="76057"/>
                    </a:lnTo>
                    <a:lnTo>
                      <a:pt x="476789" y="76342"/>
                    </a:lnTo>
                    <a:lnTo>
                      <a:pt x="478079" y="76453"/>
                    </a:lnTo>
                    <a:lnTo>
                      <a:pt x="479999" y="76677"/>
                    </a:lnTo>
                    <a:lnTo>
                      <a:pt x="481015" y="76962"/>
                    </a:lnTo>
                    <a:lnTo>
                      <a:pt x="481757" y="77408"/>
                    </a:lnTo>
                    <a:lnTo>
                      <a:pt x="482234" y="77977"/>
                    </a:lnTo>
                    <a:lnTo>
                      <a:pt x="483027" y="78374"/>
                    </a:lnTo>
                    <a:lnTo>
                      <a:pt x="484063" y="78567"/>
                    </a:lnTo>
                    <a:lnTo>
                      <a:pt x="491033" y="79359"/>
                    </a:lnTo>
                    <a:lnTo>
                      <a:pt x="491683" y="79410"/>
                    </a:lnTo>
                    <a:lnTo>
                      <a:pt x="498968" y="80009"/>
                    </a:lnTo>
                    <a:lnTo>
                      <a:pt x="500665" y="79918"/>
                    </a:lnTo>
                    <a:lnTo>
                      <a:pt x="502605" y="79552"/>
                    </a:lnTo>
                    <a:lnTo>
                      <a:pt x="513619" y="74929"/>
                    </a:lnTo>
                    <a:lnTo>
                      <a:pt x="514401" y="74584"/>
                    </a:lnTo>
                    <a:lnTo>
                      <a:pt x="518048" y="72156"/>
                    </a:lnTo>
                    <a:lnTo>
                      <a:pt x="518699" y="71678"/>
                    </a:lnTo>
                    <a:lnTo>
                      <a:pt x="520020" y="70103"/>
                    </a:lnTo>
                    <a:lnTo>
                      <a:pt x="520782" y="68976"/>
                    </a:lnTo>
                    <a:lnTo>
                      <a:pt x="530271" y="63215"/>
                    </a:lnTo>
                    <a:lnTo>
                      <a:pt x="531053" y="63642"/>
                    </a:lnTo>
                    <a:lnTo>
                      <a:pt x="536814" y="65135"/>
                    </a:lnTo>
                    <a:lnTo>
                      <a:pt x="539608" y="64312"/>
                    </a:lnTo>
                    <a:lnTo>
                      <a:pt x="540573" y="63276"/>
                    </a:lnTo>
                    <a:lnTo>
                      <a:pt x="542067" y="66923"/>
                    </a:lnTo>
                    <a:lnTo>
                      <a:pt x="542209" y="67249"/>
                    </a:lnTo>
                    <a:lnTo>
                      <a:pt x="547289" y="71820"/>
                    </a:lnTo>
                    <a:lnTo>
                      <a:pt x="547959" y="72217"/>
                    </a:lnTo>
                    <a:lnTo>
                      <a:pt x="549372" y="72694"/>
                    </a:lnTo>
                    <a:lnTo>
                      <a:pt x="549910" y="72786"/>
                    </a:lnTo>
                    <a:lnTo>
                      <a:pt x="551485" y="73548"/>
                    </a:lnTo>
                    <a:lnTo>
                      <a:pt x="554625" y="76311"/>
                    </a:lnTo>
                    <a:lnTo>
                      <a:pt x="554848" y="76596"/>
                    </a:lnTo>
                    <a:lnTo>
                      <a:pt x="554960" y="76931"/>
                    </a:lnTo>
                    <a:lnTo>
                      <a:pt x="556067" y="87802"/>
                    </a:lnTo>
                    <a:lnTo>
                      <a:pt x="556037" y="88219"/>
                    </a:lnTo>
                    <a:lnTo>
                      <a:pt x="555955" y="88676"/>
                    </a:lnTo>
                    <a:lnTo>
                      <a:pt x="555163" y="89570"/>
                    </a:lnTo>
                    <a:lnTo>
                      <a:pt x="552989" y="91947"/>
                    </a:lnTo>
                    <a:lnTo>
                      <a:pt x="552420" y="92506"/>
                    </a:lnTo>
                    <a:lnTo>
                      <a:pt x="550276" y="92709"/>
                    </a:lnTo>
                    <a:lnTo>
                      <a:pt x="549971" y="92963"/>
                    </a:lnTo>
                    <a:lnTo>
                      <a:pt x="549738" y="93726"/>
                    </a:lnTo>
                    <a:lnTo>
                      <a:pt x="549087" y="97363"/>
                    </a:lnTo>
                    <a:lnTo>
                      <a:pt x="549260" y="98094"/>
                    </a:lnTo>
                    <a:lnTo>
                      <a:pt x="549494" y="98399"/>
                    </a:lnTo>
                    <a:lnTo>
                      <a:pt x="551577" y="100380"/>
                    </a:lnTo>
                    <a:lnTo>
                      <a:pt x="552359" y="100980"/>
                    </a:lnTo>
                    <a:lnTo>
                      <a:pt x="553294" y="101305"/>
                    </a:lnTo>
                    <a:lnTo>
                      <a:pt x="554625" y="101457"/>
                    </a:lnTo>
                    <a:lnTo>
                      <a:pt x="555651" y="101305"/>
                    </a:lnTo>
                    <a:lnTo>
                      <a:pt x="556524" y="101041"/>
                    </a:lnTo>
                    <a:lnTo>
                      <a:pt x="558851" y="99334"/>
                    </a:lnTo>
                    <a:lnTo>
                      <a:pt x="559146" y="99029"/>
                    </a:lnTo>
                    <a:lnTo>
                      <a:pt x="559562" y="98887"/>
                    </a:lnTo>
                    <a:lnTo>
                      <a:pt x="560609" y="98744"/>
                    </a:lnTo>
                    <a:lnTo>
                      <a:pt x="561249" y="98836"/>
                    </a:lnTo>
                    <a:lnTo>
                      <a:pt x="561676" y="98999"/>
                    </a:lnTo>
                    <a:lnTo>
                      <a:pt x="568909" y="103011"/>
                    </a:lnTo>
                    <a:lnTo>
                      <a:pt x="569326" y="103621"/>
                    </a:lnTo>
                    <a:lnTo>
                      <a:pt x="569499" y="104332"/>
                    </a:lnTo>
                    <a:lnTo>
                      <a:pt x="569306" y="105257"/>
                    </a:lnTo>
                    <a:lnTo>
                      <a:pt x="568798" y="105867"/>
                    </a:lnTo>
                    <a:lnTo>
                      <a:pt x="568086" y="106304"/>
                    </a:lnTo>
                    <a:lnTo>
                      <a:pt x="566674" y="106649"/>
                    </a:lnTo>
                    <a:lnTo>
                      <a:pt x="565008" y="106700"/>
                    </a:lnTo>
                    <a:lnTo>
                      <a:pt x="564419" y="106588"/>
                    </a:lnTo>
                    <a:lnTo>
                      <a:pt x="563484" y="106283"/>
                    </a:lnTo>
                    <a:lnTo>
                      <a:pt x="562275" y="105694"/>
                    </a:lnTo>
                    <a:lnTo>
                      <a:pt x="561249" y="105369"/>
                    </a:lnTo>
                    <a:lnTo>
                      <a:pt x="560202" y="105521"/>
                    </a:lnTo>
                    <a:lnTo>
                      <a:pt x="559166" y="106171"/>
                    </a:lnTo>
                    <a:lnTo>
                      <a:pt x="558932" y="106507"/>
                    </a:lnTo>
                    <a:lnTo>
                      <a:pt x="558800" y="106933"/>
                    </a:lnTo>
                    <a:lnTo>
                      <a:pt x="556941" y="116443"/>
                    </a:lnTo>
                    <a:lnTo>
                      <a:pt x="557165" y="117571"/>
                    </a:lnTo>
                    <a:lnTo>
                      <a:pt x="558008" y="118363"/>
                    </a:lnTo>
                    <a:lnTo>
                      <a:pt x="570596" y="125750"/>
                    </a:lnTo>
                    <a:lnTo>
                      <a:pt x="573248" y="126827"/>
                    </a:lnTo>
                    <a:lnTo>
                      <a:pt x="578490" y="128574"/>
                    </a:lnTo>
                    <a:lnTo>
                      <a:pt x="585633" y="130901"/>
                    </a:lnTo>
                    <a:lnTo>
                      <a:pt x="588122" y="131307"/>
                    </a:lnTo>
                    <a:lnTo>
                      <a:pt x="591708" y="131815"/>
                    </a:lnTo>
                    <a:lnTo>
                      <a:pt x="594167" y="132161"/>
                    </a:lnTo>
                    <a:lnTo>
                      <a:pt x="595407" y="132242"/>
                    </a:lnTo>
                    <a:lnTo>
                      <a:pt x="598688" y="132090"/>
                    </a:lnTo>
                    <a:lnTo>
                      <a:pt x="599816" y="132079"/>
                    </a:lnTo>
                    <a:lnTo>
                      <a:pt x="601665" y="132191"/>
                    </a:lnTo>
                    <a:lnTo>
                      <a:pt x="602234" y="133095"/>
                    </a:lnTo>
                    <a:lnTo>
                      <a:pt x="602458" y="134701"/>
                    </a:lnTo>
                    <a:lnTo>
                      <a:pt x="602285" y="136814"/>
                    </a:lnTo>
                    <a:lnTo>
                      <a:pt x="602122" y="137749"/>
                    </a:lnTo>
                    <a:lnTo>
                      <a:pt x="601411" y="138176"/>
                    </a:lnTo>
                    <a:lnTo>
                      <a:pt x="600934" y="138257"/>
                    </a:lnTo>
                    <a:lnTo>
                      <a:pt x="594980" y="138429"/>
                    </a:lnTo>
                    <a:lnTo>
                      <a:pt x="585755" y="137718"/>
                    </a:lnTo>
                    <a:lnTo>
                      <a:pt x="584647" y="137464"/>
                    </a:lnTo>
                    <a:lnTo>
                      <a:pt x="584282" y="137271"/>
                    </a:lnTo>
                    <a:lnTo>
                      <a:pt x="583042" y="135828"/>
                    </a:lnTo>
                    <a:lnTo>
                      <a:pt x="581345" y="134873"/>
                    </a:lnTo>
                    <a:lnTo>
                      <a:pt x="580228" y="134528"/>
                    </a:lnTo>
                    <a:lnTo>
                      <a:pt x="578216" y="134000"/>
                    </a:lnTo>
                    <a:lnTo>
                      <a:pt x="576550" y="134050"/>
                    </a:lnTo>
                    <a:lnTo>
                      <a:pt x="575788" y="134477"/>
                    </a:lnTo>
                    <a:lnTo>
                      <a:pt x="569753" y="146212"/>
                    </a:lnTo>
                    <a:lnTo>
                      <a:pt x="570911" y="152796"/>
                    </a:lnTo>
                    <a:lnTo>
                      <a:pt x="564327" y="163342"/>
                    </a:lnTo>
                    <a:lnTo>
                      <a:pt x="563545" y="162976"/>
                    </a:lnTo>
                    <a:lnTo>
                      <a:pt x="562895" y="162895"/>
                    </a:lnTo>
                    <a:lnTo>
                      <a:pt x="562468" y="163068"/>
                    </a:lnTo>
                    <a:lnTo>
                      <a:pt x="560548" y="164500"/>
                    </a:lnTo>
                    <a:lnTo>
                      <a:pt x="560263" y="164754"/>
                    </a:lnTo>
                    <a:lnTo>
                      <a:pt x="559786" y="165404"/>
                    </a:lnTo>
                    <a:lnTo>
                      <a:pt x="559613" y="165750"/>
                    </a:lnTo>
                    <a:lnTo>
                      <a:pt x="559644" y="166166"/>
                    </a:lnTo>
                    <a:lnTo>
                      <a:pt x="560121" y="166766"/>
                    </a:lnTo>
                    <a:lnTo>
                      <a:pt x="560771" y="167274"/>
                    </a:lnTo>
                    <a:lnTo>
                      <a:pt x="562072" y="168198"/>
                    </a:lnTo>
                    <a:lnTo>
                      <a:pt x="563200" y="170119"/>
                    </a:lnTo>
                    <a:lnTo>
                      <a:pt x="562183" y="170230"/>
                    </a:lnTo>
                    <a:lnTo>
                      <a:pt x="555945" y="170911"/>
                    </a:lnTo>
                    <a:lnTo>
                      <a:pt x="554818" y="170962"/>
                    </a:lnTo>
                    <a:lnTo>
                      <a:pt x="545054" y="170403"/>
                    </a:lnTo>
                    <a:lnTo>
                      <a:pt x="543926" y="170179"/>
                    </a:lnTo>
                    <a:lnTo>
                      <a:pt x="543052" y="169895"/>
                    </a:lnTo>
                    <a:lnTo>
                      <a:pt x="542341" y="169448"/>
                    </a:lnTo>
                    <a:lnTo>
                      <a:pt x="538257" y="166705"/>
                    </a:lnTo>
                    <a:lnTo>
                      <a:pt x="537637" y="166227"/>
                    </a:lnTo>
                    <a:lnTo>
                      <a:pt x="535605" y="164591"/>
                    </a:lnTo>
                    <a:lnTo>
                      <a:pt x="534894" y="162244"/>
                    </a:lnTo>
                    <a:lnTo>
                      <a:pt x="535178" y="161625"/>
                    </a:lnTo>
                    <a:lnTo>
                      <a:pt x="536164" y="161686"/>
                    </a:lnTo>
                    <a:lnTo>
                      <a:pt x="536875" y="162102"/>
                    </a:lnTo>
                    <a:lnTo>
                      <a:pt x="537830" y="162244"/>
                    </a:lnTo>
                    <a:lnTo>
                      <a:pt x="538622" y="161909"/>
                    </a:lnTo>
                    <a:lnTo>
                      <a:pt x="538927" y="161147"/>
                    </a:lnTo>
                    <a:lnTo>
                      <a:pt x="538419" y="157053"/>
                    </a:lnTo>
                    <a:lnTo>
                      <a:pt x="538257" y="156321"/>
                    </a:lnTo>
                    <a:lnTo>
                      <a:pt x="522001" y="147573"/>
                    </a:lnTo>
                    <a:lnTo>
                      <a:pt x="500157" y="144972"/>
                    </a:lnTo>
                    <a:lnTo>
                      <a:pt x="484968" y="142148"/>
                    </a:lnTo>
                    <a:lnTo>
                      <a:pt x="483159" y="141925"/>
                    </a:lnTo>
                    <a:lnTo>
                      <a:pt x="481249" y="142239"/>
                    </a:lnTo>
                    <a:lnTo>
                      <a:pt x="479583" y="142859"/>
                    </a:lnTo>
                    <a:lnTo>
                      <a:pt x="479044" y="143509"/>
                    </a:lnTo>
                    <a:lnTo>
                      <a:pt x="478933" y="144383"/>
                    </a:lnTo>
                    <a:lnTo>
                      <a:pt x="479186" y="145084"/>
                    </a:lnTo>
                    <a:lnTo>
                      <a:pt x="479664" y="145653"/>
                    </a:lnTo>
                    <a:lnTo>
                      <a:pt x="479725" y="146354"/>
                    </a:lnTo>
                    <a:lnTo>
                      <a:pt x="479186" y="147005"/>
                    </a:lnTo>
                    <a:lnTo>
                      <a:pt x="478455" y="147401"/>
                    </a:lnTo>
                    <a:lnTo>
                      <a:pt x="477632" y="147736"/>
                    </a:lnTo>
                    <a:lnTo>
                      <a:pt x="475773" y="148132"/>
                    </a:lnTo>
                    <a:lnTo>
                      <a:pt x="474523" y="148051"/>
                    </a:lnTo>
                    <a:lnTo>
                      <a:pt x="470804" y="147685"/>
                    </a:lnTo>
                    <a:lnTo>
                      <a:pt x="469758" y="147573"/>
                    </a:lnTo>
                    <a:lnTo>
                      <a:pt x="468823" y="147289"/>
                    </a:lnTo>
                    <a:lnTo>
                      <a:pt x="464708" y="145430"/>
                    </a:lnTo>
                    <a:lnTo>
                      <a:pt x="450769" y="147878"/>
                    </a:lnTo>
                    <a:lnTo>
                      <a:pt x="448676" y="149118"/>
                    </a:lnTo>
                    <a:lnTo>
                      <a:pt x="444724" y="150926"/>
                    </a:lnTo>
                    <a:lnTo>
                      <a:pt x="443738" y="151129"/>
                    </a:lnTo>
                    <a:lnTo>
                      <a:pt x="442519" y="151018"/>
                    </a:lnTo>
                    <a:lnTo>
                      <a:pt x="440578" y="150398"/>
                    </a:lnTo>
                    <a:lnTo>
                      <a:pt x="432989" y="147228"/>
                    </a:lnTo>
                    <a:lnTo>
                      <a:pt x="426070" y="143560"/>
                    </a:lnTo>
                    <a:lnTo>
                      <a:pt x="416560" y="144972"/>
                    </a:lnTo>
                    <a:lnTo>
                      <a:pt x="408747" y="144912"/>
                    </a:lnTo>
                    <a:lnTo>
                      <a:pt x="406177" y="144861"/>
                    </a:lnTo>
                    <a:lnTo>
                      <a:pt x="405130" y="144749"/>
                    </a:lnTo>
                    <a:lnTo>
                      <a:pt x="405181" y="144048"/>
                    </a:lnTo>
                    <a:lnTo>
                      <a:pt x="404846" y="142717"/>
                    </a:lnTo>
                    <a:lnTo>
                      <a:pt x="384668" y="138114"/>
                    </a:lnTo>
                    <a:lnTo>
                      <a:pt x="381031" y="140482"/>
                    </a:lnTo>
                    <a:lnTo>
                      <a:pt x="380401" y="140939"/>
                    </a:lnTo>
                    <a:lnTo>
                      <a:pt x="379395" y="141132"/>
                    </a:lnTo>
                    <a:lnTo>
                      <a:pt x="375097" y="141000"/>
                    </a:lnTo>
                    <a:lnTo>
                      <a:pt x="373970" y="140939"/>
                    </a:lnTo>
                    <a:lnTo>
                      <a:pt x="363190" y="136906"/>
                    </a:lnTo>
                    <a:lnTo>
                      <a:pt x="361046" y="135575"/>
                    </a:lnTo>
                    <a:lnTo>
                      <a:pt x="360396" y="135097"/>
                    </a:lnTo>
                    <a:lnTo>
                      <a:pt x="360060" y="134447"/>
                    </a:lnTo>
                    <a:lnTo>
                      <a:pt x="359664" y="132953"/>
                    </a:lnTo>
                    <a:lnTo>
                      <a:pt x="347218" y="129021"/>
                    </a:lnTo>
                    <a:lnTo>
                      <a:pt x="340360" y="135513"/>
                    </a:lnTo>
                    <a:lnTo>
                      <a:pt x="340411" y="135869"/>
                    </a:lnTo>
                    <a:lnTo>
                      <a:pt x="340320" y="136286"/>
                    </a:lnTo>
                    <a:lnTo>
                      <a:pt x="339547" y="136692"/>
                    </a:lnTo>
                    <a:lnTo>
                      <a:pt x="338125" y="136987"/>
                    </a:lnTo>
                    <a:lnTo>
                      <a:pt x="336916" y="136987"/>
                    </a:lnTo>
                    <a:lnTo>
                      <a:pt x="323739" y="135209"/>
                    </a:lnTo>
                    <a:lnTo>
                      <a:pt x="321707" y="134670"/>
                    </a:lnTo>
                    <a:lnTo>
                      <a:pt x="318344" y="133603"/>
                    </a:lnTo>
                    <a:lnTo>
                      <a:pt x="315519" y="132648"/>
                    </a:lnTo>
                    <a:lnTo>
                      <a:pt x="314300" y="132648"/>
                    </a:lnTo>
                    <a:lnTo>
                      <a:pt x="309352" y="132964"/>
                    </a:lnTo>
                    <a:lnTo>
                      <a:pt x="308255" y="133055"/>
                    </a:lnTo>
                    <a:lnTo>
                      <a:pt x="307848" y="133238"/>
                    </a:lnTo>
                    <a:lnTo>
                      <a:pt x="306030" y="134233"/>
                    </a:lnTo>
                    <a:lnTo>
                      <a:pt x="305400" y="134741"/>
                    </a:lnTo>
                    <a:lnTo>
                      <a:pt x="302768" y="137159"/>
                    </a:lnTo>
                    <a:lnTo>
                      <a:pt x="296815" y="143408"/>
                    </a:lnTo>
                    <a:lnTo>
                      <a:pt x="291592" y="151769"/>
                    </a:lnTo>
                    <a:lnTo>
                      <a:pt x="290912" y="154360"/>
                    </a:lnTo>
                    <a:lnTo>
                      <a:pt x="290637" y="155173"/>
                    </a:lnTo>
                    <a:lnTo>
                      <a:pt x="290048" y="155671"/>
                    </a:lnTo>
                    <a:lnTo>
                      <a:pt x="289185" y="155945"/>
                    </a:lnTo>
                    <a:lnTo>
                      <a:pt x="284013" y="156128"/>
                    </a:lnTo>
                    <a:lnTo>
                      <a:pt x="281178" y="155194"/>
                    </a:lnTo>
                    <a:lnTo>
                      <a:pt x="279573" y="154513"/>
                    </a:lnTo>
                    <a:lnTo>
                      <a:pt x="276748" y="153162"/>
                    </a:lnTo>
                    <a:lnTo>
                      <a:pt x="275671" y="152542"/>
                    </a:lnTo>
                    <a:lnTo>
                      <a:pt x="274402" y="151526"/>
                    </a:lnTo>
                    <a:lnTo>
                      <a:pt x="266162" y="143672"/>
                    </a:lnTo>
                    <a:lnTo>
                      <a:pt x="265481" y="142747"/>
                    </a:lnTo>
                    <a:lnTo>
                      <a:pt x="258034" y="135127"/>
                    </a:lnTo>
                    <a:lnTo>
                      <a:pt x="256713" y="134193"/>
                    </a:lnTo>
                    <a:lnTo>
                      <a:pt x="255921" y="133857"/>
                    </a:lnTo>
                    <a:lnTo>
                      <a:pt x="247935" y="132811"/>
                    </a:lnTo>
                    <a:lnTo>
                      <a:pt x="246746" y="132862"/>
                    </a:lnTo>
                    <a:lnTo>
                      <a:pt x="242428" y="133431"/>
                    </a:lnTo>
                    <a:lnTo>
                      <a:pt x="237521" y="134508"/>
                    </a:lnTo>
                    <a:lnTo>
                      <a:pt x="236413" y="135178"/>
                    </a:lnTo>
                    <a:lnTo>
                      <a:pt x="235174" y="136174"/>
                    </a:lnTo>
                    <a:lnTo>
                      <a:pt x="234300" y="136936"/>
                    </a:lnTo>
                    <a:lnTo>
                      <a:pt x="233457" y="137749"/>
                    </a:lnTo>
                    <a:lnTo>
                      <a:pt x="232695" y="138572"/>
                    </a:lnTo>
                    <a:lnTo>
                      <a:pt x="232126" y="139588"/>
                    </a:lnTo>
                    <a:lnTo>
                      <a:pt x="230541" y="147685"/>
                    </a:lnTo>
                    <a:lnTo>
                      <a:pt x="230459" y="148559"/>
                    </a:lnTo>
                    <a:lnTo>
                      <a:pt x="230490" y="150307"/>
                    </a:lnTo>
                    <a:lnTo>
                      <a:pt x="230917" y="163880"/>
                    </a:lnTo>
                    <a:lnTo>
                      <a:pt x="228316" y="173309"/>
                    </a:lnTo>
                    <a:lnTo>
                      <a:pt x="227838" y="173898"/>
                    </a:lnTo>
                    <a:lnTo>
                      <a:pt x="227584" y="174640"/>
                    </a:lnTo>
                    <a:lnTo>
                      <a:pt x="227635" y="175087"/>
                    </a:lnTo>
                    <a:lnTo>
                      <a:pt x="228174" y="175991"/>
                    </a:lnTo>
                    <a:lnTo>
                      <a:pt x="229982" y="177993"/>
                    </a:lnTo>
                    <a:lnTo>
                      <a:pt x="230744" y="178785"/>
                    </a:lnTo>
                    <a:lnTo>
                      <a:pt x="239603" y="185054"/>
                    </a:lnTo>
                    <a:lnTo>
                      <a:pt x="240030" y="185247"/>
                    </a:lnTo>
                    <a:lnTo>
                      <a:pt x="240569" y="185358"/>
                    </a:lnTo>
                    <a:lnTo>
                      <a:pt x="241666" y="185470"/>
                    </a:lnTo>
                    <a:lnTo>
                      <a:pt x="247112" y="185277"/>
                    </a:lnTo>
                    <a:lnTo>
                      <a:pt x="248209" y="185450"/>
                    </a:lnTo>
                    <a:lnTo>
                      <a:pt x="248666" y="185643"/>
                    </a:lnTo>
                    <a:lnTo>
                      <a:pt x="249987" y="186517"/>
                    </a:lnTo>
                    <a:lnTo>
                      <a:pt x="250475" y="187137"/>
                    </a:lnTo>
                    <a:lnTo>
                      <a:pt x="255443" y="194960"/>
                    </a:lnTo>
                    <a:lnTo>
                      <a:pt x="257749" y="199298"/>
                    </a:lnTo>
                    <a:lnTo>
                      <a:pt x="261905" y="203738"/>
                    </a:lnTo>
                    <a:lnTo>
                      <a:pt x="265715" y="205678"/>
                    </a:lnTo>
                    <a:lnTo>
                      <a:pt x="266477" y="206136"/>
                    </a:lnTo>
                    <a:lnTo>
                      <a:pt x="267208" y="206979"/>
                    </a:lnTo>
                    <a:lnTo>
                      <a:pt x="267909" y="208249"/>
                    </a:lnTo>
                    <a:lnTo>
                      <a:pt x="274493" y="221711"/>
                    </a:lnTo>
                    <a:lnTo>
                      <a:pt x="273863" y="225744"/>
                    </a:lnTo>
                    <a:lnTo>
                      <a:pt x="268925" y="236890"/>
                    </a:lnTo>
                    <a:lnTo>
                      <a:pt x="268895" y="237378"/>
                    </a:lnTo>
                    <a:lnTo>
                      <a:pt x="269159" y="237652"/>
                    </a:lnTo>
                    <a:lnTo>
                      <a:pt x="269606" y="237886"/>
                    </a:lnTo>
                    <a:lnTo>
                      <a:pt x="270622" y="238048"/>
                    </a:lnTo>
                    <a:lnTo>
                      <a:pt x="271862" y="238109"/>
                    </a:lnTo>
                    <a:lnTo>
                      <a:pt x="274605" y="237794"/>
                    </a:lnTo>
                    <a:lnTo>
                      <a:pt x="276149" y="237571"/>
                    </a:lnTo>
                    <a:lnTo>
                      <a:pt x="278557" y="237489"/>
                    </a:lnTo>
                    <a:lnTo>
                      <a:pt x="279695" y="237652"/>
                    </a:lnTo>
                    <a:lnTo>
                      <a:pt x="281290" y="238394"/>
                    </a:lnTo>
                    <a:lnTo>
                      <a:pt x="282845" y="239664"/>
                    </a:lnTo>
                    <a:lnTo>
                      <a:pt x="285070" y="241665"/>
                    </a:lnTo>
                    <a:lnTo>
                      <a:pt x="285801" y="242539"/>
                    </a:lnTo>
                    <a:lnTo>
                      <a:pt x="286563" y="243839"/>
                    </a:lnTo>
                    <a:lnTo>
                      <a:pt x="287132" y="245221"/>
                    </a:lnTo>
                    <a:lnTo>
                      <a:pt x="287193" y="245648"/>
                    </a:lnTo>
                    <a:lnTo>
                      <a:pt x="287864" y="247050"/>
                    </a:lnTo>
                    <a:lnTo>
                      <a:pt x="288798" y="248157"/>
                    </a:lnTo>
                    <a:lnTo>
                      <a:pt x="290403" y="249336"/>
                    </a:lnTo>
                    <a:lnTo>
                      <a:pt x="296591" y="253238"/>
                    </a:lnTo>
                    <a:lnTo>
                      <a:pt x="297719" y="253888"/>
                    </a:lnTo>
                    <a:lnTo>
                      <a:pt x="298958" y="254396"/>
                    </a:lnTo>
                    <a:lnTo>
                      <a:pt x="301468" y="254924"/>
                    </a:lnTo>
                    <a:lnTo>
                      <a:pt x="305644" y="255300"/>
                    </a:lnTo>
                    <a:lnTo>
                      <a:pt x="306802" y="255411"/>
                    </a:lnTo>
                    <a:lnTo>
                      <a:pt x="308183" y="255828"/>
                    </a:lnTo>
                    <a:lnTo>
                      <a:pt x="308946" y="256255"/>
                    </a:lnTo>
                    <a:lnTo>
                      <a:pt x="319644" y="266131"/>
                    </a:lnTo>
                    <a:lnTo>
                      <a:pt x="320436" y="266974"/>
                    </a:lnTo>
                    <a:lnTo>
                      <a:pt x="325151" y="272257"/>
                    </a:lnTo>
                    <a:lnTo>
                      <a:pt x="325628" y="272826"/>
                    </a:lnTo>
                    <a:lnTo>
                      <a:pt x="326218" y="273781"/>
                    </a:lnTo>
                    <a:lnTo>
                      <a:pt x="326695" y="275275"/>
                    </a:lnTo>
                    <a:lnTo>
                      <a:pt x="338664" y="285516"/>
                    </a:lnTo>
                    <a:lnTo>
                      <a:pt x="349616" y="296072"/>
                    </a:lnTo>
                    <a:lnTo>
                      <a:pt x="351475" y="297941"/>
                    </a:lnTo>
                    <a:lnTo>
                      <a:pt x="353568" y="299689"/>
                    </a:lnTo>
                    <a:lnTo>
                      <a:pt x="360680" y="304312"/>
                    </a:lnTo>
                    <a:lnTo>
                      <a:pt x="362032" y="305196"/>
                    </a:lnTo>
                    <a:lnTo>
                      <a:pt x="363220" y="305755"/>
                    </a:lnTo>
                    <a:lnTo>
                      <a:pt x="365953" y="307055"/>
                    </a:lnTo>
                    <a:lnTo>
                      <a:pt x="367650" y="307736"/>
                    </a:lnTo>
                    <a:lnTo>
                      <a:pt x="372252" y="308660"/>
                    </a:lnTo>
                    <a:lnTo>
                      <a:pt x="378653" y="310662"/>
                    </a:lnTo>
                    <a:lnTo>
                      <a:pt x="381142" y="311657"/>
                    </a:lnTo>
                    <a:lnTo>
                      <a:pt x="382555" y="312531"/>
                    </a:lnTo>
                    <a:lnTo>
                      <a:pt x="383337" y="313324"/>
                    </a:lnTo>
                    <a:lnTo>
                      <a:pt x="383510" y="313659"/>
                    </a:lnTo>
                    <a:lnTo>
                      <a:pt x="383591" y="314086"/>
                    </a:lnTo>
                    <a:lnTo>
                      <a:pt x="383428" y="314899"/>
                    </a:lnTo>
                    <a:lnTo>
                      <a:pt x="382575" y="315691"/>
                    </a:lnTo>
                    <a:lnTo>
                      <a:pt x="382097" y="316280"/>
                    </a:lnTo>
                    <a:lnTo>
                      <a:pt x="381986" y="317134"/>
                    </a:lnTo>
                    <a:lnTo>
                      <a:pt x="384129" y="325424"/>
                    </a:lnTo>
                    <a:lnTo>
                      <a:pt x="384333" y="326186"/>
                    </a:lnTo>
                    <a:lnTo>
                      <a:pt x="384983" y="328025"/>
                    </a:lnTo>
                    <a:lnTo>
                      <a:pt x="385400" y="329072"/>
                    </a:lnTo>
                    <a:lnTo>
                      <a:pt x="386253" y="330707"/>
                    </a:lnTo>
                    <a:lnTo>
                      <a:pt x="387401" y="331744"/>
                    </a:lnTo>
                    <a:lnTo>
                      <a:pt x="400132" y="341010"/>
                    </a:lnTo>
                    <a:lnTo>
                      <a:pt x="412781" y="347268"/>
                    </a:lnTo>
                    <a:lnTo>
                      <a:pt x="414020" y="347837"/>
                    </a:lnTo>
                    <a:lnTo>
                      <a:pt x="415849" y="348853"/>
                    </a:lnTo>
                    <a:lnTo>
                      <a:pt x="420004" y="351424"/>
                    </a:lnTo>
                    <a:lnTo>
                      <a:pt x="421305" y="352744"/>
                    </a:lnTo>
                    <a:lnTo>
                      <a:pt x="421976" y="353649"/>
                    </a:lnTo>
                    <a:lnTo>
                      <a:pt x="422941" y="355234"/>
                    </a:lnTo>
                    <a:lnTo>
                      <a:pt x="423500" y="356270"/>
                    </a:lnTo>
                    <a:lnTo>
                      <a:pt x="424099" y="357540"/>
                    </a:lnTo>
                    <a:lnTo>
                      <a:pt x="425135" y="359968"/>
                    </a:lnTo>
                    <a:lnTo>
                      <a:pt x="425867" y="361817"/>
                    </a:lnTo>
                    <a:lnTo>
                      <a:pt x="425420" y="362569"/>
                    </a:lnTo>
                    <a:lnTo>
                      <a:pt x="424719" y="362965"/>
                    </a:lnTo>
                    <a:lnTo>
                      <a:pt x="423865" y="363250"/>
                    </a:lnTo>
                    <a:lnTo>
                      <a:pt x="414742" y="364947"/>
                    </a:lnTo>
                    <a:lnTo>
                      <a:pt x="410129" y="364571"/>
                    </a:lnTo>
                    <a:lnTo>
                      <a:pt x="408717" y="364124"/>
                    </a:lnTo>
                    <a:lnTo>
                      <a:pt x="407955" y="363727"/>
                    </a:lnTo>
                    <a:lnTo>
                      <a:pt x="405527" y="361777"/>
                    </a:lnTo>
                    <a:lnTo>
                      <a:pt x="404084" y="360507"/>
                    </a:lnTo>
                    <a:lnTo>
                      <a:pt x="403891" y="360192"/>
                    </a:lnTo>
                    <a:lnTo>
                      <a:pt x="403779" y="357428"/>
                    </a:lnTo>
                    <a:lnTo>
                      <a:pt x="402194" y="355853"/>
                    </a:lnTo>
                    <a:lnTo>
                      <a:pt x="389525" y="347614"/>
                    </a:lnTo>
                    <a:lnTo>
                      <a:pt x="388763" y="347218"/>
                    </a:lnTo>
                    <a:lnTo>
                      <a:pt x="381539" y="343570"/>
                    </a:lnTo>
                    <a:lnTo>
                      <a:pt x="378572" y="342838"/>
                    </a:lnTo>
                    <a:lnTo>
                      <a:pt x="374569" y="341792"/>
                    </a:lnTo>
                    <a:lnTo>
                      <a:pt x="374142" y="341629"/>
                    </a:lnTo>
                    <a:lnTo>
                      <a:pt x="373715" y="341426"/>
                    </a:lnTo>
                    <a:lnTo>
                      <a:pt x="369316" y="339028"/>
                    </a:lnTo>
                    <a:lnTo>
                      <a:pt x="363393" y="335472"/>
                    </a:lnTo>
                    <a:lnTo>
                      <a:pt x="362397" y="334030"/>
                    </a:lnTo>
                    <a:lnTo>
                      <a:pt x="360965" y="331947"/>
                    </a:lnTo>
                    <a:lnTo>
                      <a:pt x="360111" y="331155"/>
                    </a:lnTo>
                    <a:lnTo>
                      <a:pt x="349870" y="322183"/>
                    </a:lnTo>
                    <a:lnTo>
                      <a:pt x="344221" y="318282"/>
                    </a:lnTo>
                    <a:lnTo>
                      <a:pt x="343662" y="318170"/>
                    </a:lnTo>
                    <a:lnTo>
                      <a:pt x="341823" y="318058"/>
                    </a:lnTo>
                    <a:lnTo>
                      <a:pt x="339517" y="318058"/>
                    </a:lnTo>
                    <a:lnTo>
                      <a:pt x="337028" y="317896"/>
                    </a:lnTo>
                    <a:lnTo>
                      <a:pt x="332009" y="317438"/>
                    </a:lnTo>
                    <a:lnTo>
                      <a:pt x="329184" y="316961"/>
                    </a:lnTo>
                    <a:lnTo>
                      <a:pt x="319390" y="314502"/>
                    </a:lnTo>
                    <a:lnTo>
                      <a:pt x="318933" y="314340"/>
                    </a:lnTo>
                    <a:lnTo>
                      <a:pt x="317246" y="313628"/>
                    </a:lnTo>
                    <a:lnTo>
                      <a:pt x="305085" y="308122"/>
                    </a:lnTo>
                    <a:lnTo>
                      <a:pt x="301671" y="305562"/>
                    </a:lnTo>
                    <a:lnTo>
                      <a:pt x="302433" y="305196"/>
                    </a:lnTo>
                    <a:lnTo>
                      <a:pt x="302433" y="304881"/>
                    </a:lnTo>
                    <a:lnTo>
                      <a:pt x="301640" y="304484"/>
                    </a:lnTo>
                    <a:lnTo>
                      <a:pt x="298389" y="303834"/>
                    </a:lnTo>
                    <a:lnTo>
                      <a:pt x="297830" y="303753"/>
                    </a:lnTo>
                    <a:lnTo>
                      <a:pt x="290912" y="303276"/>
                    </a:lnTo>
                    <a:lnTo>
                      <a:pt x="289753" y="303276"/>
                    </a:lnTo>
                    <a:lnTo>
                      <a:pt x="285892" y="304058"/>
                    </a:lnTo>
                    <a:lnTo>
                      <a:pt x="273731" y="307248"/>
                    </a:lnTo>
                    <a:lnTo>
                      <a:pt x="271689" y="308863"/>
                    </a:lnTo>
                    <a:lnTo>
                      <a:pt x="271638" y="309646"/>
                    </a:lnTo>
                    <a:lnTo>
                      <a:pt x="266162" y="310804"/>
                    </a:lnTo>
                    <a:lnTo>
                      <a:pt x="265115" y="310926"/>
                    </a:lnTo>
                    <a:lnTo>
                      <a:pt x="263957" y="310926"/>
                    </a:lnTo>
                    <a:lnTo>
                      <a:pt x="258369" y="310357"/>
                    </a:lnTo>
                    <a:lnTo>
                      <a:pt x="257861" y="310215"/>
                    </a:lnTo>
                    <a:lnTo>
                      <a:pt x="253177" y="307990"/>
                    </a:lnTo>
                    <a:lnTo>
                      <a:pt x="246919" y="302676"/>
                    </a:lnTo>
                    <a:lnTo>
                      <a:pt x="245984" y="301497"/>
                    </a:lnTo>
                    <a:lnTo>
                      <a:pt x="245791" y="301182"/>
                    </a:lnTo>
                    <a:lnTo>
                      <a:pt x="245760" y="295960"/>
                    </a:lnTo>
                    <a:lnTo>
                      <a:pt x="245760" y="295544"/>
                    </a:lnTo>
                    <a:lnTo>
                      <a:pt x="245953" y="295168"/>
                    </a:lnTo>
                    <a:lnTo>
                      <a:pt x="246462" y="295117"/>
                    </a:lnTo>
                    <a:lnTo>
                      <a:pt x="247396" y="295422"/>
                    </a:lnTo>
                    <a:lnTo>
                      <a:pt x="247955" y="295513"/>
                    </a:lnTo>
                    <a:lnTo>
                      <a:pt x="250078" y="295310"/>
                    </a:lnTo>
                    <a:lnTo>
                      <a:pt x="251064" y="295147"/>
                    </a:lnTo>
                    <a:lnTo>
                      <a:pt x="251237" y="294863"/>
                    </a:lnTo>
                    <a:lnTo>
                      <a:pt x="248351" y="289783"/>
                    </a:lnTo>
                    <a:lnTo>
                      <a:pt x="232776" y="282529"/>
                    </a:lnTo>
                    <a:lnTo>
                      <a:pt x="232349" y="282356"/>
                    </a:lnTo>
                    <a:lnTo>
                      <a:pt x="231902" y="282356"/>
                    </a:lnTo>
                    <a:lnTo>
                      <a:pt x="222758" y="280100"/>
                    </a:lnTo>
                    <a:lnTo>
                      <a:pt x="213665" y="273354"/>
                    </a:lnTo>
                    <a:lnTo>
                      <a:pt x="207010" y="269636"/>
                    </a:lnTo>
                    <a:lnTo>
                      <a:pt x="206929" y="268843"/>
                    </a:lnTo>
                    <a:lnTo>
                      <a:pt x="206695" y="268528"/>
                    </a:lnTo>
                    <a:lnTo>
                      <a:pt x="205608" y="267918"/>
                    </a:lnTo>
                    <a:lnTo>
                      <a:pt x="203251" y="266750"/>
                    </a:lnTo>
                    <a:lnTo>
                      <a:pt x="202042" y="266191"/>
                    </a:lnTo>
                    <a:lnTo>
                      <a:pt x="199817" y="265795"/>
                    </a:lnTo>
                    <a:lnTo>
                      <a:pt x="198679" y="265196"/>
                    </a:lnTo>
                    <a:lnTo>
                      <a:pt x="193975" y="261162"/>
                    </a:lnTo>
                    <a:lnTo>
                      <a:pt x="181387" y="250210"/>
                    </a:lnTo>
                    <a:lnTo>
                      <a:pt x="176358" y="245526"/>
                    </a:lnTo>
                    <a:lnTo>
                      <a:pt x="168179" y="237682"/>
                    </a:lnTo>
                    <a:lnTo>
                      <a:pt x="168809" y="235163"/>
                    </a:lnTo>
                    <a:lnTo>
                      <a:pt x="164277" y="231190"/>
                    </a:lnTo>
                    <a:lnTo>
                      <a:pt x="164338" y="230825"/>
                    </a:lnTo>
                    <a:lnTo>
                      <a:pt x="165039" y="229382"/>
                    </a:lnTo>
                    <a:lnTo>
                      <a:pt x="165354" y="229107"/>
                    </a:lnTo>
                    <a:lnTo>
                      <a:pt x="166817" y="228853"/>
                    </a:lnTo>
                    <a:lnTo>
                      <a:pt x="167325" y="228965"/>
                    </a:lnTo>
                    <a:lnTo>
                      <a:pt x="167691" y="229189"/>
                    </a:lnTo>
                    <a:lnTo>
                      <a:pt x="168199" y="229727"/>
                    </a:lnTo>
                    <a:lnTo>
                      <a:pt x="170495" y="232633"/>
                    </a:lnTo>
                    <a:lnTo>
                      <a:pt x="173482" y="231729"/>
                    </a:lnTo>
                    <a:lnTo>
                      <a:pt x="173757" y="230825"/>
                    </a:lnTo>
                    <a:lnTo>
                      <a:pt x="171948" y="228650"/>
                    </a:lnTo>
                    <a:lnTo>
                      <a:pt x="173940" y="228711"/>
                    </a:lnTo>
                    <a:lnTo>
                      <a:pt x="174417" y="227929"/>
                    </a:lnTo>
                    <a:lnTo>
                      <a:pt x="176347" y="228894"/>
                    </a:lnTo>
                    <a:lnTo>
                      <a:pt x="181641" y="232572"/>
                    </a:lnTo>
                    <a:lnTo>
                      <a:pt x="182169" y="232521"/>
                    </a:lnTo>
                    <a:lnTo>
                      <a:pt x="182453" y="232267"/>
                    </a:lnTo>
                    <a:lnTo>
                      <a:pt x="182596" y="231871"/>
                    </a:lnTo>
                    <a:lnTo>
                      <a:pt x="182515" y="231475"/>
                    </a:lnTo>
                    <a:lnTo>
                      <a:pt x="181214" y="226568"/>
                    </a:lnTo>
                    <a:lnTo>
                      <a:pt x="179365" y="224668"/>
                    </a:lnTo>
                    <a:lnTo>
                      <a:pt x="180086" y="224068"/>
                    </a:lnTo>
                    <a:lnTo>
                      <a:pt x="182017" y="224728"/>
                    </a:lnTo>
                    <a:lnTo>
                      <a:pt x="187503" y="228427"/>
                    </a:lnTo>
                    <a:lnTo>
                      <a:pt x="191892" y="230184"/>
                    </a:lnTo>
                    <a:lnTo>
                      <a:pt x="194869" y="231221"/>
                    </a:lnTo>
                    <a:lnTo>
                      <a:pt x="204186" y="231810"/>
                    </a:lnTo>
                    <a:lnTo>
                      <a:pt x="205883" y="231759"/>
                    </a:lnTo>
                    <a:lnTo>
                      <a:pt x="206360" y="231647"/>
                    </a:lnTo>
                    <a:lnTo>
                      <a:pt x="206614" y="231332"/>
                    </a:lnTo>
                    <a:lnTo>
                      <a:pt x="206583" y="230906"/>
                    </a:lnTo>
                    <a:lnTo>
                      <a:pt x="206218" y="230266"/>
                    </a:lnTo>
                    <a:lnTo>
                      <a:pt x="205659" y="229758"/>
                    </a:lnTo>
                    <a:lnTo>
                      <a:pt x="205151" y="229636"/>
                    </a:lnTo>
                    <a:lnTo>
                      <a:pt x="203901" y="229585"/>
                    </a:lnTo>
                    <a:lnTo>
                      <a:pt x="201676" y="229697"/>
                    </a:lnTo>
                    <a:lnTo>
                      <a:pt x="201107" y="229585"/>
                    </a:lnTo>
                    <a:lnTo>
                      <a:pt x="198598" y="228935"/>
                    </a:lnTo>
                    <a:lnTo>
                      <a:pt x="198090" y="228793"/>
                    </a:lnTo>
                    <a:lnTo>
                      <a:pt x="180879" y="220614"/>
                    </a:lnTo>
                    <a:lnTo>
                      <a:pt x="179629" y="219649"/>
                    </a:lnTo>
                    <a:lnTo>
                      <a:pt x="171227" y="213075"/>
                    </a:lnTo>
                    <a:lnTo>
                      <a:pt x="167071" y="209570"/>
                    </a:lnTo>
                    <a:lnTo>
                      <a:pt x="162499" y="204998"/>
                    </a:lnTo>
                    <a:lnTo>
                      <a:pt x="155336" y="200375"/>
                    </a:lnTo>
                    <a:lnTo>
                      <a:pt x="154828" y="200233"/>
                    </a:lnTo>
                    <a:lnTo>
                      <a:pt x="153640" y="200263"/>
                    </a:lnTo>
                    <a:lnTo>
                      <a:pt x="152847" y="199867"/>
                    </a:lnTo>
                    <a:lnTo>
                      <a:pt x="151811" y="198770"/>
                    </a:lnTo>
                    <a:lnTo>
                      <a:pt x="150307" y="197073"/>
                    </a:lnTo>
                    <a:lnTo>
                      <a:pt x="149352" y="195945"/>
                    </a:lnTo>
                    <a:lnTo>
                      <a:pt x="145288" y="191089"/>
                    </a:lnTo>
                    <a:lnTo>
                      <a:pt x="142210" y="187340"/>
                    </a:lnTo>
                    <a:lnTo>
                      <a:pt x="141925" y="186659"/>
                    </a:lnTo>
                    <a:lnTo>
                      <a:pt x="141448" y="185247"/>
                    </a:lnTo>
                    <a:lnTo>
                      <a:pt x="141275" y="184485"/>
                    </a:lnTo>
                    <a:lnTo>
                      <a:pt x="140462" y="175818"/>
                    </a:lnTo>
                    <a:lnTo>
                      <a:pt x="140401" y="174579"/>
                    </a:lnTo>
                    <a:lnTo>
                      <a:pt x="140381" y="172465"/>
                    </a:lnTo>
                    <a:lnTo>
                      <a:pt x="140493" y="171104"/>
                    </a:lnTo>
                    <a:lnTo>
                      <a:pt x="140767" y="170342"/>
                    </a:lnTo>
                    <a:lnTo>
                      <a:pt x="141783" y="167609"/>
                    </a:lnTo>
                    <a:lnTo>
                      <a:pt x="142210" y="166928"/>
                    </a:lnTo>
                    <a:lnTo>
                      <a:pt x="143398" y="165374"/>
                    </a:lnTo>
                    <a:lnTo>
                      <a:pt x="143764" y="164673"/>
                    </a:lnTo>
                    <a:lnTo>
                      <a:pt x="144557" y="161198"/>
                    </a:lnTo>
                    <a:lnTo>
                      <a:pt x="144719" y="159400"/>
                    </a:lnTo>
                    <a:lnTo>
                      <a:pt x="144496" y="158688"/>
                    </a:lnTo>
                    <a:lnTo>
                      <a:pt x="136764" y="144688"/>
                    </a:lnTo>
                    <a:lnTo>
                      <a:pt x="136449" y="144434"/>
                    </a:lnTo>
                    <a:lnTo>
                      <a:pt x="134986" y="144099"/>
                    </a:lnTo>
                    <a:lnTo>
                      <a:pt x="134397" y="144018"/>
                    </a:lnTo>
                    <a:lnTo>
                      <a:pt x="132477" y="143530"/>
                    </a:lnTo>
                    <a:lnTo>
                      <a:pt x="128128" y="142402"/>
                    </a:lnTo>
                    <a:lnTo>
                      <a:pt x="127173" y="142097"/>
                    </a:lnTo>
                    <a:lnTo>
                      <a:pt x="125558" y="141366"/>
                    </a:lnTo>
                    <a:lnTo>
                      <a:pt x="124064" y="140512"/>
                    </a:lnTo>
                    <a:lnTo>
                      <a:pt x="119685" y="137525"/>
                    </a:lnTo>
                    <a:lnTo>
                      <a:pt x="110602" y="130413"/>
                    </a:lnTo>
                    <a:lnTo>
                      <a:pt x="100219" y="124429"/>
                    </a:lnTo>
                    <a:lnTo>
                      <a:pt x="97475" y="123606"/>
                    </a:lnTo>
                    <a:lnTo>
                      <a:pt x="96012" y="123189"/>
                    </a:lnTo>
                    <a:lnTo>
                      <a:pt x="84633" y="120030"/>
                    </a:lnTo>
                    <a:lnTo>
                      <a:pt x="84186" y="120141"/>
                    </a:lnTo>
                    <a:lnTo>
                      <a:pt x="83566" y="120670"/>
                    </a:lnTo>
                    <a:lnTo>
                      <a:pt x="80915" y="123017"/>
                    </a:lnTo>
                    <a:lnTo>
                      <a:pt x="80437" y="123637"/>
                    </a:lnTo>
                    <a:lnTo>
                      <a:pt x="79898" y="124734"/>
                    </a:lnTo>
                    <a:lnTo>
                      <a:pt x="76962" y="132476"/>
                    </a:lnTo>
                    <a:lnTo>
                      <a:pt x="76251" y="134955"/>
                    </a:lnTo>
                    <a:lnTo>
                      <a:pt x="76139" y="135382"/>
                    </a:lnTo>
                    <a:lnTo>
                      <a:pt x="76566" y="136844"/>
                    </a:lnTo>
                    <a:lnTo>
                      <a:pt x="75520" y="139354"/>
                    </a:lnTo>
                    <a:lnTo>
                      <a:pt x="74707" y="141223"/>
                    </a:lnTo>
                    <a:lnTo>
                      <a:pt x="74534" y="141559"/>
                    </a:lnTo>
                    <a:lnTo>
                      <a:pt x="73183" y="143509"/>
                    </a:lnTo>
                    <a:lnTo>
                      <a:pt x="69088" y="147350"/>
                    </a:lnTo>
                    <a:lnTo>
                      <a:pt x="68408" y="147827"/>
                    </a:lnTo>
                    <a:lnTo>
                      <a:pt x="67960" y="147939"/>
                    </a:lnTo>
                    <a:lnTo>
                      <a:pt x="66833" y="147909"/>
                    </a:lnTo>
                    <a:lnTo>
                      <a:pt x="66802" y="148701"/>
                    </a:lnTo>
                    <a:lnTo>
                      <a:pt x="66995" y="152034"/>
                    </a:lnTo>
                    <a:lnTo>
                      <a:pt x="67991" y="155783"/>
                    </a:lnTo>
                    <a:lnTo>
                      <a:pt x="68113" y="156037"/>
                    </a:lnTo>
                    <a:lnTo>
                      <a:pt x="68326" y="156463"/>
                    </a:lnTo>
                    <a:lnTo>
                      <a:pt x="68499" y="157195"/>
                    </a:lnTo>
                    <a:lnTo>
                      <a:pt x="68123" y="157926"/>
                    </a:lnTo>
                    <a:lnTo>
                      <a:pt x="66264" y="159674"/>
                    </a:lnTo>
                    <a:lnTo>
                      <a:pt x="65979" y="159928"/>
                    </a:lnTo>
                    <a:lnTo>
                      <a:pt x="65532" y="159958"/>
                    </a:lnTo>
                    <a:lnTo>
                      <a:pt x="60056" y="159958"/>
                    </a:lnTo>
                    <a:lnTo>
                      <a:pt x="50912" y="166563"/>
                    </a:lnTo>
                    <a:lnTo>
                      <a:pt x="50374" y="167751"/>
                    </a:lnTo>
                    <a:lnTo>
                      <a:pt x="48768" y="171388"/>
                    </a:lnTo>
                    <a:lnTo>
                      <a:pt x="48657" y="171785"/>
                    </a:lnTo>
                    <a:lnTo>
                      <a:pt x="48626" y="173786"/>
                    </a:lnTo>
                    <a:lnTo>
                      <a:pt x="48799" y="174040"/>
                    </a:lnTo>
                    <a:lnTo>
                      <a:pt x="50577" y="174518"/>
                    </a:lnTo>
                    <a:lnTo>
                      <a:pt x="50800" y="174802"/>
                    </a:lnTo>
                    <a:lnTo>
                      <a:pt x="50882" y="175199"/>
                    </a:lnTo>
                    <a:lnTo>
                      <a:pt x="50719" y="175534"/>
                    </a:lnTo>
                    <a:lnTo>
                      <a:pt x="42246" y="179344"/>
                    </a:lnTo>
                    <a:lnTo>
                      <a:pt x="41738" y="179323"/>
                    </a:lnTo>
                    <a:lnTo>
                      <a:pt x="40925" y="178958"/>
                    </a:lnTo>
                    <a:lnTo>
                      <a:pt x="32959" y="170830"/>
                    </a:lnTo>
                    <a:lnTo>
                      <a:pt x="32177" y="169671"/>
                    </a:lnTo>
                    <a:lnTo>
                      <a:pt x="33833" y="169641"/>
                    </a:lnTo>
                    <a:lnTo>
                      <a:pt x="35133" y="168625"/>
                    </a:lnTo>
                    <a:lnTo>
                      <a:pt x="35245" y="168229"/>
                    </a:lnTo>
                    <a:lnTo>
                      <a:pt x="35083" y="167894"/>
                    </a:lnTo>
                    <a:lnTo>
                      <a:pt x="26467" y="157926"/>
                    </a:lnTo>
                    <a:lnTo>
                      <a:pt x="18766" y="150814"/>
                    </a:lnTo>
                    <a:lnTo>
                      <a:pt x="10841" y="140004"/>
                    </a:lnTo>
                    <a:lnTo>
                      <a:pt x="10079" y="130921"/>
                    </a:lnTo>
                    <a:lnTo>
                      <a:pt x="9957" y="130210"/>
                    </a:lnTo>
                    <a:lnTo>
                      <a:pt x="8067" y="125526"/>
                    </a:lnTo>
                    <a:lnTo>
                      <a:pt x="3780" y="115224"/>
                    </a:lnTo>
                    <a:lnTo>
                      <a:pt x="0" y="106171"/>
                    </a:lnTo>
                    <a:lnTo>
                      <a:pt x="813" y="104810"/>
                    </a:lnTo>
                    <a:lnTo>
                      <a:pt x="1097" y="104556"/>
                    </a:lnTo>
                    <a:lnTo>
                      <a:pt x="1494" y="104587"/>
                    </a:lnTo>
                    <a:lnTo>
                      <a:pt x="5954" y="105806"/>
                    </a:lnTo>
                    <a:lnTo>
                      <a:pt x="9683" y="107096"/>
                    </a:lnTo>
                    <a:lnTo>
                      <a:pt x="10048" y="107492"/>
                    </a:lnTo>
                    <a:lnTo>
                      <a:pt x="11288" y="108427"/>
                    </a:lnTo>
                    <a:lnTo>
                      <a:pt x="13259" y="109413"/>
                    </a:lnTo>
                    <a:lnTo>
                      <a:pt x="14529" y="109920"/>
                    </a:lnTo>
                    <a:lnTo>
                      <a:pt x="15383" y="110205"/>
                    </a:lnTo>
                    <a:lnTo>
                      <a:pt x="17445" y="110682"/>
                    </a:lnTo>
                    <a:lnTo>
                      <a:pt x="18542" y="110825"/>
                    </a:lnTo>
                    <a:lnTo>
                      <a:pt x="21052" y="110906"/>
                    </a:lnTo>
                    <a:lnTo>
                      <a:pt x="41707" y="109982"/>
                    </a:lnTo>
                    <a:lnTo>
                      <a:pt x="46340" y="109636"/>
                    </a:lnTo>
                    <a:lnTo>
                      <a:pt x="49276" y="109413"/>
                    </a:lnTo>
                    <a:lnTo>
                      <a:pt x="49815" y="109301"/>
                    </a:lnTo>
                    <a:lnTo>
                      <a:pt x="50069" y="109016"/>
                    </a:lnTo>
                    <a:lnTo>
                      <a:pt x="50739" y="108092"/>
                    </a:lnTo>
                    <a:lnTo>
                      <a:pt x="65106" y="107746"/>
                    </a:lnTo>
                    <a:lnTo>
                      <a:pt x="90536" y="106730"/>
                    </a:lnTo>
                    <a:lnTo>
                      <a:pt x="91552" y="106568"/>
                    </a:lnTo>
                    <a:lnTo>
                      <a:pt x="92538" y="106334"/>
                    </a:lnTo>
                    <a:lnTo>
                      <a:pt x="93808" y="105826"/>
                    </a:lnTo>
                    <a:lnTo>
                      <a:pt x="100523" y="102219"/>
                    </a:lnTo>
                    <a:lnTo>
                      <a:pt x="101539" y="101000"/>
                    </a:lnTo>
                    <a:lnTo>
                      <a:pt x="102108" y="99984"/>
                    </a:lnTo>
                    <a:lnTo>
                      <a:pt x="105522" y="93837"/>
                    </a:lnTo>
                    <a:lnTo>
                      <a:pt x="108316" y="88808"/>
                    </a:lnTo>
                    <a:lnTo>
                      <a:pt x="108570" y="88473"/>
                    </a:lnTo>
                    <a:lnTo>
                      <a:pt x="109779" y="88026"/>
                    </a:lnTo>
                    <a:lnTo>
                      <a:pt x="112268" y="87426"/>
                    </a:lnTo>
                    <a:lnTo>
                      <a:pt x="112807" y="87518"/>
                    </a:lnTo>
                    <a:lnTo>
                      <a:pt x="113112" y="87772"/>
                    </a:lnTo>
                    <a:lnTo>
                      <a:pt x="113315" y="88046"/>
                    </a:lnTo>
                    <a:lnTo>
                      <a:pt x="113365" y="88554"/>
                    </a:lnTo>
                    <a:lnTo>
                      <a:pt x="113081" y="91094"/>
                    </a:lnTo>
                    <a:lnTo>
                      <a:pt x="113112" y="92344"/>
                    </a:lnTo>
                    <a:lnTo>
                      <a:pt x="113711" y="93329"/>
                    </a:lnTo>
                    <a:lnTo>
                      <a:pt x="114778" y="94376"/>
                    </a:lnTo>
                    <a:lnTo>
                      <a:pt x="124684" y="102046"/>
                    </a:lnTo>
                    <a:lnTo>
                      <a:pt x="134285" y="108681"/>
                    </a:lnTo>
                    <a:lnTo>
                      <a:pt x="134783" y="108813"/>
                    </a:lnTo>
                    <a:lnTo>
                      <a:pt x="135667" y="108742"/>
                    </a:lnTo>
                    <a:lnTo>
                      <a:pt x="138918" y="108417"/>
                    </a:lnTo>
                    <a:lnTo>
                      <a:pt x="143398" y="107604"/>
                    </a:lnTo>
                    <a:lnTo>
                      <a:pt x="143754" y="107421"/>
                    </a:lnTo>
                    <a:lnTo>
                      <a:pt x="143988" y="107096"/>
                    </a:lnTo>
                    <a:lnTo>
                      <a:pt x="144496" y="105938"/>
                    </a:lnTo>
                    <a:lnTo>
                      <a:pt x="150643" y="105186"/>
                    </a:lnTo>
                    <a:lnTo>
                      <a:pt x="161971" y="108000"/>
                    </a:lnTo>
                    <a:lnTo>
                      <a:pt x="162266" y="108254"/>
                    </a:lnTo>
                    <a:lnTo>
                      <a:pt x="168067" y="112156"/>
                    </a:lnTo>
                    <a:lnTo>
                      <a:pt x="169307" y="112694"/>
                    </a:lnTo>
                    <a:lnTo>
                      <a:pt x="170495" y="112776"/>
                    </a:lnTo>
                    <a:lnTo>
                      <a:pt x="180929" y="109016"/>
                    </a:lnTo>
                    <a:lnTo>
                      <a:pt x="183896" y="101701"/>
                    </a:lnTo>
                    <a:lnTo>
                      <a:pt x="183673" y="101396"/>
                    </a:lnTo>
                    <a:lnTo>
                      <a:pt x="183520" y="101071"/>
                    </a:lnTo>
                    <a:lnTo>
                      <a:pt x="182636" y="95636"/>
                    </a:lnTo>
                    <a:lnTo>
                      <a:pt x="183967" y="92039"/>
                    </a:lnTo>
                    <a:lnTo>
                      <a:pt x="188590" y="89814"/>
                    </a:lnTo>
                    <a:lnTo>
                      <a:pt x="190165" y="84632"/>
                    </a:lnTo>
                    <a:lnTo>
                      <a:pt x="190104" y="84216"/>
                    </a:lnTo>
                    <a:lnTo>
                      <a:pt x="189911" y="83931"/>
                    </a:lnTo>
                    <a:lnTo>
                      <a:pt x="189200" y="83454"/>
                    </a:lnTo>
                    <a:lnTo>
                      <a:pt x="188153" y="83332"/>
                    </a:lnTo>
                    <a:lnTo>
                      <a:pt x="183673" y="84267"/>
                    </a:lnTo>
                    <a:lnTo>
                      <a:pt x="183754" y="85110"/>
                    </a:lnTo>
                    <a:lnTo>
                      <a:pt x="183754" y="85537"/>
                    </a:lnTo>
                    <a:lnTo>
                      <a:pt x="183530" y="85851"/>
                    </a:lnTo>
                    <a:lnTo>
                      <a:pt x="182657" y="86156"/>
                    </a:lnTo>
                    <a:lnTo>
                      <a:pt x="182200" y="86014"/>
                    </a:lnTo>
                    <a:lnTo>
                      <a:pt x="181549" y="85455"/>
                    </a:lnTo>
                    <a:lnTo>
                      <a:pt x="181295" y="84775"/>
                    </a:lnTo>
                    <a:lnTo>
                      <a:pt x="181387" y="84327"/>
                    </a:lnTo>
                    <a:lnTo>
                      <a:pt x="182423" y="81757"/>
                    </a:lnTo>
                    <a:lnTo>
                      <a:pt x="182850" y="81107"/>
                    </a:lnTo>
                    <a:lnTo>
                      <a:pt x="184181" y="79644"/>
                    </a:lnTo>
                    <a:lnTo>
                      <a:pt x="185532" y="78678"/>
                    </a:lnTo>
                    <a:lnTo>
                      <a:pt x="186690" y="78170"/>
                    </a:lnTo>
                    <a:lnTo>
                      <a:pt x="203505" y="71119"/>
                    </a:lnTo>
                    <a:lnTo>
                      <a:pt x="214010" y="69819"/>
                    </a:lnTo>
                    <a:lnTo>
                      <a:pt x="214681" y="69819"/>
                    </a:lnTo>
                    <a:lnTo>
                      <a:pt x="215220" y="69931"/>
                    </a:lnTo>
                    <a:lnTo>
                      <a:pt x="215789" y="70469"/>
                    </a:lnTo>
                    <a:lnTo>
                      <a:pt x="216235" y="71028"/>
                    </a:lnTo>
                    <a:lnTo>
                      <a:pt x="217252" y="71739"/>
                    </a:lnTo>
                    <a:lnTo>
                      <a:pt x="218440" y="72328"/>
                    </a:lnTo>
                    <a:lnTo>
                      <a:pt x="218887" y="72410"/>
                    </a:lnTo>
                    <a:lnTo>
                      <a:pt x="219487" y="72389"/>
                    </a:lnTo>
                    <a:lnTo>
                      <a:pt x="223317" y="70500"/>
                    </a:lnTo>
                    <a:lnTo>
                      <a:pt x="223663" y="70266"/>
                    </a:lnTo>
                    <a:lnTo>
                      <a:pt x="226365" y="60675"/>
                    </a:lnTo>
                    <a:lnTo>
                      <a:pt x="225857" y="50484"/>
                    </a:lnTo>
                    <a:lnTo>
                      <a:pt x="225745" y="49641"/>
                    </a:lnTo>
                    <a:lnTo>
                      <a:pt x="225379" y="48991"/>
                    </a:lnTo>
                    <a:lnTo>
                      <a:pt x="225075" y="48768"/>
                    </a:lnTo>
                    <a:lnTo>
                      <a:pt x="224587" y="48595"/>
                    </a:lnTo>
                    <a:lnTo>
                      <a:pt x="221773" y="47751"/>
                    </a:lnTo>
                    <a:lnTo>
                      <a:pt x="219964" y="47609"/>
                    </a:lnTo>
                    <a:lnTo>
                      <a:pt x="219507" y="47386"/>
                    </a:lnTo>
                    <a:lnTo>
                      <a:pt x="217424" y="46085"/>
                    </a:lnTo>
                    <a:lnTo>
                      <a:pt x="216713" y="45608"/>
                    </a:lnTo>
                    <a:lnTo>
                      <a:pt x="214376" y="42671"/>
                    </a:lnTo>
                    <a:lnTo>
                      <a:pt x="213696" y="39959"/>
                    </a:lnTo>
                    <a:lnTo>
                      <a:pt x="213838" y="39593"/>
                    </a:lnTo>
                    <a:lnTo>
                      <a:pt x="214935" y="37480"/>
                    </a:lnTo>
                    <a:lnTo>
                      <a:pt x="218725" y="32705"/>
                    </a:lnTo>
                    <a:lnTo>
                      <a:pt x="219283" y="32146"/>
                    </a:lnTo>
                    <a:lnTo>
                      <a:pt x="219964" y="31688"/>
                    </a:lnTo>
                    <a:lnTo>
                      <a:pt x="220980" y="31434"/>
                    </a:lnTo>
                    <a:lnTo>
                      <a:pt x="221519" y="31404"/>
                    </a:lnTo>
                    <a:lnTo>
                      <a:pt x="223408" y="31546"/>
                    </a:lnTo>
                    <a:lnTo>
                      <a:pt x="233822" y="30733"/>
                    </a:lnTo>
                    <a:lnTo>
                      <a:pt x="256114" y="24150"/>
                    </a:lnTo>
                    <a:lnTo>
                      <a:pt x="262271" y="21020"/>
                    </a:lnTo>
                    <a:lnTo>
                      <a:pt x="262606" y="20797"/>
                    </a:lnTo>
                    <a:lnTo>
                      <a:pt x="262829" y="20482"/>
                    </a:lnTo>
                    <a:lnTo>
                      <a:pt x="262433" y="18877"/>
                    </a:lnTo>
                    <a:lnTo>
                      <a:pt x="262240" y="18592"/>
                    </a:lnTo>
                    <a:lnTo>
                      <a:pt x="261905" y="17495"/>
                    </a:lnTo>
                    <a:lnTo>
                      <a:pt x="261956" y="16591"/>
                    </a:lnTo>
                    <a:lnTo>
                      <a:pt x="262077" y="15392"/>
                    </a:lnTo>
                    <a:lnTo>
                      <a:pt x="268163" y="13258"/>
                    </a:lnTo>
                    <a:lnTo>
                      <a:pt x="268590" y="13116"/>
                    </a:lnTo>
                    <a:lnTo>
                      <a:pt x="281402" y="11826"/>
                    </a:lnTo>
                    <a:lnTo>
                      <a:pt x="279766" y="5049"/>
                    </a:lnTo>
                    <a:lnTo>
                      <a:pt x="279705" y="4622"/>
                    </a:lnTo>
                    <a:lnTo>
                      <a:pt x="279959" y="3749"/>
                    </a:lnTo>
                    <a:lnTo>
                      <a:pt x="280609" y="2936"/>
                    </a:lnTo>
                    <a:lnTo>
                      <a:pt x="281544" y="2174"/>
                    </a:lnTo>
                    <a:lnTo>
                      <a:pt x="284084" y="507"/>
                    </a:lnTo>
                    <a:lnTo>
                      <a:pt x="288463" y="193"/>
                    </a:lnTo>
                    <a:lnTo>
                      <a:pt x="293401" y="0"/>
                    </a:lnTo>
                    <a:lnTo>
                      <a:pt x="301244" y="1432"/>
                    </a:lnTo>
                    <a:lnTo>
                      <a:pt x="301752" y="1574"/>
                    </a:lnTo>
                    <a:lnTo>
                      <a:pt x="304516" y="2560"/>
                    </a:lnTo>
                    <a:lnTo>
                      <a:pt x="304739" y="2875"/>
                    </a:lnTo>
                    <a:lnTo>
                      <a:pt x="304597" y="3301"/>
                    </a:lnTo>
                    <a:lnTo>
                      <a:pt x="304973" y="3494"/>
                    </a:lnTo>
                    <a:lnTo>
                      <a:pt x="306975" y="4490"/>
                    </a:lnTo>
                    <a:lnTo>
                      <a:pt x="310896" y="578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08" name="HUN">
              <a:extLst>
                <a:ext uri="{FF2B5EF4-FFF2-40B4-BE49-F238E27FC236}">
                  <a16:creationId xmlns:a16="http://schemas.microsoft.com/office/drawing/2014/main" id="{00000000-0008-0000-0000-0000FC010000}"/>
                </a:ext>
              </a:extLst>
            </xdr:cNvPr>
            <xdr:cNvSpPr/>
          </xdr:nvSpPr>
          <xdr:spPr>
            <a:xfrm>
              <a:off x="5324023" y="4286250"/>
              <a:ext cx="689154" cy="287366"/>
            </a:xfrm>
            <a:custGeom>
              <a:avLst/>
              <a:gdLst/>
              <a:ahLst/>
              <a:cxnLst/>
              <a:rect l="0" t="0" r="0" b="0"/>
              <a:pathLst>
                <a:path w="689154" h="287366">
                  <a:moveTo>
                    <a:pt x="274848" y="270632"/>
                  </a:moveTo>
                  <a:lnTo>
                    <a:pt x="273883" y="271668"/>
                  </a:lnTo>
                  <a:lnTo>
                    <a:pt x="271089" y="272491"/>
                  </a:lnTo>
                  <a:lnTo>
                    <a:pt x="265328" y="270998"/>
                  </a:lnTo>
                  <a:lnTo>
                    <a:pt x="264546" y="270571"/>
                  </a:lnTo>
                  <a:lnTo>
                    <a:pt x="255057" y="276332"/>
                  </a:lnTo>
                  <a:lnTo>
                    <a:pt x="254295" y="277459"/>
                  </a:lnTo>
                  <a:lnTo>
                    <a:pt x="252974" y="279034"/>
                  </a:lnTo>
                  <a:lnTo>
                    <a:pt x="252323" y="279512"/>
                  </a:lnTo>
                  <a:lnTo>
                    <a:pt x="248676" y="281940"/>
                  </a:lnTo>
                  <a:lnTo>
                    <a:pt x="247894" y="282285"/>
                  </a:lnTo>
                  <a:lnTo>
                    <a:pt x="236880" y="286908"/>
                  </a:lnTo>
                  <a:lnTo>
                    <a:pt x="234940" y="287274"/>
                  </a:lnTo>
                  <a:lnTo>
                    <a:pt x="233243" y="287365"/>
                  </a:lnTo>
                  <a:lnTo>
                    <a:pt x="225958" y="286766"/>
                  </a:lnTo>
                  <a:lnTo>
                    <a:pt x="225308" y="286715"/>
                  </a:lnTo>
                  <a:lnTo>
                    <a:pt x="218338" y="285923"/>
                  </a:lnTo>
                  <a:lnTo>
                    <a:pt x="217302" y="285730"/>
                  </a:lnTo>
                  <a:lnTo>
                    <a:pt x="216509" y="285333"/>
                  </a:lnTo>
                  <a:lnTo>
                    <a:pt x="216032" y="284764"/>
                  </a:lnTo>
                  <a:lnTo>
                    <a:pt x="215290" y="284318"/>
                  </a:lnTo>
                  <a:lnTo>
                    <a:pt x="214274" y="284033"/>
                  </a:lnTo>
                  <a:lnTo>
                    <a:pt x="212354" y="283809"/>
                  </a:lnTo>
                  <a:lnTo>
                    <a:pt x="211064" y="283698"/>
                  </a:lnTo>
                  <a:lnTo>
                    <a:pt x="207416" y="283413"/>
                  </a:lnTo>
                  <a:lnTo>
                    <a:pt x="192491" y="283444"/>
                  </a:lnTo>
                  <a:lnTo>
                    <a:pt x="179730" y="283749"/>
                  </a:lnTo>
                  <a:lnTo>
                    <a:pt x="158252" y="278557"/>
                  </a:lnTo>
                  <a:lnTo>
                    <a:pt x="157297" y="278221"/>
                  </a:lnTo>
                  <a:lnTo>
                    <a:pt x="157013" y="277968"/>
                  </a:lnTo>
                  <a:lnTo>
                    <a:pt x="156555" y="276718"/>
                  </a:lnTo>
                  <a:lnTo>
                    <a:pt x="156220" y="274239"/>
                  </a:lnTo>
                  <a:lnTo>
                    <a:pt x="155296" y="272654"/>
                  </a:lnTo>
                  <a:lnTo>
                    <a:pt x="153853" y="271363"/>
                  </a:lnTo>
                  <a:lnTo>
                    <a:pt x="150358" y="268681"/>
                  </a:lnTo>
                  <a:lnTo>
                    <a:pt x="149708" y="268204"/>
                  </a:lnTo>
                  <a:lnTo>
                    <a:pt x="148834" y="267828"/>
                  </a:lnTo>
                  <a:lnTo>
                    <a:pt x="136835" y="266426"/>
                  </a:lnTo>
                  <a:lnTo>
                    <a:pt x="133705" y="266619"/>
                  </a:lnTo>
                  <a:lnTo>
                    <a:pt x="134224" y="267340"/>
                  </a:lnTo>
                  <a:lnTo>
                    <a:pt x="134356" y="267523"/>
                  </a:lnTo>
                  <a:lnTo>
                    <a:pt x="134407" y="267919"/>
                  </a:lnTo>
                  <a:lnTo>
                    <a:pt x="134102" y="268173"/>
                  </a:lnTo>
                  <a:lnTo>
                    <a:pt x="133248" y="268458"/>
                  </a:lnTo>
                  <a:lnTo>
                    <a:pt x="132720" y="268427"/>
                  </a:lnTo>
                  <a:lnTo>
                    <a:pt x="129804" y="268092"/>
                  </a:lnTo>
                  <a:lnTo>
                    <a:pt x="126675" y="266873"/>
                  </a:lnTo>
                  <a:lnTo>
                    <a:pt x="125913" y="266538"/>
                  </a:lnTo>
                  <a:lnTo>
                    <a:pt x="121879" y="264302"/>
                  </a:lnTo>
                  <a:lnTo>
                    <a:pt x="116342" y="260045"/>
                  </a:lnTo>
                  <a:lnTo>
                    <a:pt x="116210" y="259700"/>
                  </a:lnTo>
                  <a:lnTo>
                    <a:pt x="116515" y="259456"/>
                  </a:lnTo>
                  <a:lnTo>
                    <a:pt x="116119" y="256377"/>
                  </a:lnTo>
                  <a:lnTo>
                    <a:pt x="114564" y="253299"/>
                  </a:lnTo>
                  <a:lnTo>
                    <a:pt x="113609" y="251917"/>
                  </a:lnTo>
                  <a:lnTo>
                    <a:pt x="109098" y="246360"/>
                  </a:lnTo>
                  <a:lnTo>
                    <a:pt x="108529" y="245821"/>
                  </a:lnTo>
                  <a:lnTo>
                    <a:pt x="106243" y="243728"/>
                  </a:lnTo>
                  <a:lnTo>
                    <a:pt x="105877" y="243505"/>
                  </a:lnTo>
                  <a:lnTo>
                    <a:pt x="105451" y="243332"/>
                  </a:lnTo>
                  <a:lnTo>
                    <a:pt x="94335" y="240030"/>
                  </a:lnTo>
                  <a:lnTo>
                    <a:pt x="87508" y="238059"/>
                  </a:lnTo>
                  <a:lnTo>
                    <a:pt x="83921" y="236444"/>
                  </a:lnTo>
                  <a:lnTo>
                    <a:pt x="82083" y="235377"/>
                  </a:lnTo>
                  <a:lnTo>
                    <a:pt x="79350" y="233091"/>
                  </a:lnTo>
                  <a:lnTo>
                    <a:pt x="79065" y="232837"/>
                  </a:lnTo>
                  <a:lnTo>
                    <a:pt x="78110" y="230856"/>
                  </a:lnTo>
                  <a:lnTo>
                    <a:pt x="77947" y="230439"/>
                  </a:lnTo>
                  <a:lnTo>
                    <a:pt x="77937" y="227503"/>
                  </a:lnTo>
                  <a:lnTo>
                    <a:pt x="77876" y="227137"/>
                  </a:lnTo>
                  <a:lnTo>
                    <a:pt x="77429" y="226548"/>
                  </a:lnTo>
                  <a:lnTo>
                    <a:pt x="76637" y="225644"/>
                  </a:lnTo>
                  <a:lnTo>
                    <a:pt x="74046" y="224201"/>
                  </a:lnTo>
                  <a:lnTo>
                    <a:pt x="70063" y="222026"/>
                  </a:lnTo>
                  <a:lnTo>
                    <a:pt x="55809" y="214488"/>
                  </a:lnTo>
                  <a:lnTo>
                    <a:pt x="52507" y="213533"/>
                  </a:lnTo>
                  <a:lnTo>
                    <a:pt x="50404" y="213411"/>
                  </a:lnTo>
                  <a:lnTo>
                    <a:pt x="42743" y="210200"/>
                  </a:lnTo>
                  <a:lnTo>
                    <a:pt x="42428" y="209946"/>
                  </a:lnTo>
                  <a:lnTo>
                    <a:pt x="30155" y="194849"/>
                  </a:lnTo>
                  <a:lnTo>
                    <a:pt x="27818" y="190500"/>
                  </a:lnTo>
                  <a:lnTo>
                    <a:pt x="26771" y="188356"/>
                  </a:lnTo>
                  <a:lnTo>
                    <a:pt x="25725" y="188722"/>
                  </a:lnTo>
                  <a:lnTo>
                    <a:pt x="25156" y="188752"/>
                  </a:lnTo>
                  <a:lnTo>
                    <a:pt x="24851" y="188499"/>
                  </a:lnTo>
                  <a:lnTo>
                    <a:pt x="21803" y="185146"/>
                  </a:lnTo>
                  <a:lnTo>
                    <a:pt x="21580" y="184861"/>
                  </a:lnTo>
                  <a:lnTo>
                    <a:pt x="20533" y="181976"/>
                  </a:lnTo>
                  <a:lnTo>
                    <a:pt x="20533" y="181132"/>
                  </a:lnTo>
                  <a:lnTo>
                    <a:pt x="20676" y="180736"/>
                  </a:lnTo>
                  <a:lnTo>
                    <a:pt x="21041" y="180513"/>
                  </a:lnTo>
                  <a:lnTo>
                    <a:pt x="22901" y="179578"/>
                  </a:lnTo>
                  <a:lnTo>
                    <a:pt x="24262" y="176764"/>
                  </a:lnTo>
                  <a:lnTo>
                    <a:pt x="24262" y="176337"/>
                  </a:lnTo>
                  <a:lnTo>
                    <a:pt x="24089" y="176002"/>
                  </a:lnTo>
                  <a:lnTo>
                    <a:pt x="23805" y="175748"/>
                  </a:lnTo>
                  <a:lnTo>
                    <a:pt x="19436" y="173624"/>
                  </a:lnTo>
                  <a:lnTo>
                    <a:pt x="18440" y="173319"/>
                  </a:lnTo>
                  <a:lnTo>
                    <a:pt x="16043" y="172954"/>
                  </a:lnTo>
                  <a:lnTo>
                    <a:pt x="12202" y="172720"/>
                  </a:lnTo>
                  <a:lnTo>
                    <a:pt x="11694" y="172812"/>
                  </a:lnTo>
                  <a:lnTo>
                    <a:pt x="8118" y="173431"/>
                  </a:lnTo>
                  <a:lnTo>
                    <a:pt x="7010" y="174051"/>
                  </a:lnTo>
                  <a:lnTo>
                    <a:pt x="6502" y="174163"/>
                  </a:lnTo>
                  <a:lnTo>
                    <a:pt x="3434" y="174589"/>
                  </a:lnTo>
                  <a:lnTo>
                    <a:pt x="2946" y="174589"/>
                  </a:lnTo>
                  <a:lnTo>
                    <a:pt x="2499" y="174417"/>
                  </a:lnTo>
                  <a:lnTo>
                    <a:pt x="0" y="173431"/>
                  </a:lnTo>
                  <a:lnTo>
                    <a:pt x="2469" y="172608"/>
                  </a:lnTo>
                  <a:lnTo>
                    <a:pt x="2834" y="172385"/>
                  </a:lnTo>
                  <a:lnTo>
                    <a:pt x="14407" y="164429"/>
                  </a:lnTo>
                  <a:lnTo>
                    <a:pt x="16754" y="161402"/>
                  </a:lnTo>
                  <a:lnTo>
                    <a:pt x="19405" y="159034"/>
                  </a:lnTo>
                  <a:lnTo>
                    <a:pt x="23886" y="159177"/>
                  </a:lnTo>
                  <a:lnTo>
                    <a:pt x="30551" y="159400"/>
                  </a:lnTo>
                  <a:lnTo>
                    <a:pt x="33853" y="159715"/>
                  </a:lnTo>
                  <a:lnTo>
                    <a:pt x="37551" y="160142"/>
                  </a:lnTo>
                  <a:lnTo>
                    <a:pt x="39217" y="159969"/>
                  </a:lnTo>
                  <a:lnTo>
                    <a:pt x="40142" y="159715"/>
                  </a:lnTo>
                  <a:lnTo>
                    <a:pt x="40518" y="159512"/>
                  </a:lnTo>
                  <a:lnTo>
                    <a:pt x="40518" y="159177"/>
                  </a:lnTo>
                  <a:lnTo>
                    <a:pt x="40010" y="148509"/>
                  </a:lnTo>
                  <a:lnTo>
                    <a:pt x="36078" y="145267"/>
                  </a:lnTo>
                  <a:lnTo>
                    <a:pt x="35550" y="145319"/>
                  </a:lnTo>
                  <a:lnTo>
                    <a:pt x="34981" y="145267"/>
                  </a:lnTo>
                  <a:lnTo>
                    <a:pt x="34615" y="145064"/>
                  </a:lnTo>
                  <a:lnTo>
                    <a:pt x="31506" y="139283"/>
                  </a:lnTo>
                  <a:lnTo>
                    <a:pt x="31374" y="138938"/>
                  </a:lnTo>
                  <a:lnTo>
                    <a:pt x="31374" y="138521"/>
                  </a:lnTo>
                  <a:lnTo>
                    <a:pt x="33822" y="135362"/>
                  </a:lnTo>
                  <a:lnTo>
                    <a:pt x="36312" y="134000"/>
                  </a:lnTo>
                  <a:lnTo>
                    <a:pt x="36759" y="133838"/>
                  </a:lnTo>
                  <a:lnTo>
                    <a:pt x="37125" y="133634"/>
                  </a:lnTo>
                  <a:lnTo>
                    <a:pt x="38598" y="131745"/>
                  </a:lnTo>
                  <a:lnTo>
                    <a:pt x="38537" y="131349"/>
                  </a:lnTo>
                  <a:lnTo>
                    <a:pt x="35011" y="122713"/>
                  </a:lnTo>
                  <a:lnTo>
                    <a:pt x="34422" y="118821"/>
                  </a:lnTo>
                  <a:lnTo>
                    <a:pt x="34422" y="118425"/>
                  </a:lnTo>
                  <a:lnTo>
                    <a:pt x="34554" y="117998"/>
                  </a:lnTo>
                  <a:lnTo>
                    <a:pt x="34869" y="117744"/>
                  </a:lnTo>
                  <a:lnTo>
                    <a:pt x="35296" y="117602"/>
                  </a:lnTo>
                  <a:lnTo>
                    <a:pt x="36474" y="117551"/>
                  </a:lnTo>
                  <a:lnTo>
                    <a:pt x="37694" y="117714"/>
                  </a:lnTo>
                  <a:lnTo>
                    <a:pt x="48839" y="116982"/>
                  </a:lnTo>
                  <a:lnTo>
                    <a:pt x="55210" y="113640"/>
                  </a:lnTo>
                  <a:lnTo>
                    <a:pt x="60300" y="107249"/>
                  </a:lnTo>
                  <a:lnTo>
                    <a:pt x="61173" y="104932"/>
                  </a:lnTo>
                  <a:lnTo>
                    <a:pt x="56601" y="98044"/>
                  </a:lnTo>
                  <a:lnTo>
                    <a:pt x="56093" y="97485"/>
                  </a:lnTo>
                  <a:lnTo>
                    <a:pt x="54569" y="96215"/>
                  </a:lnTo>
                  <a:lnTo>
                    <a:pt x="54203" y="95992"/>
                  </a:lnTo>
                  <a:lnTo>
                    <a:pt x="53330" y="95707"/>
                  </a:lnTo>
                  <a:lnTo>
                    <a:pt x="52730" y="95595"/>
                  </a:lnTo>
                  <a:lnTo>
                    <a:pt x="52110" y="95595"/>
                  </a:lnTo>
                  <a:lnTo>
                    <a:pt x="49855" y="96327"/>
                  </a:lnTo>
                  <a:lnTo>
                    <a:pt x="48666" y="96266"/>
                  </a:lnTo>
                  <a:lnTo>
                    <a:pt x="38740" y="94488"/>
                  </a:lnTo>
                  <a:lnTo>
                    <a:pt x="34188" y="93167"/>
                  </a:lnTo>
                  <a:lnTo>
                    <a:pt x="32268" y="92517"/>
                  </a:lnTo>
                  <a:lnTo>
                    <a:pt x="31902" y="92294"/>
                  </a:lnTo>
                  <a:lnTo>
                    <a:pt x="32014" y="91978"/>
                  </a:lnTo>
                  <a:lnTo>
                    <a:pt x="34422" y="89266"/>
                  </a:lnTo>
                  <a:lnTo>
                    <a:pt x="45110" y="83373"/>
                  </a:lnTo>
                  <a:lnTo>
                    <a:pt x="45679" y="83312"/>
                  </a:lnTo>
                  <a:lnTo>
                    <a:pt x="50840" y="83058"/>
                  </a:lnTo>
                  <a:lnTo>
                    <a:pt x="53218" y="82946"/>
                  </a:lnTo>
                  <a:lnTo>
                    <a:pt x="61366" y="85547"/>
                  </a:lnTo>
                  <a:lnTo>
                    <a:pt x="62128" y="85964"/>
                  </a:lnTo>
                  <a:lnTo>
                    <a:pt x="62362" y="86279"/>
                  </a:lnTo>
                  <a:lnTo>
                    <a:pt x="62728" y="87742"/>
                  </a:lnTo>
                  <a:lnTo>
                    <a:pt x="63256" y="88738"/>
                  </a:lnTo>
                  <a:lnTo>
                    <a:pt x="63540" y="88991"/>
                  </a:lnTo>
                  <a:lnTo>
                    <a:pt x="65603" y="90404"/>
                  </a:lnTo>
                  <a:lnTo>
                    <a:pt x="66050" y="90566"/>
                  </a:lnTo>
                  <a:lnTo>
                    <a:pt x="66731" y="90627"/>
                  </a:lnTo>
                  <a:lnTo>
                    <a:pt x="72400" y="90708"/>
                  </a:lnTo>
                  <a:lnTo>
                    <a:pt x="81178" y="90007"/>
                  </a:lnTo>
                  <a:lnTo>
                    <a:pt x="85700" y="89611"/>
                  </a:lnTo>
                  <a:lnTo>
                    <a:pt x="95717" y="88117"/>
                  </a:lnTo>
                  <a:lnTo>
                    <a:pt x="97526" y="86167"/>
                  </a:lnTo>
                  <a:lnTo>
                    <a:pt x="97211" y="82133"/>
                  </a:lnTo>
                  <a:lnTo>
                    <a:pt x="96195" y="79990"/>
                  </a:lnTo>
                  <a:lnTo>
                    <a:pt x="95829" y="78943"/>
                  </a:lnTo>
                  <a:lnTo>
                    <a:pt x="95768" y="74117"/>
                  </a:lnTo>
                  <a:lnTo>
                    <a:pt x="96398" y="71100"/>
                  </a:lnTo>
                  <a:lnTo>
                    <a:pt x="101224" y="61499"/>
                  </a:lnTo>
                  <a:lnTo>
                    <a:pt x="105166" y="58593"/>
                  </a:lnTo>
                  <a:lnTo>
                    <a:pt x="107147" y="57323"/>
                  </a:lnTo>
                  <a:lnTo>
                    <a:pt x="108163" y="56622"/>
                  </a:lnTo>
                  <a:lnTo>
                    <a:pt x="108610" y="56449"/>
                  </a:lnTo>
                  <a:lnTo>
                    <a:pt x="109626" y="56256"/>
                  </a:lnTo>
                  <a:lnTo>
                    <a:pt x="114290" y="55971"/>
                  </a:lnTo>
                  <a:lnTo>
                    <a:pt x="114798" y="55992"/>
                  </a:lnTo>
                  <a:lnTo>
                    <a:pt x="115814" y="56053"/>
                  </a:lnTo>
                  <a:lnTo>
                    <a:pt x="116068" y="56957"/>
                  </a:lnTo>
                  <a:lnTo>
                    <a:pt x="116738" y="57861"/>
                  </a:lnTo>
                  <a:lnTo>
                    <a:pt x="117104" y="58085"/>
                  </a:lnTo>
                  <a:lnTo>
                    <a:pt x="118008" y="58420"/>
                  </a:lnTo>
                  <a:lnTo>
                    <a:pt x="121930" y="58786"/>
                  </a:lnTo>
                  <a:lnTo>
                    <a:pt x="124358" y="58765"/>
                  </a:lnTo>
                  <a:lnTo>
                    <a:pt x="124846" y="58847"/>
                  </a:lnTo>
                  <a:lnTo>
                    <a:pt x="126370" y="59720"/>
                  </a:lnTo>
                  <a:lnTo>
                    <a:pt x="132090" y="64211"/>
                  </a:lnTo>
                  <a:lnTo>
                    <a:pt x="135169" y="67056"/>
                  </a:lnTo>
                  <a:lnTo>
                    <a:pt x="135707" y="67625"/>
                  </a:lnTo>
                  <a:lnTo>
                    <a:pt x="135849" y="67960"/>
                  </a:lnTo>
                  <a:lnTo>
                    <a:pt x="136753" y="69179"/>
                  </a:lnTo>
                  <a:lnTo>
                    <a:pt x="137627" y="69941"/>
                  </a:lnTo>
                  <a:lnTo>
                    <a:pt x="139609" y="70988"/>
                  </a:lnTo>
                  <a:lnTo>
                    <a:pt x="162601" y="81900"/>
                  </a:lnTo>
                  <a:lnTo>
                    <a:pt x="169936" y="84318"/>
                  </a:lnTo>
                  <a:lnTo>
                    <a:pt x="170525" y="84389"/>
                  </a:lnTo>
                  <a:lnTo>
                    <a:pt x="181366" y="84237"/>
                  </a:lnTo>
                  <a:lnTo>
                    <a:pt x="181823" y="84074"/>
                  </a:lnTo>
                  <a:lnTo>
                    <a:pt x="183347" y="83769"/>
                  </a:lnTo>
                  <a:lnTo>
                    <a:pt x="189413" y="82611"/>
                  </a:lnTo>
                  <a:lnTo>
                    <a:pt x="200589" y="83038"/>
                  </a:lnTo>
                  <a:lnTo>
                    <a:pt x="203952" y="83292"/>
                  </a:lnTo>
                  <a:lnTo>
                    <a:pt x="205222" y="83454"/>
                  </a:lnTo>
                  <a:lnTo>
                    <a:pt x="211734" y="84216"/>
                  </a:lnTo>
                  <a:lnTo>
                    <a:pt x="222037" y="85293"/>
                  </a:lnTo>
                  <a:lnTo>
                    <a:pt x="223560" y="85232"/>
                  </a:lnTo>
                  <a:lnTo>
                    <a:pt x="226131" y="84927"/>
                  </a:lnTo>
                  <a:lnTo>
                    <a:pt x="230307" y="84277"/>
                  </a:lnTo>
                  <a:lnTo>
                    <a:pt x="233832" y="83596"/>
                  </a:lnTo>
                  <a:lnTo>
                    <a:pt x="237246" y="82276"/>
                  </a:lnTo>
                  <a:lnTo>
                    <a:pt x="237734" y="82184"/>
                  </a:lnTo>
                  <a:lnTo>
                    <a:pt x="246786" y="82215"/>
                  </a:lnTo>
                  <a:lnTo>
                    <a:pt x="252516" y="82662"/>
                  </a:lnTo>
                  <a:lnTo>
                    <a:pt x="256550" y="83058"/>
                  </a:lnTo>
                  <a:lnTo>
                    <a:pt x="258420" y="83119"/>
                  </a:lnTo>
                  <a:lnTo>
                    <a:pt x="259994" y="82895"/>
                  </a:lnTo>
                  <a:lnTo>
                    <a:pt x="260452" y="82723"/>
                  </a:lnTo>
                  <a:lnTo>
                    <a:pt x="262006" y="81930"/>
                  </a:lnTo>
                  <a:lnTo>
                    <a:pt x="265054" y="80325"/>
                  </a:lnTo>
                  <a:lnTo>
                    <a:pt x="265694" y="79817"/>
                  </a:lnTo>
                  <a:lnTo>
                    <a:pt x="266263" y="79197"/>
                  </a:lnTo>
                  <a:lnTo>
                    <a:pt x="266883" y="78151"/>
                  </a:lnTo>
                  <a:lnTo>
                    <a:pt x="268010" y="77572"/>
                  </a:lnTo>
                  <a:lnTo>
                    <a:pt x="269646" y="77328"/>
                  </a:lnTo>
                  <a:lnTo>
                    <a:pt x="271912" y="77165"/>
                  </a:lnTo>
                  <a:lnTo>
                    <a:pt x="278171" y="77104"/>
                  </a:lnTo>
                  <a:lnTo>
                    <a:pt x="278790" y="75834"/>
                  </a:lnTo>
                  <a:lnTo>
                    <a:pt x="278567" y="75550"/>
                  </a:lnTo>
                  <a:lnTo>
                    <a:pt x="275153" y="73264"/>
                  </a:lnTo>
                  <a:lnTo>
                    <a:pt x="272328" y="71831"/>
                  </a:lnTo>
                  <a:lnTo>
                    <a:pt x="271882" y="71628"/>
                  </a:lnTo>
                  <a:lnTo>
                    <a:pt x="270520" y="71465"/>
                  </a:lnTo>
                  <a:lnTo>
                    <a:pt x="270073" y="71293"/>
                  </a:lnTo>
                  <a:lnTo>
                    <a:pt x="269758" y="71008"/>
                  </a:lnTo>
                  <a:lnTo>
                    <a:pt x="268996" y="68387"/>
                  </a:lnTo>
                  <a:lnTo>
                    <a:pt x="268945" y="67991"/>
                  </a:lnTo>
                  <a:lnTo>
                    <a:pt x="269027" y="66548"/>
                  </a:lnTo>
                  <a:lnTo>
                    <a:pt x="269118" y="66101"/>
                  </a:lnTo>
                  <a:lnTo>
                    <a:pt x="270246" y="62088"/>
                  </a:lnTo>
                  <a:lnTo>
                    <a:pt x="275905" y="54925"/>
                  </a:lnTo>
                  <a:lnTo>
                    <a:pt x="277348" y="53797"/>
                  </a:lnTo>
                  <a:lnTo>
                    <a:pt x="278109" y="53401"/>
                  </a:lnTo>
                  <a:lnTo>
                    <a:pt x="283738" y="52731"/>
                  </a:lnTo>
                  <a:lnTo>
                    <a:pt x="284307" y="52669"/>
                  </a:lnTo>
                  <a:lnTo>
                    <a:pt x="289956" y="52517"/>
                  </a:lnTo>
                  <a:lnTo>
                    <a:pt x="292405" y="51776"/>
                  </a:lnTo>
                  <a:lnTo>
                    <a:pt x="293573" y="51583"/>
                  </a:lnTo>
                  <a:lnTo>
                    <a:pt x="297678" y="51420"/>
                  </a:lnTo>
                  <a:lnTo>
                    <a:pt x="307614" y="52324"/>
                  </a:lnTo>
                  <a:lnTo>
                    <a:pt x="314604" y="52558"/>
                  </a:lnTo>
                  <a:lnTo>
                    <a:pt x="340228" y="49875"/>
                  </a:lnTo>
                  <a:lnTo>
                    <a:pt x="341416" y="49733"/>
                  </a:lnTo>
                  <a:lnTo>
                    <a:pt x="341843" y="49530"/>
                  </a:lnTo>
                  <a:lnTo>
                    <a:pt x="342270" y="48880"/>
                  </a:lnTo>
                  <a:lnTo>
                    <a:pt x="343672" y="45639"/>
                  </a:lnTo>
                  <a:lnTo>
                    <a:pt x="344099" y="44541"/>
                  </a:lnTo>
                  <a:lnTo>
                    <a:pt x="344414" y="43322"/>
                  </a:lnTo>
                  <a:lnTo>
                    <a:pt x="345115" y="41006"/>
                  </a:lnTo>
                  <a:lnTo>
                    <a:pt x="346700" y="37683"/>
                  </a:lnTo>
                  <a:lnTo>
                    <a:pt x="347543" y="37165"/>
                  </a:lnTo>
                  <a:lnTo>
                    <a:pt x="348305" y="36931"/>
                  </a:lnTo>
                  <a:lnTo>
                    <a:pt x="357510" y="34828"/>
                  </a:lnTo>
                  <a:lnTo>
                    <a:pt x="358912" y="34828"/>
                  </a:lnTo>
                  <a:lnTo>
                    <a:pt x="360721" y="35032"/>
                  </a:lnTo>
                  <a:lnTo>
                    <a:pt x="370149" y="37317"/>
                  </a:lnTo>
                  <a:lnTo>
                    <a:pt x="373055" y="38161"/>
                  </a:lnTo>
                  <a:lnTo>
                    <a:pt x="373482" y="38354"/>
                  </a:lnTo>
                  <a:lnTo>
                    <a:pt x="373817" y="38588"/>
                  </a:lnTo>
                  <a:lnTo>
                    <a:pt x="373959" y="38974"/>
                  </a:lnTo>
                  <a:lnTo>
                    <a:pt x="373593" y="40132"/>
                  </a:lnTo>
                  <a:lnTo>
                    <a:pt x="385247" y="45192"/>
                  </a:lnTo>
                  <a:lnTo>
                    <a:pt x="385673" y="45354"/>
                  </a:lnTo>
                  <a:lnTo>
                    <a:pt x="386151" y="45415"/>
                  </a:lnTo>
                  <a:lnTo>
                    <a:pt x="386771" y="45385"/>
                  </a:lnTo>
                  <a:lnTo>
                    <a:pt x="388721" y="44846"/>
                  </a:lnTo>
                  <a:lnTo>
                    <a:pt x="389138" y="44653"/>
                  </a:lnTo>
                  <a:lnTo>
                    <a:pt x="391343" y="43322"/>
                  </a:lnTo>
                  <a:lnTo>
                    <a:pt x="392440" y="42672"/>
                  </a:lnTo>
                  <a:lnTo>
                    <a:pt x="395549" y="41036"/>
                  </a:lnTo>
                  <a:lnTo>
                    <a:pt x="396596" y="40813"/>
                  </a:lnTo>
                  <a:lnTo>
                    <a:pt x="401066" y="40680"/>
                  </a:lnTo>
                  <a:lnTo>
                    <a:pt x="404520" y="38445"/>
                  </a:lnTo>
                  <a:lnTo>
                    <a:pt x="409326" y="35621"/>
                  </a:lnTo>
                  <a:lnTo>
                    <a:pt x="418978" y="30653"/>
                  </a:lnTo>
                  <a:lnTo>
                    <a:pt x="423123" y="32573"/>
                  </a:lnTo>
                  <a:lnTo>
                    <a:pt x="423520" y="32766"/>
                  </a:lnTo>
                  <a:lnTo>
                    <a:pt x="424170" y="32796"/>
                  </a:lnTo>
                  <a:lnTo>
                    <a:pt x="424698" y="32715"/>
                  </a:lnTo>
                  <a:lnTo>
                    <a:pt x="425490" y="32319"/>
                  </a:lnTo>
                  <a:lnTo>
                    <a:pt x="427269" y="31191"/>
                  </a:lnTo>
                  <a:lnTo>
                    <a:pt x="429666" y="29525"/>
                  </a:lnTo>
                  <a:lnTo>
                    <a:pt x="431536" y="28082"/>
                  </a:lnTo>
                  <a:lnTo>
                    <a:pt x="432318" y="27208"/>
                  </a:lnTo>
                  <a:lnTo>
                    <a:pt x="435742" y="22464"/>
                  </a:lnTo>
                  <a:lnTo>
                    <a:pt x="436047" y="21732"/>
                  </a:lnTo>
                  <a:lnTo>
                    <a:pt x="436220" y="20889"/>
                  </a:lnTo>
                  <a:lnTo>
                    <a:pt x="436890" y="18542"/>
                  </a:lnTo>
                  <a:lnTo>
                    <a:pt x="437347" y="17414"/>
                  </a:lnTo>
                  <a:lnTo>
                    <a:pt x="439318" y="14539"/>
                  </a:lnTo>
                  <a:lnTo>
                    <a:pt x="440111" y="13665"/>
                  </a:lnTo>
                  <a:lnTo>
                    <a:pt x="441635" y="12334"/>
                  </a:lnTo>
                  <a:lnTo>
                    <a:pt x="445780" y="9510"/>
                  </a:lnTo>
                  <a:lnTo>
                    <a:pt x="445922" y="7346"/>
                  </a:lnTo>
                  <a:lnTo>
                    <a:pt x="449875" y="4044"/>
                  </a:lnTo>
                  <a:lnTo>
                    <a:pt x="460603" y="1697"/>
                  </a:lnTo>
                  <a:lnTo>
                    <a:pt x="462158" y="1362"/>
                  </a:lnTo>
                  <a:lnTo>
                    <a:pt x="467512" y="762"/>
                  </a:lnTo>
                  <a:lnTo>
                    <a:pt x="477510" y="0"/>
                  </a:lnTo>
                  <a:lnTo>
                    <a:pt x="478211" y="31"/>
                  </a:lnTo>
                  <a:lnTo>
                    <a:pt x="479400" y="173"/>
                  </a:lnTo>
                  <a:lnTo>
                    <a:pt x="480304" y="508"/>
                  </a:lnTo>
                  <a:lnTo>
                    <a:pt x="481177" y="1331"/>
                  </a:lnTo>
                  <a:lnTo>
                    <a:pt x="483433" y="2632"/>
                  </a:lnTo>
                  <a:lnTo>
                    <a:pt x="490576" y="5111"/>
                  </a:lnTo>
                  <a:lnTo>
                    <a:pt x="491531" y="5395"/>
                  </a:lnTo>
                  <a:lnTo>
                    <a:pt x="492100" y="5507"/>
                  </a:lnTo>
                  <a:lnTo>
                    <a:pt x="505216" y="6411"/>
                  </a:lnTo>
                  <a:lnTo>
                    <a:pt x="512216" y="6665"/>
                  </a:lnTo>
                  <a:lnTo>
                    <a:pt x="522437" y="5537"/>
                  </a:lnTo>
                  <a:lnTo>
                    <a:pt x="528005" y="2906"/>
                  </a:lnTo>
                  <a:lnTo>
                    <a:pt x="540441" y="61"/>
                  </a:lnTo>
                  <a:lnTo>
                    <a:pt x="541629" y="142"/>
                  </a:lnTo>
                  <a:lnTo>
                    <a:pt x="542138" y="284"/>
                  </a:lnTo>
                  <a:lnTo>
                    <a:pt x="548172" y="2825"/>
                  </a:lnTo>
                  <a:lnTo>
                    <a:pt x="559044" y="7965"/>
                  </a:lnTo>
                  <a:lnTo>
                    <a:pt x="559298" y="8240"/>
                  </a:lnTo>
                  <a:lnTo>
                    <a:pt x="559694" y="8920"/>
                  </a:lnTo>
                  <a:lnTo>
                    <a:pt x="559806" y="9286"/>
                  </a:lnTo>
                  <a:lnTo>
                    <a:pt x="559917" y="10140"/>
                  </a:lnTo>
                  <a:lnTo>
                    <a:pt x="559917" y="11013"/>
                  </a:lnTo>
                  <a:lnTo>
                    <a:pt x="560456" y="12934"/>
                  </a:lnTo>
                  <a:lnTo>
                    <a:pt x="569061" y="21875"/>
                  </a:lnTo>
                  <a:lnTo>
                    <a:pt x="569651" y="22382"/>
                  </a:lnTo>
                  <a:lnTo>
                    <a:pt x="570474" y="22779"/>
                  </a:lnTo>
                  <a:lnTo>
                    <a:pt x="570951" y="22921"/>
                  </a:lnTo>
                  <a:lnTo>
                    <a:pt x="575635" y="23968"/>
                  </a:lnTo>
                  <a:lnTo>
                    <a:pt x="576336" y="23988"/>
                  </a:lnTo>
                  <a:lnTo>
                    <a:pt x="580380" y="24018"/>
                  </a:lnTo>
                  <a:lnTo>
                    <a:pt x="580796" y="23825"/>
                  </a:lnTo>
                  <a:lnTo>
                    <a:pt x="581558" y="22921"/>
                  </a:lnTo>
                  <a:lnTo>
                    <a:pt x="582523" y="22159"/>
                  </a:lnTo>
                  <a:lnTo>
                    <a:pt x="582889" y="21875"/>
                  </a:lnTo>
                  <a:lnTo>
                    <a:pt x="583316" y="21702"/>
                  </a:lnTo>
                  <a:lnTo>
                    <a:pt x="584302" y="21448"/>
                  </a:lnTo>
                  <a:lnTo>
                    <a:pt x="591718" y="20066"/>
                  </a:lnTo>
                  <a:lnTo>
                    <a:pt x="594685" y="19792"/>
                  </a:lnTo>
                  <a:lnTo>
                    <a:pt x="601228" y="19223"/>
                  </a:lnTo>
                  <a:lnTo>
                    <a:pt x="604002" y="19304"/>
                  </a:lnTo>
                  <a:lnTo>
                    <a:pt x="605668" y="19619"/>
                  </a:lnTo>
                  <a:lnTo>
                    <a:pt x="606958" y="20178"/>
                  </a:lnTo>
                  <a:lnTo>
                    <a:pt x="608005" y="20350"/>
                  </a:lnTo>
                  <a:lnTo>
                    <a:pt x="608574" y="20269"/>
                  </a:lnTo>
                  <a:lnTo>
                    <a:pt x="609498" y="19954"/>
                  </a:lnTo>
                  <a:lnTo>
                    <a:pt x="613542" y="17079"/>
                  </a:lnTo>
                  <a:lnTo>
                    <a:pt x="613623" y="16744"/>
                  </a:lnTo>
                  <a:lnTo>
                    <a:pt x="615686" y="17028"/>
                  </a:lnTo>
                  <a:lnTo>
                    <a:pt x="619130" y="16144"/>
                  </a:lnTo>
                  <a:lnTo>
                    <a:pt x="620308" y="16063"/>
                  </a:lnTo>
                  <a:lnTo>
                    <a:pt x="621497" y="16236"/>
                  </a:lnTo>
                  <a:lnTo>
                    <a:pt x="625561" y="17221"/>
                  </a:lnTo>
                  <a:lnTo>
                    <a:pt x="625815" y="17526"/>
                  </a:lnTo>
                  <a:lnTo>
                    <a:pt x="625785" y="17902"/>
                  </a:lnTo>
                  <a:lnTo>
                    <a:pt x="625612" y="18267"/>
                  </a:lnTo>
                  <a:lnTo>
                    <a:pt x="625703" y="22017"/>
                  </a:lnTo>
                  <a:lnTo>
                    <a:pt x="633577" y="30653"/>
                  </a:lnTo>
                  <a:lnTo>
                    <a:pt x="636707" y="33650"/>
                  </a:lnTo>
                  <a:lnTo>
                    <a:pt x="637184" y="33782"/>
                  </a:lnTo>
                  <a:lnTo>
                    <a:pt x="644439" y="33843"/>
                  </a:lnTo>
                  <a:lnTo>
                    <a:pt x="647487" y="33142"/>
                  </a:lnTo>
                  <a:lnTo>
                    <a:pt x="647995" y="33020"/>
                  </a:lnTo>
                  <a:lnTo>
                    <a:pt x="648614" y="33081"/>
                  </a:lnTo>
                  <a:lnTo>
                    <a:pt x="649041" y="33254"/>
                  </a:lnTo>
                  <a:lnTo>
                    <a:pt x="649488" y="33447"/>
                  </a:lnTo>
                  <a:lnTo>
                    <a:pt x="649833" y="33670"/>
                  </a:lnTo>
                  <a:lnTo>
                    <a:pt x="656631" y="39573"/>
                  </a:lnTo>
                  <a:lnTo>
                    <a:pt x="658916" y="43576"/>
                  </a:lnTo>
                  <a:lnTo>
                    <a:pt x="659028" y="43973"/>
                  </a:lnTo>
                  <a:lnTo>
                    <a:pt x="659394" y="45527"/>
                  </a:lnTo>
                  <a:lnTo>
                    <a:pt x="659455" y="46827"/>
                  </a:lnTo>
                  <a:lnTo>
                    <a:pt x="659709" y="47102"/>
                  </a:lnTo>
                  <a:lnTo>
                    <a:pt x="660369" y="47579"/>
                  </a:lnTo>
                  <a:lnTo>
                    <a:pt x="661355" y="48270"/>
                  </a:lnTo>
                  <a:lnTo>
                    <a:pt x="662279" y="48524"/>
                  </a:lnTo>
                  <a:lnTo>
                    <a:pt x="663620" y="48910"/>
                  </a:lnTo>
                  <a:lnTo>
                    <a:pt x="664342" y="49113"/>
                  </a:lnTo>
                  <a:lnTo>
                    <a:pt x="666374" y="49225"/>
                  </a:lnTo>
                  <a:lnTo>
                    <a:pt x="667410" y="49022"/>
                  </a:lnTo>
                  <a:lnTo>
                    <a:pt x="669077" y="48290"/>
                  </a:lnTo>
                  <a:lnTo>
                    <a:pt x="673202" y="46970"/>
                  </a:lnTo>
                  <a:lnTo>
                    <a:pt x="677682" y="46655"/>
                  </a:lnTo>
                  <a:lnTo>
                    <a:pt x="678312" y="46624"/>
                  </a:lnTo>
                  <a:lnTo>
                    <a:pt x="678871" y="46736"/>
                  </a:lnTo>
                  <a:lnTo>
                    <a:pt x="679267" y="46939"/>
                  </a:lnTo>
                  <a:lnTo>
                    <a:pt x="684032" y="49987"/>
                  </a:lnTo>
                  <a:lnTo>
                    <a:pt x="684246" y="50140"/>
                  </a:lnTo>
                  <a:lnTo>
                    <a:pt x="684682" y="50465"/>
                  </a:lnTo>
                  <a:lnTo>
                    <a:pt x="687649" y="53543"/>
                  </a:lnTo>
                  <a:lnTo>
                    <a:pt x="687903" y="53828"/>
                  </a:lnTo>
                  <a:lnTo>
                    <a:pt x="688269" y="54498"/>
                  </a:lnTo>
                  <a:lnTo>
                    <a:pt x="688350" y="54864"/>
                  </a:lnTo>
                  <a:lnTo>
                    <a:pt x="688330" y="55352"/>
                  </a:lnTo>
                  <a:lnTo>
                    <a:pt x="687761" y="56388"/>
                  </a:lnTo>
                  <a:lnTo>
                    <a:pt x="685536" y="59213"/>
                  </a:lnTo>
                  <a:lnTo>
                    <a:pt x="689153" y="63216"/>
                  </a:lnTo>
                  <a:lnTo>
                    <a:pt x="677773" y="73914"/>
                  </a:lnTo>
                  <a:lnTo>
                    <a:pt x="677743" y="74371"/>
                  </a:lnTo>
                  <a:lnTo>
                    <a:pt x="677520" y="74676"/>
                  </a:lnTo>
                  <a:lnTo>
                    <a:pt x="676920" y="75214"/>
                  </a:lnTo>
                  <a:lnTo>
                    <a:pt x="664647" y="81311"/>
                  </a:lnTo>
                  <a:lnTo>
                    <a:pt x="662676" y="81788"/>
                  </a:lnTo>
                  <a:lnTo>
                    <a:pt x="660440" y="82103"/>
                  </a:lnTo>
                  <a:lnTo>
                    <a:pt x="658693" y="82276"/>
                  </a:lnTo>
                  <a:lnTo>
                    <a:pt x="654883" y="82357"/>
                  </a:lnTo>
                  <a:lnTo>
                    <a:pt x="653806" y="82154"/>
                  </a:lnTo>
                  <a:lnTo>
                    <a:pt x="649407" y="79959"/>
                  </a:lnTo>
                  <a:lnTo>
                    <a:pt x="649041" y="79837"/>
                  </a:lnTo>
                  <a:lnTo>
                    <a:pt x="647964" y="79502"/>
                  </a:lnTo>
                  <a:lnTo>
                    <a:pt x="646277" y="79228"/>
                  </a:lnTo>
                  <a:lnTo>
                    <a:pt x="644408" y="79278"/>
                  </a:lnTo>
                  <a:lnTo>
                    <a:pt x="643483" y="79594"/>
                  </a:lnTo>
                  <a:lnTo>
                    <a:pt x="631068" y="84247"/>
                  </a:lnTo>
                  <a:lnTo>
                    <a:pt x="630641" y="84419"/>
                  </a:lnTo>
                  <a:lnTo>
                    <a:pt x="626374" y="86167"/>
                  </a:lnTo>
                  <a:lnTo>
                    <a:pt x="625734" y="86644"/>
                  </a:lnTo>
                  <a:lnTo>
                    <a:pt x="621243" y="91024"/>
                  </a:lnTo>
                  <a:lnTo>
                    <a:pt x="621020" y="91328"/>
                  </a:lnTo>
                  <a:lnTo>
                    <a:pt x="617738" y="96103"/>
                  </a:lnTo>
                  <a:lnTo>
                    <a:pt x="617626" y="96520"/>
                  </a:lnTo>
                  <a:lnTo>
                    <a:pt x="617525" y="98826"/>
                  </a:lnTo>
                  <a:lnTo>
                    <a:pt x="617179" y="99375"/>
                  </a:lnTo>
                  <a:lnTo>
                    <a:pt x="616245" y="100137"/>
                  </a:lnTo>
                  <a:lnTo>
                    <a:pt x="614355" y="100706"/>
                  </a:lnTo>
                  <a:lnTo>
                    <a:pt x="610230" y="101458"/>
                  </a:lnTo>
                  <a:lnTo>
                    <a:pt x="602620" y="105644"/>
                  </a:lnTo>
                  <a:lnTo>
                    <a:pt x="601543" y="106314"/>
                  </a:lnTo>
                  <a:lnTo>
                    <a:pt x="600669" y="107107"/>
                  </a:lnTo>
                  <a:lnTo>
                    <a:pt x="599796" y="107930"/>
                  </a:lnTo>
                  <a:lnTo>
                    <a:pt x="599288" y="108519"/>
                  </a:lnTo>
                  <a:lnTo>
                    <a:pt x="598861" y="109708"/>
                  </a:lnTo>
                  <a:lnTo>
                    <a:pt x="598922" y="110998"/>
                  </a:lnTo>
                  <a:lnTo>
                    <a:pt x="599257" y="112126"/>
                  </a:lnTo>
                  <a:lnTo>
                    <a:pt x="600131" y="113823"/>
                  </a:lnTo>
                  <a:lnTo>
                    <a:pt x="600466" y="114950"/>
                  </a:lnTo>
                  <a:lnTo>
                    <a:pt x="600334" y="116982"/>
                  </a:lnTo>
                  <a:lnTo>
                    <a:pt x="599826" y="119979"/>
                  </a:lnTo>
                  <a:lnTo>
                    <a:pt x="599572" y="120762"/>
                  </a:lnTo>
                  <a:lnTo>
                    <a:pt x="599227" y="121503"/>
                  </a:lnTo>
                  <a:lnTo>
                    <a:pt x="599003" y="121808"/>
                  </a:lnTo>
                  <a:lnTo>
                    <a:pt x="598719" y="122093"/>
                  </a:lnTo>
                  <a:lnTo>
                    <a:pt x="597875" y="122428"/>
                  </a:lnTo>
                  <a:lnTo>
                    <a:pt x="596778" y="122601"/>
                  </a:lnTo>
                  <a:lnTo>
                    <a:pt x="594431" y="122804"/>
                  </a:lnTo>
                  <a:lnTo>
                    <a:pt x="591860" y="123332"/>
                  </a:lnTo>
                  <a:lnTo>
                    <a:pt x="591383" y="123475"/>
                  </a:lnTo>
                  <a:lnTo>
                    <a:pt x="590682" y="123901"/>
                  </a:lnTo>
                  <a:lnTo>
                    <a:pt x="590367" y="124186"/>
                  </a:lnTo>
                  <a:lnTo>
                    <a:pt x="585460" y="129743"/>
                  </a:lnTo>
                  <a:lnTo>
                    <a:pt x="584952" y="130394"/>
                  </a:lnTo>
                  <a:lnTo>
                    <a:pt x="582300" y="135982"/>
                  </a:lnTo>
                  <a:lnTo>
                    <a:pt x="582158" y="136347"/>
                  </a:lnTo>
                  <a:lnTo>
                    <a:pt x="582097" y="137272"/>
                  </a:lnTo>
                  <a:lnTo>
                    <a:pt x="582320" y="138013"/>
                  </a:lnTo>
                  <a:lnTo>
                    <a:pt x="582686" y="138664"/>
                  </a:lnTo>
                  <a:lnTo>
                    <a:pt x="582859" y="139476"/>
                  </a:lnTo>
                  <a:lnTo>
                    <a:pt x="582859" y="140716"/>
                  </a:lnTo>
                  <a:lnTo>
                    <a:pt x="582463" y="141397"/>
                  </a:lnTo>
                  <a:lnTo>
                    <a:pt x="576986" y="147970"/>
                  </a:lnTo>
                  <a:lnTo>
                    <a:pt x="576113" y="148793"/>
                  </a:lnTo>
                  <a:lnTo>
                    <a:pt x="574873" y="149332"/>
                  </a:lnTo>
                  <a:lnTo>
                    <a:pt x="572983" y="149860"/>
                  </a:lnTo>
                  <a:lnTo>
                    <a:pt x="571317" y="150571"/>
                  </a:lnTo>
                  <a:lnTo>
                    <a:pt x="568777" y="152095"/>
                  </a:lnTo>
                  <a:lnTo>
                    <a:pt x="563077" y="156891"/>
                  </a:lnTo>
                  <a:lnTo>
                    <a:pt x="562793" y="157175"/>
                  </a:lnTo>
                  <a:lnTo>
                    <a:pt x="562854" y="157592"/>
                  </a:lnTo>
                  <a:lnTo>
                    <a:pt x="563016" y="157907"/>
                  </a:lnTo>
                  <a:lnTo>
                    <a:pt x="563240" y="158069"/>
                  </a:lnTo>
                  <a:lnTo>
                    <a:pt x="566776" y="159116"/>
                  </a:lnTo>
                  <a:lnTo>
                    <a:pt x="567111" y="159380"/>
                  </a:lnTo>
                  <a:lnTo>
                    <a:pt x="567283" y="159685"/>
                  </a:lnTo>
                  <a:lnTo>
                    <a:pt x="567334" y="160112"/>
                  </a:lnTo>
                  <a:lnTo>
                    <a:pt x="566938" y="160782"/>
                  </a:lnTo>
                  <a:lnTo>
                    <a:pt x="564794" y="164114"/>
                  </a:lnTo>
                  <a:lnTo>
                    <a:pt x="558952" y="171958"/>
                  </a:lnTo>
                  <a:lnTo>
                    <a:pt x="552074" y="176510"/>
                  </a:lnTo>
                  <a:lnTo>
                    <a:pt x="550408" y="177668"/>
                  </a:lnTo>
                  <a:lnTo>
                    <a:pt x="550123" y="177942"/>
                  </a:lnTo>
                  <a:lnTo>
                    <a:pt x="549443" y="178958"/>
                  </a:lnTo>
                  <a:lnTo>
                    <a:pt x="546740" y="184262"/>
                  </a:lnTo>
                  <a:lnTo>
                    <a:pt x="546232" y="185308"/>
                  </a:lnTo>
                  <a:lnTo>
                    <a:pt x="546344" y="185674"/>
                  </a:lnTo>
                  <a:lnTo>
                    <a:pt x="546933" y="186213"/>
                  </a:lnTo>
                  <a:lnTo>
                    <a:pt x="547726" y="186609"/>
                  </a:lnTo>
                  <a:lnTo>
                    <a:pt x="549646" y="187147"/>
                  </a:lnTo>
                  <a:lnTo>
                    <a:pt x="550296" y="187625"/>
                  </a:lnTo>
                  <a:lnTo>
                    <a:pt x="550408" y="187990"/>
                  </a:lnTo>
                  <a:lnTo>
                    <a:pt x="550316" y="188417"/>
                  </a:lnTo>
                  <a:lnTo>
                    <a:pt x="550174" y="188783"/>
                  </a:lnTo>
                  <a:lnTo>
                    <a:pt x="549666" y="189372"/>
                  </a:lnTo>
                  <a:lnTo>
                    <a:pt x="546821" y="192004"/>
                  </a:lnTo>
                  <a:lnTo>
                    <a:pt x="546364" y="192248"/>
                  </a:lnTo>
                  <a:lnTo>
                    <a:pt x="544139" y="192115"/>
                  </a:lnTo>
                  <a:lnTo>
                    <a:pt x="542839" y="192136"/>
                  </a:lnTo>
                  <a:lnTo>
                    <a:pt x="542361" y="192166"/>
                  </a:lnTo>
                  <a:lnTo>
                    <a:pt x="541538" y="192512"/>
                  </a:lnTo>
                  <a:lnTo>
                    <a:pt x="530108" y="198516"/>
                  </a:lnTo>
                  <a:lnTo>
                    <a:pt x="529834" y="198801"/>
                  </a:lnTo>
                  <a:lnTo>
                    <a:pt x="529631" y="199116"/>
                  </a:lnTo>
                  <a:lnTo>
                    <a:pt x="528025" y="201676"/>
                  </a:lnTo>
                  <a:lnTo>
                    <a:pt x="527852" y="202042"/>
                  </a:lnTo>
                  <a:lnTo>
                    <a:pt x="526471" y="207691"/>
                  </a:lnTo>
                  <a:lnTo>
                    <a:pt x="525993" y="215006"/>
                  </a:lnTo>
                  <a:lnTo>
                    <a:pt x="518912" y="220309"/>
                  </a:lnTo>
                  <a:lnTo>
                    <a:pt x="517804" y="220929"/>
                  </a:lnTo>
                  <a:lnTo>
                    <a:pt x="516677" y="222026"/>
                  </a:lnTo>
                  <a:lnTo>
                    <a:pt x="516087" y="223043"/>
                  </a:lnTo>
                  <a:lnTo>
                    <a:pt x="515467" y="224963"/>
                  </a:lnTo>
                  <a:lnTo>
                    <a:pt x="514787" y="228580"/>
                  </a:lnTo>
                  <a:lnTo>
                    <a:pt x="514736" y="231394"/>
                  </a:lnTo>
                  <a:lnTo>
                    <a:pt x="514594" y="231760"/>
                  </a:lnTo>
                  <a:lnTo>
                    <a:pt x="504850" y="236708"/>
                  </a:lnTo>
                  <a:lnTo>
                    <a:pt x="502676" y="237490"/>
                  </a:lnTo>
                  <a:lnTo>
                    <a:pt x="502087" y="237520"/>
                  </a:lnTo>
                  <a:lnTo>
                    <a:pt x="501548" y="237409"/>
                  </a:lnTo>
                  <a:lnTo>
                    <a:pt x="500309" y="236870"/>
                  </a:lnTo>
                  <a:lnTo>
                    <a:pt x="495595" y="235915"/>
                  </a:lnTo>
                  <a:lnTo>
                    <a:pt x="483291" y="233741"/>
                  </a:lnTo>
                  <a:lnTo>
                    <a:pt x="481035" y="233426"/>
                  </a:lnTo>
                  <a:lnTo>
                    <a:pt x="479339" y="233629"/>
                  </a:lnTo>
                  <a:lnTo>
                    <a:pt x="478383" y="233883"/>
                  </a:lnTo>
                  <a:lnTo>
                    <a:pt x="475904" y="234798"/>
                  </a:lnTo>
                  <a:lnTo>
                    <a:pt x="474604" y="235438"/>
                  </a:lnTo>
                  <a:lnTo>
                    <a:pt x="472399" y="236708"/>
                  </a:lnTo>
                  <a:lnTo>
                    <a:pt x="471576" y="237520"/>
                  </a:lnTo>
                  <a:lnTo>
                    <a:pt x="468254" y="242316"/>
                  </a:lnTo>
                  <a:lnTo>
                    <a:pt x="468193" y="242743"/>
                  </a:lnTo>
                  <a:lnTo>
                    <a:pt x="468904" y="243952"/>
                  </a:lnTo>
                  <a:lnTo>
                    <a:pt x="468782" y="244409"/>
                  </a:lnTo>
                  <a:lnTo>
                    <a:pt x="468254" y="244968"/>
                  </a:lnTo>
                  <a:lnTo>
                    <a:pt x="466811" y="245872"/>
                  </a:lnTo>
                  <a:lnTo>
                    <a:pt x="465745" y="246512"/>
                  </a:lnTo>
                  <a:lnTo>
                    <a:pt x="464068" y="247345"/>
                  </a:lnTo>
                  <a:lnTo>
                    <a:pt x="458510" y="248554"/>
                  </a:lnTo>
                  <a:lnTo>
                    <a:pt x="457972" y="248443"/>
                  </a:lnTo>
                  <a:lnTo>
                    <a:pt x="454253" y="246045"/>
                  </a:lnTo>
                  <a:lnTo>
                    <a:pt x="452272" y="245029"/>
                  </a:lnTo>
                  <a:lnTo>
                    <a:pt x="449427" y="244206"/>
                  </a:lnTo>
                  <a:lnTo>
                    <a:pt x="444520" y="243393"/>
                  </a:lnTo>
                  <a:lnTo>
                    <a:pt x="429615" y="245598"/>
                  </a:lnTo>
                  <a:lnTo>
                    <a:pt x="424027" y="246867"/>
                  </a:lnTo>
                  <a:lnTo>
                    <a:pt x="423154" y="247091"/>
                  </a:lnTo>
                  <a:lnTo>
                    <a:pt x="422554" y="247599"/>
                  </a:lnTo>
                  <a:lnTo>
                    <a:pt x="421904" y="248554"/>
                  </a:lnTo>
                  <a:lnTo>
                    <a:pt x="421558" y="250129"/>
                  </a:lnTo>
                  <a:lnTo>
                    <a:pt x="421233" y="249804"/>
                  </a:lnTo>
                  <a:lnTo>
                    <a:pt x="415839" y="246583"/>
                  </a:lnTo>
                  <a:lnTo>
                    <a:pt x="415442" y="246411"/>
                  </a:lnTo>
                  <a:lnTo>
                    <a:pt x="407060" y="244836"/>
                  </a:lnTo>
                  <a:lnTo>
                    <a:pt x="406440" y="244775"/>
                  </a:lnTo>
                  <a:lnTo>
                    <a:pt x="391089" y="244439"/>
                  </a:lnTo>
                  <a:lnTo>
                    <a:pt x="380787" y="246014"/>
                  </a:lnTo>
                  <a:lnTo>
                    <a:pt x="379832" y="246268"/>
                  </a:lnTo>
                  <a:lnTo>
                    <a:pt x="379374" y="246411"/>
                  </a:lnTo>
                  <a:lnTo>
                    <a:pt x="379039" y="246634"/>
                  </a:lnTo>
                  <a:lnTo>
                    <a:pt x="369102" y="245313"/>
                  </a:lnTo>
                  <a:lnTo>
                    <a:pt x="364937" y="243870"/>
                  </a:lnTo>
                  <a:lnTo>
                    <a:pt x="361797" y="243424"/>
                  </a:lnTo>
                  <a:lnTo>
                    <a:pt x="360527" y="243363"/>
                  </a:lnTo>
                  <a:lnTo>
                    <a:pt x="351414" y="244155"/>
                  </a:lnTo>
                  <a:lnTo>
                    <a:pt x="350337" y="244328"/>
                  </a:lnTo>
                  <a:lnTo>
                    <a:pt x="345115" y="247173"/>
                  </a:lnTo>
                  <a:lnTo>
                    <a:pt x="344830" y="247457"/>
                  </a:lnTo>
                  <a:lnTo>
                    <a:pt x="344688" y="247823"/>
                  </a:lnTo>
                  <a:lnTo>
                    <a:pt x="344891" y="248138"/>
                  </a:lnTo>
                  <a:lnTo>
                    <a:pt x="346019" y="249205"/>
                  </a:lnTo>
                  <a:lnTo>
                    <a:pt x="346161" y="249570"/>
                  </a:lnTo>
                  <a:lnTo>
                    <a:pt x="346019" y="249936"/>
                  </a:lnTo>
                  <a:lnTo>
                    <a:pt x="345399" y="250444"/>
                  </a:lnTo>
                  <a:lnTo>
                    <a:pt x="340908" y="253807"/>
                  </a:lnTo>
                  <a:lnTo>
                    <a:pt x="340238" y="254254"/>
                  </a:lnTo>
                  <a:lnTo>
                    <a:pt x="322539" y="262870"/>
                  </a:lnTo>
                  <a:lnTo>
                    <a:pt x="322062" y="262982"/>
                  </a:lnTo>
                  <a:lnTo>
                    <a:pt x="309809" y="263144"/>
                  </a:lnTo>
                  <a:lnTo>
                    <a:pt x="309220" y="263093"/>
                  </a:lnTo>
                  <a:lnTo>
                    <a:pt x="308823" y="262920"/>
                  </a:lnTo>
                  <a:lnTo>
                    <a:pt x="308539" y="262636"/>
                  </a:lnTo>
                  <a:lnTo>
                    <a:pt x="307299" y="260269"/>
                  </a:lnTo>
                  <a:lnTo>
                    <a:pt x="306710" y="259761"/>
                  </a:lnTo>
                  <a:lnTo>
                    <a:pt x="306029" y="259395"/>
                  </a:lnTo>
                  <a:lnTo>
                    <a:pt x="305552" y="259253"/>
                  </a:lnTo>
                  <a:lnTo>
                    <a:pt x="304363" y="259171"/>
                  </a:lnTo>
                  <a:lnTo>
                    <a:pt x="303235" y="259314"/>
                  </a:lnTo>
                  <a:lnTo>
                    <a:pt x="302361" y="259619"/>
                  </a:lnTo>
                  <a:lnTo>
                    <a:pt x="301630" y="260045"/>
                  </a:lnTo>
                  <a:lnTo>
                    <a:pt x="294741" y="264952"/>
                  </a:lnTo>
                  <a:lnTo>
                    <a:pt x="294122" y="265461"/>
                  </a:lnTo>
                  <a:lnTo>
                    <a:pt x="292994" y="266619"/>
                  </a:lnTo>
                  <a:lnTo>
                    <a:pt x="279105" y="270825"/>
                  </a:lnTo>
                  <a:lnTo>
                    <a:pt x="276758" y="270825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09" name="IMN">
              <a:extLst>
                <a:ext uri="{FF2B5EF4-FFF2-40B4-BE49-F238E27FC236}">
                  <a16:creationId xmlns:a16="http://schemas.microsoft.com/office/drawing/2014/main" id="{00000000-0008-0000-0000-0000FD010000}"/>
                </a:ext>
              </a:extLst>
            </xdr:cNvPr>
            <xdr:cNvSpPr/>
          </xdr:nvSpPr>
          <xdr:spPr>
            <a:xfrm>
              <a:off x="3200542" y="3692906"/>
              <a:ext cx="48881" cy="36699"/>
            </a:xfrm>
            <a:custGeom>
              <a:avLst/>
              <a:gdLst/>
              <a:ahLst/>
              <a:cxnLst/>
              <a:rect l="0" t="0" r="0" b="0"/>
              <a:pathLst>
                <a:path w="48881" h="36699">
                  <a:moveTo>
                    <a:pt x="1097" y="36698"/>
                  </a:moveTo>
                  <a:lnTo>
                    <a:pt x="478" y="36556"/>
                  </a:lnTo>
                  <a:lnTo>
                    <a:pt x="112" y="36302"/>
                  </a:lnTo>
                  <a:lnTo>
                    <a:pt x="0" y="35936"/>
                  </a:lnTo>
                  <a:lnTo>
                    <a:pt x="0" y="35509"/>
                  </a:lnTo>
                  <a:lnTo>
                    <a:pt x="7590" y="20554"/>
                  </a:lnTo>
                  <a:lnTo>
                    <a:pt x="7956" y="20269"/>
                  </a:lnTo>
                  <a:lnTo>
                    <a:pt x="9114" y="20066"/>
                  </a:lnTo>
                  <a:lnTo>
                    <a:pt x="14509" y="18146"/>
                  </a:lnTo>
                  <a:lnTo>
                    <a:pt x="14956" y="17953"/>
                  </a:lnTo>
                  <a:lnTo>
                    <a:pt x="16622" y="17049"/>
                  </a:lnTo>
                  <a:lnTo>
                    <a:pt x="17323" y="16510"/>
                  </a:lnTo>
                  <a:lnTo>
                    <a:pt x="18969" y="15128"/>
                  </a:lnTo>
                  <a:lnTo>
                    <a:pt x="19589" y="14508"/>
                  </a:lnTo>
                  <a:lnTo>
                    <a:pt x="20371" y="13523"/>
                  </a:lnTo>
                  <a:lnTo>
                    <a:pt x="21387" y="12172"/>
                  </a:lnTo>
                  <a:lnTo>
                    <a:pt x="23764" y="8697"/>
                  </a:lnTo>
                  <a:lnTo>
                    <a:pt x="23907" y="8270"/>
                  </a:lnTo>
                  <a:lnTo>
                    <a:pt x="23957" y="7396"/>
                  </a:lnTo>
                  <a:lnTo>
                    <a:pt x="25116" y="6157"/>
                  </a:lnTo>
                  <a:lnTo>
                    <a:pt x="26528" y="5029"/>
                  </a:lnTo>
                  <a:lnTo>
                    <a:pt x="30846" y="2997"/>
                  </a:lnTo>
                  <a:lnTo>
                    <a:pt x="35103" y="1900"/>
                  </a:lnTo>
                  <a:lnTo>
                    <a:pt x="42723" y="0"/>
                  </a:lnTo>
                  <a:lnTo>
                    <a:pt x="43516" y="61"/>
                  </a:lnTo>
                  <a:lnTo>
                    <a:pt x="44135" y="600"/>
                  </a:lnTo>
                  <a:lnTo>
                    <a:pt x="44278" y="762"/>
                  </a:lnTo>
                  <a:lnTo>
                    <a:pt x="48799" y="11796"/>
                  </a:lnTo>
                  <a:lnTo>
                    <a:pt x="48880" y="12172"/>
                  </a:lnTo>
                  <a:lnTo>
                    <a:pt x="48687" y="12538"/>
                  </a:lnTo>
                  <a:lnTo>
                    <a:pt x="47437" y="14224"/>
                  </a:lnTo>
                  <a:lnTo>
                    <a:pt x="40894" y="22474"/>
                  </a:lnTo>
                  <a:lnTo>
                    <a:pt x="40051" y="23399"/>
                  </a:lnTo>
                  <a:lnTo>
                    <a:pt x="32309" y="28367"/>
                  </a:lnTo>
                  <a:lnTo>
                    <a:pt x="30226" y="29464"/>
                  </a:lnTo>
                  <a:lnTo>
                    <a:pt x="24181" y="32400"/>
                  </a:lnTo>
                  <a:lnTo>
                    <a:pt x="16734" y="35367"/>
                  </a:lnTo>
                  <a:lnTo>
                    <a:pt x="10587" y="34524"/>
                  </a:lnTo>
                  <a:lnTo>
                    <a:pt x="9957" y="34382"/>
                  </a:lnTo>
                  <a:lnTo>
                    <a:pt x="8525" y="34239"/>
                  </a:lnTo>
                  <a:lnTo>
                    <a:pt x="6889" y="34605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10" name="IRL">
              <a:extLst>
                <a:ext uri="{FF2B5EF4-FFF2-40B4-BE49-F238E27FC236}">
                  <a16:creationId xmlns:a16="http://schemas.microsoft.com/office/drawing/2014/main" id="{00000000-0008-0000-0000-0000FE010000}"/>
                </a:ext>
              </a:extLst>
            </xdr:cNvPr>
            <xdr:cNvGrpSpPr/>
          </xdr:nvGrpSpPr>
          <xdr:grpSpPr>
            <a:xfrm>
              <a:off x="2622834" y="3595004"/>
              <a:ext cx="453300" cy="399777"/>
              <a:chOff x="2622834" y="3595004"/>
              <a:chExt cx="453300" cy="399777"/>
            </a:xfrm>
            <a:grpFill/>
          </xdr:grpSpPr>
          <xdr:sp macro="" textlink="">
            <xdr:nvSpPr>
              <xdr:cNvPr id="730" name="IRL_1">
                <a:extLst>
                  <a:ext uri="{FF2B5EF4-FFF2-40B4-BE49-F238E27FC236}">
                    <a16:creationId xmlns:a16="http://schemas.microsoft.com/office/drawing/2014/main" id="{00000000-0008-0000-0000-0000DA020000}"/>
                  </a:ext>
                </a:extLst>
              </xdr:cNvPr>
              <xdr:cNvSpPr/>
            </xdr:nvSpPr>
            <xdr:spPr>
              <a:xfrm>
                <a:off x="2698943" y="3808202"/>
                <a:ext cx="8505" cy="6148"/>
              </a:xfrm>
              <a:custGeom>
                <a:avLst/>
                <a:gdLst/>
                <a:ahLst/>
                <a:cxnLst/>
                <a:rect l="0" t="0" r="0" b="0"/>
                <a:pathLst>
                  <a:path w="8505" h="6148">
                    <a:moveTo>
                      <a:pt x="7031" y="6065"/>
                    </a:moveTo>
                    <a:lnTo>
                      <a:pt x="6330" y="6147"/>
                    </a:lnTo>
                    <a:lnTo>
                      <a:pt x="3759" y="6004"/>
                    </a:lnTo>
                    <a:lnTo>
                      <a:pt x="3048" y="5954"/>
                    </a:lnTo>
                    <a:lnTo>
                      <a:pt x="2205" y="5588"/>
                    </a:lnTo>
                    <a:lnTo>
                      <a:pt x="1615" y="5019"/>
                    </a:lnTo>
                    <a:lnTo>
                      <a:pt x="0" y="1829"/>
                    </a:lnTo>
                    <a:lnTo>
                      <a:pt x="91" y="1402"/>
                    </a:lnTo>
                    <a:lnTo>
                      <a:pt x="5588" y="20"/>
                    </a:lnTo>
                    <a:lnTo>
                      <a:pt x="6218" y="0"/>
                    </a:lnTo>
                    <a:lnTo>
                      <a:pt x="6584" y="193"/>
                    </a:lnTo>
                    <a:lnTo>
                      <a:pt x="8504" y="3048"/>
                    </a:lnTo>
                    <a:lnTo>
                      <a:pt x="7823" y="558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31" name="IRL_2">
                <a:extLst>
                  <a:ext uri="{FF2B5EF4-FFF2-40B4-BE49-F238E27FC236}">
                    <a16:creationId xmlns:a16="http://schemas.microsoft.com/office/drawing/2014/main" id="{00000000-0008-0000-0000-0000DB020000}"/>
                  </a:ext>
                </a:extLst>
              </xdr:cNvPr>
              <xdr:cNvSpPr/>
            </xdr:nvSpPr>
            <xdr:spPr>
              <a:xfrm>
                <a:off x="2643774" y="3732957"/>
                <a:ext cx="35023" cy="14906"/>
              </a:xfrm>
              <a:custGeom>
                <a:avLst/>
                <a:gdLst/>
                <a:ahLst/>
                <a:cxnLst/>
                <a:rect l="0" t="0" r="0" b="0"/>
                <a:pathLst>
                  <a:path w="35023" h="14906">
                    <a:moveTo>
                      <a:pt x="30927" y="396"/>
                    </a:moveTo>
                    <a:lnTo>
                      <a:pt x="33325" y="2509"/>
                    </a:lnTo>
                    <a:lnTo>
                      <a:pt x="33782" y="3160"/>
                    </a:lnTo>
                    <a:lnTo>
                      <a:pt x="35022" y="7305"/>
                    </a:lnTo>
                    <a:lnTo>
                      <a:pt x="35022" y="7793"/>
                    </a:lnTo>
                    <a:lnTo>
                      <a:pt x="34798" y="10018"/>
                    </a:lnTo>
                    <a:lnTo>
                      <a:pt x="33305" y="13797"/>
                    </a:lnTo>
                    <a:lnTo>
                      <a:pt x="33051" y="14143"/>
                    </a:lnTo>
                    <a:lnTo>
                      <a:pt x="32309" y="14650"/>
                    </a:lnTo>
                    <a:lnTo>
                      <a:pt x="31862" y="14813"/>
                    </a:lnTo>
                    <a:lnTo>
                      <a:pt x="31212" y="14905"/>
                    </a:lnTo>
                    <a:lnTo>
                      <a:pt x="29464" y="14539"/>
                    </a:lnTo>
                    <a:lnTo>
                      <a:pt x="21641" y="11491"/>
                    </a:lnTo>
                    <a:lnTo>
                      <a:pt x="21052" y="10444"/>
                    </a:lnTo>
                    <a:lnTo>
                      <a:pt x="20909" y="10078"/>
                    </a:lnTo>
                    <a:lnTo>
                      <a:pt x="20909" y="9621"/>
                    </a:lnTo>
                    <a:lnTo>
                      <a:pt x="11827" y="6380"/>
                    </a:lnTo>
                    <a:lnTo>
                      <a:pt x="9591" y="6268"/>
                    </a:lnTo>
                    <a:lnTo>
                      <a:pt x="447" y="5476"/>
                    </a:lnTo>
                    <a:lnTo>
                      <a:pt x="0" y="4826"/>
                    </a:lnTo>
                    <a:lnTo>
                      <a:pt x="305" y="4541"/>
                    </a:lnTo>
                    <a:lnTo>
                      <a:pt x="7305" y="1443"/>
                    </a:lnTo>
                    <a:lnTo>
                      <a:pt x="8047" y="1381"/>
                    </a:lnTo>
                    <a:lnTo>
                      <a:pt x="11146" y="1351"/>
                    </a:lnTo>
                    <a:lnTo>
                      <a:pt x="14590" y="2113"/>
                    </a:lnTo>
                    <a:lnTo>
                      <a:pt x="15149" y="2286"/>
                    </a:lnTo>
                    <a:lnTo>
                      <a:pt x="20259" y="81"/>
                    </a:lnTo>
                    <a:lnTo>
                      <a:pt x="20879" y="0"/>
                    </a:lnTo>
                    <a:lnTo>
                      <a:pt x="29911" y="60"/>
                    </a:lnTo>
                    <a:lnTo>
                      <a:pt x="30531" y="17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32" name="IRL_3">
                <a:extLst>
                  <a:ext uri="{FF2B5EF4-FFF2-40B4-BE49-F238E27FC236}">
                    <a16:creationId xmlns:a16="http://schemas.microsoft.com/office/drawing/2014/main" id="{00000000-0008-0000-0000-0000DC020000}"/>
                  </a:ext>
                </a:extLst>
              </xdr:cNvPr>
              <xdr:cNvSpPr/>
            </xdr:nvSpPr>
            <xdr:spPr>
              <a:xfrm>
                <a:off x="2828067" y="3637930"/>
                <a:ext cx="2002" cy="1414"/>
              </a:xfrm>
              <a:custGeom>
                <a:avLst/>
                <a:gdLst/>
                <a:ahLst/>
                <a:cxnLst/>
                <a:rect l="0" t="0" r="0" b="0"/>
                <a:pathLst>
                  <a:path w="2002" h="1414">
                    <a:moveTo>
                      <a:pt x="1808" y="1362"/>
                    </a:moveTo>
                    <a:lnTo>
                      <a:pt x="1158" y="1413"/>
                    </a:lnTo>
                    <a:lnTo>
                      <a:pt x="589" y="1270"/>
                    </a:lnTo>
                    <a:lnTo>
                      <a:pt x="223" y="1016"/>
                    </a:lnTo>
                    <a:lnTo>
                      <a:pt x="0" y="711"/>
                    </a:lnTo>
                    <a:lnTo>
                      <a:pt x="81" y="285"/>
                    </a:lnTo>
                    <a:lnTo>
                      <a:pt x="416" y="0"/>
                    </a:lnTo>
                    <a:lnTo>
                      <a:pt x="1066" y="31"/>
                    </a:lnTo>
                    <a:lnTo>
                      <a:pt x="1635" y="254"/>
                    </a:lnTo>
                    <a:lnTo>
                      <a:pt x="1859" y="600"/>
                    </a:lnTo>
                    <a:lnTo>
                      <a:pt x="2001" y="96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33" name="IRL_4">
                <a:extLst>
                  <a:ext uri="{FF2B5EF4-FFF2-40B4-BE49-F238E27FC236}">
                    <a16:creationId xmlns:a16="http://schemas.microsoft.com/office/drawing/2014/main" id="{00000000-0008-0000-0000-0000DD020000}"/>
                  </a:ext>
                </a:extLst>
              </xdr:cNvPr>
              <xdr:cNvSpPr/>
            </xdr:nvSpPr>
            <xdr:spPr>
              <a:xfrm>
                <a:off x="2816921" y="3632038"/>
                <a:ext cx="8129" cy="5274"/>
              </a:xfrm>
              <a:custGeom>
                <a:avLst/>
                <a:gdLst/>
                <a:ahLst/>
                <a:cxnLst/>
                <a:rect l="0" t="0" r="0" b="0"/>
                <a:pathLst>
                  <a:path w="8129" h="5274">
                    <a:moveTo>
                      <a:pt x="4653" y="5242"/>
                    </a:moveTo>
                    <a:lnTo>
                      <a:pt x="3830" y="5273"/>
                    </a:lnTo>
                    <a:lnTo>
                      <a:pt x="1148" y="5080"/>
                    </a:lnTo>
                    <a:lnTo>
                      <a:pt x="620" y="4988"/>
                    </a:lnTo>
                    <a:lnTo>
                      <a:pt x="224" y="4683"/>
                    </a:lnTo>
                    <a:lnTo>
                      <a:pt x="0" y="4368"/>
                    </a:lnTo>
                    <a:lnTo>
                      <a:pt x="81" y="2732"/>
                    </a:lnTo>
                    <a:lnTo>
                      <a:pt x="1433" y="762"/>
                    </a:lnTo>
                    <a:lnTo>
                      <a:pt x="1768" y="396"/>
                    </a:lnTo>
                    <a:lnTo>
                      <a:pt x="2621" y="0"/>
                    </a:lnTo>
                    <a:lnTo>
                      <a:pt x="3414" y="30"/>
                    </a:lnTo>
                    <a:lnTo>
                      <a:pt x="3810" y="193"/>
                    </a:lnTo>
                    <a:lnTo>
                      <a:pt x="7224" y="1859"/>
                    </a:lnTo>
                    <a:lnTo>
                      <a:pt x="7498" y="2143"/>
                    </a:lnTo>
                    <a:lnTo>
                      <a:pt x="8128" y="4063"/>
                    </a:lnTo>
                    <a:lnTo>
                      <a:pt x="8006" y="4511"/>
                    </a:lnTo>
                    <a:lnTo>
                      <a:pt x="7620" y="465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34" name="IRL_5">
                <a:extLst>
                  <a:ext uri="{FF2B5EF4-FFF2-40B4-BE49-F238E27FC236}">
                    <a16:creationId xmlns:a16="http://schemas.microsoft.com/office/drawing/2014/main" id="{00000000-0008-0000-0000-0000DE020000}"/>
                  </a:ext>
                </a:extLst>
              </xdr:cNvPr>
              <xdr:cNvSpPr/>
            </xdr:nvSpPr>
            <xdr:spPr>
              <a:xfrm>
                <a:off x="2622834" y="3595004"/>
                <a:ext cx="453300" cy="399777"/>
              </a:xfrm>
              <a:custGeom>
                <a:avLst/>
                <a:gdLst/>
                <a:ahLst/>
                <a:cxnLst/>
                <a:rect l="0" t="0" r="0" b="0"/>
                <a:pathLst>
                  <a:path w="453300" h="399777">
                    <a:moveTo>
                      <a:pt x="311740" y="43384"/>
                    </a:moveTo>
                    <a:lnTo>
                      <a:pt x="307930" y="50577"/>
                    </a:lnTo>
                    <a:lnTo>
                      <a:pt x="306487" y="53086"/>
                    </a:lnTo>
                    <a:lnTo>
                      <a:pt x="303977" y="55921"/>
                    </a:lnTo>
                    <a:lnTo>
                      <a:pt x="296815" y="62738"/>
                    </a:lnTo>
                    <a:lnTo>
                      <a:pt x="277927" y="68052"/>
                    </a:lnTo>
                    <a:lnTo>
                      <a:pt x="269799" y="65959"/>
                    </a:lnTo>
                    <a:lnTo>
                      <a:pt x="269271" y="65624"/>
                    </a:lnTo>
                    <a:lnTo>
                      <a:pt x="268733" y="65502"/>
                    </a:lnTo>
                    <a:lnTo>
                      <a:pt x="267371" y="65705"/>
                    </a:lnTo>
                    <a:lnTo>
                      <a:pt x="259020" y="68895"/>
                    </a:lnTo>
                    <a:lnTo>
                      <a:pt x="258796" y="69230"/>
                    </a:lnTo>
                    <a:lnTo>
                      <a:pt x="260178" y="72055"/>
                    </a:lnTo>
                    <a:lnTo>
                      <a:pt x="260940" y="72736"/>
                    </a:lnTo>
                    <a:lnTo>
                      <a:pt x="266132" y="75753"/>
                    </a:lnTo>
                    <a:lnTo>
                      <a:pt x="266731" y="75926"/>
                    </a:lnTo>
                    <a:lnTo>
                      <a:pt x="274036" y="76546"/>
                    </a:lnTo>
                    <a:lnTo>
                      <a:pt x="276606" y="79848"/>
                    </a:lnTo>
                    <a:lnTo>
                      <a:pt x="268336" y="83963"/>
                    </a:lnTo>
                    <a:lnTo>
                      <a:pt x="256429" y="86167"/>
                    </a:lnTo>
                    <a:lnTo>
                      <a:pt x="246655" y="88707"/>
                    </a:lnTo>
                    <a:lnTo>
                      <a:pt x="233985" y="93107"/>
                    </a:lnTo>
                    <a:lnTo>
                      <a:pt x="235235" y="95342"/>
                    </a:lnTo>
                    <a:lnTo>
                      <a:pt x="235509" y="95677"/>
                    </a:lnTo>
                    <a:lnTo>
                      <a:pt x="244765" y="102362"/>
                    </a:lnTo>
                    <a:lnTo>
                      <a:pt x="245761" y="103013"/>
                    </a:lnTo>
                    <a:lnTo>
                      <a:pt x="246827" y="103521"/>
                    </a:lnTo>
                    <a:lnTo>
                      <a:pt x="248352" y="103947"/>
                    </a:lnTo>
                    <a:lnTo>
                      <a:pt x="257384" y="109820"/>
                    </a:lnTo>
                    <a:lnTo>
                      <a:pt x="261560" y="110348"/>
                    </a:lnTo>
                    <a:lnTo>
                      <a:pt x="263815" y="110856"/>
                    </a:lnTo>
                    <a:lnTo>
                      <a:pt x="264069" y="111202"/>
                    </a:lnTo>
                    <a:lnTo>
                      <a:pt x="264161" y="111537"/>
                    </a:lnTo>
                    <a:lnTo>
                      <a:pt x="264699" y="114524"/>
                    </a:lnTo>
                    <a:lnTo>
                      <a:pt x="264719" y="116759"/>
                    </a:lnTo>
                    <a:lnTo>
                      <a:pt x="264892" y="117460"/>
                    </a:lnTo>
                    <a:lnTo>
                      <a:pt x="265461" y="118090"/>
                    </a:lnTo>
                    <a:lnTo>
                      <a:pt x="266528" y="118679"/>
                    </a:lnTo>
                    <a:lnTo>
                      <a:pt x="269657" y="120000"/>
                    </a:lnTo>
                    <a:lnTo>
                      <a:pt x="270165" y="120000"/>
                    </a:lnTo>
                    <a:lnTo>
                      <a:pt x="277054" y="119888"/>
                    </a:lnTo>
                    <a:lnTo>
                      <a:pt x="281656" y="119665"/>
                    </a:lnTo>
                    <a:lnTo>
                      <a:pt x="282225" y="119665"/>
                    </a:lnTo>
                    <a:lnTo>
                      <a:pt x="289246" y="122997"/>
                    </a:lnTo>
                    <a:lnTo>
                      <a:pt x="289591" y="123333"/>
                    </a:lnTo>
                    <a:lnTo>
                      <a:pt x="289723" y="123678"/>
                    </a:lnTo>
                    <a:lnTo>
                      <a:pt x="289611" y="124440"/>
                    </a:lnTo>
                    <a:lnTo>
                      <a:pt x="289672" y="125110"/>
                    </a:lnTo>
                    <a:lnTo>
                      <a:pt x="290038" y="125395"/>
                    </a:lnTo>
                    <a:lnTo>
                      <a:pt x="291054" y="125761"/>
                    </a:lnTo>
                    <a:lnTo>
                      <a:pt x="296195" y="127346"/>
                    </a:lnTo>
                    <a:lnTo>
                      <a:pt x="319471" y="128748"/>
                    </a:lnTo>
                    <a:lnTo>
                      <a:pt x="321199" y="128809"/>
                    </a:lnTo>
                    <a:lnTo>
                      <a:pt x="323881" y="127854"/>
                    </a:lnTo>
                    <a:lnTo>
                      <a:pt x="324501" y="127539"/>
                    </a:lnTo>
                    <a:lnTo>
                      <a:pt x="338217" y="117348"/>
                    </a:lnTo>
                    <a:lnTo>
                      <a:pt x="338664" y="114585"/>
                    </a:lnTo>
                    <a:lnTo>
                      <a:pt x="338552" y="114249"/>
                    </a:lnTo>
                    <a:lnTo>
                      <a:pt x="338298" y="113934"/>
                    </a:lnTo>
                    <a:lnTo>
                      <a:pt x="335189" y="110856"/>
                    </a:lnTo>
                    <a:lnTo>
                      <a:pt x="336693" y="106030"/>
                    </a:lnTo>
                    <a:lnTo>
                      <a:pt x="347107" y="98583"/>
                    </a:lnTo>
                    <a:lnTo>
                      <a:pt x="349332" y="97851"/>
                    </a:lnTo>
                    <a:lnTo>
                      <a:pt x="349901" y="97790"/>
                    </a:lnTo>
                    <a:lnTo>
                      <a:pt x="350460" y="97882"/>
                    </a:lnTo>
                    <a:lnTo>
                      <a:pt x="355631" y="99426"/>
                    </a:lnTo>
                    <a:lnTo>
                      <a:pt x="360457" y="101712"/>
                    </a:lnTo>
                    <a:lnTo>
                      <a:pt x="361443" y="102281"/>
                    </a:lnTo>
                    <a:lnTo>
                      <a:pt x="365618" y="105156"/>
                    </a:lnTo>
                    <a:lnTo>
                      <a:pt x="366238" y="105807"/>
                    </a:lnTo>
                    <a:lnTo>
                      <a:pt x="368209" y="110582"/>
                    </a:lnTo>
                    <a:lnTo>
                      <a:pt x="368097" y="111029"/>
                    </a:lnTo>
                    <a:lnTo>
                      <a:pt x="379984" y="121585"/>
                    </a:lnTo>
                    <a:lnTo>
                      <a:pt x="388021" y="133604"/>
                    </a:lnTo>
                    <a:lnTo>
                      <a:pt x="390368" y="135636"/>
                    </a:lnTo>
                    <a:lnTo>
                      <a:pt x="391130" y="136256"/>
                    </a:lnTo>
                    <a:lnTo>
                      <a:pt x="391638" y="136459"/>
                    </a:lnTo>
                    <a:lnTo>
                      <a:pt x="392847" y="135951"/>
                    </a:lnTo>
                    <a:lnTo>
                      <a:pt x="393081" y="135728"/>
                    </a:lnTo>
                    <a:lnTo>
                      <a:pt x="396972" y="135078"/>
                    </a:lnTo>
                    <a:lnTo>
                      <a:pt x="409164" y="134315"/>
                    </a:lnTo>
                    <a:lnTo>
                      <a:pt x="417465" y="130140"/>
                    </a:lnTo>
                    <a:lnTo>
                      <a:pt x="417434" y="129825"/>
                    </a:lnTo>
                    <a:lnTo>
                      <a:pt x="417515" y="129510"/>
                    </a:lnTo>
                    <a:lnTo>
                      <a:pt x="417688" y="129205"/>
                    </a:lnTo>
                    <a:lnTo>
                      <a:pt x="418054" y="128890"/>
                    </a:lnTo>
                    <a:lnTo>
                      <a:pt x="418562" y="128636"/>
                    </a:lnTo>
                    <a:lnTo>
                      <a:pt x="419100" y="128494"/>
                    </a:lnTo>
                    <a:lnTo>
                      <a:pt x="420198" y="128494"/>
                    </a:lnTo>
                    <a:lnTo>
                      <a:pt x="425308" y="129205"/>
                    </a:lnTo>
                    <a:lnTo>
                      <a:pt x="426324" y="129347"/>
                    </a:lnTo>
                    <a:lnTo>
                      <a:pt x="426944" y="129571"/>
                    </a:lnTo>
                    <a:lnTo>
                      <a:pt x="427452" y="129886"/>
                    </a:lnTo>
                    <a:lnTo>
                      <a:pt x="427503" y="130099"/>
                    </a:lnTo>
                    <a:lnTo>
                      <a:pt x="427117" y="130302"/>
                    </a:lnTo>
                    <a:lnTo>
                      <a:pt x="427228" y="130729"/>
                    </a:lnTo>
                    <a:lnTo>
                      <a:pt x="430165" y="132649"/>
                    </a:lnTo>
                    <a:lnTo>
                      <a:pt x="437297" y="136490"/>
                    </a:lnTo>
                    <a:lnTo>
                      <a:pt x="438547" y="137140"/>
                    </a:lnTo>
                    <a:lnTo>
                      <a:pt x="439867" y="137333"/>
                    </a:lnTo>
                    <a:lnTo>
                      <a:pt x="441026" y="137048"/>
                    </a:lnTo>
                    <a:lnTo>
                      <a:pt x="441564" y="137221"/>
                    </a:lnTo>
                    <a:lnTo>
                      <a:pt x="443932" y="139954"/>
                    </a:lnTo>
                    <a:lnTo>
                      <a:pt x="444135" y="140300"/>
                    </a:lnTo>
                    <a:lnTo>
                      <a:pt x="444155" y="140665"/>
                    </a:lnTo>
                    <a:lnTo>
                      <a:pt x="443962" y="141031"/>
                    </a:lnTo>
                    <a:lnTo>
                      <a:pt x="443627" y="141336"/>
                    </a:lnTo>
                    <a:lnTo>
                      <a:pt x="442357" y="141986"/>
                    </a:lnTo>
                    <a:lnTo>
                      <a:pt x="440599" y="142779"/>
                    </a:lnTo>
                    <a:lnTo>
                      <a:pt x="439532" y="143063"/>
                    </a:lnTo>
                    <a:lnTo>
                      <a:pt x="438882" y="143063"/>
                    </a:lnTo>
                    <a:lnTo>
                      <a:pt x="438120" y="143002"/>
                    </a:lnTo>
                    <a:lnTo>
                      <a:pt x="431455" y="141478"/>
                    </a:lnTo>
                    <a:lnTo>
                      <a:pt x="425308" y="139792"/>
                    </a:lnTo>
                    <a:lnTo>
                      <a:pt x="422941" y="139284"/>
                    </a:lnTo>
                    <a:lnTo>
                      <a:pt x="421071" y="138908"/>
                    </a:lnTo>
                    <a:lnTo>
                      <a:pt x="419659" y="138776"/>
                    </a:lnTo>
                    <a:lnTo>
                      <a:pt x="419009" y="138827"/>
                    </a:lnTo>
                    <a:lnTo>
                      <a:pt x="418501" y="138999"/>
                    </a:lnTo>
                    <a:lnTo>
                      <a:pt x="418166" y="139284"/>
                    </a:lnTo>
                    <a:lnTo>
                      <a:pt x="415941" y="144953"/>
                    </a:lnTo>
                    <a:lnTo>
                      <a:pt x="415829" y="145380"/>
                    </a:lnTo>
                    <a:lnTo>
                      <a:pt x="415941" y="148651"/>
                    </a:lnTo>
                    <a:lnTo>
                      <a:pt x="416083" y="149444"/>
                    </a:lnTo>
                    <a:lnTo>
                      <a:pt x="416672" y="150429"/>
                    </a:lnTo>
                    <a:lnTo>
                      <a:pt x="417830" y="151608"/>
                    </a:lnTo>
                    <a:lnTo>
                      <a:pt x="418897" y="152349"/>
                    </a:lnTo>
                    <a:lnTo>
                      <a:pt x="419578" y="152796"/>
                    </a:lnTo>
                    <a:lnTo>
                      <a:pt x="420401" y="153254"/>
                    </a:lnTo>
                    <a:lnTo>
                      <a:pt x="421549" y="153528"/>
                    </a:lnTo>
                    <a:lnTo>
                      <a:pt x="425196" y="154066"/>
                    </a:lnTo>
                    <a:lnTo>
                      <a:pt x="428722" y="157145"/>
                    </a:lnTo>
                    <a:lnTo>
                      <a:pt x="430246" y="162306"/>
                    </a:lnTo>
                    <a:lnTo>
                      <a:pt x="429545" y="165212"/>
                    </a:lnTo>
                    <a:lnTo>
                      <a:pt x="429128" y="167854"/>
                    </a:lnTo>
                    <a:lnTo>
                      <a:pt x="429118" y="168748"/>
                    </a:lnTo>
                    <a:lnTo>
                      <a:pt x="430134" y="172629"/>
                    </a:lnTo>
                    <a:lnTo>
                      <a:pt x="430612" y="173624"/>
                    </a:lnTo>
                    <a:lnTo>
                      <a:pt x="432867" y="177262"/>
                    </a:lnTo>
                    <a:lnTo>
                      <a:pt x="439471" y="181864"/>
                    </a:lnTo>
                    <a:lnTo>
                      <a:pt x="439959" y="182067"/>
                    </a:lnTo>
                    <a:lnTo>
                      <a:pt x="442042" y="182321"/>
                    </a:lnTo>
                    <a:lnTo>
                      <a:pt x="444328" y="182596"/>
                    </a:lnTo>
                    <a:lnTo>
                      <a:pt x="446390" y="184577"/>
                    </a:lnTo>
                    <a:lnTo>
                      <a:pt x="446756" y="186131"/>
                    </a:lnTo>
                    <a:lnTo>
                      <a:pt x="446817" y="186975"/>
                    </a:lnTo>
                    <a:lnTo>
                      <a:pt x="446726" y="188417"/>
                    </a:lnTo>
                    <a:lnTo>
                      <a:pt x="446614" y="188753"/>
                    </a:lnTo>
                    <a:lnTo>
                      <a:pt x="439421" y="202611"/>
                    </a:lnTo>
                    <a:lnTo>
                      <a:pt x="438455" y="202946"/>
                    </a:lnTo>
                    <a:lnTo>
                      <a:pt x="431800" y="205883"/>
                    </a:lnTo>
                    <a:lnTo>
                      <a:pt x="431831" y="206106"/>
                    </a:lnTo>
                    <a:lnTo>
                      <a:pt x="432197" y="207071"/>
                    </a:lnTo>
                    <a:lnTo>
                      <a:pt x="436311" y="210597"/>
                    </a:lnTo>
                    <a:lnTo>
                      <a:pt x="443393" y="216185"/>
                    </a:lnTo>
                    <a:lnTo>
                      <a:pt x="451013" y="230266"/>
                    </a:lnTo>
                    <a:lnTo>
                      <a:pt x="451216" y="231059"/>
                    </a:lnTo>
                    <a:lnTo>
                      <a:pt x="453299" y="247427"/>
                    </a:lnTo>
                    <a:lnTo>
                      <a:pt x="447579" y="255473"/>
                    </a:lnTo>
                    <a:lnTo>
                      <a:pt x="443708" y="258095"/>
                    </a:lnTo>
                    <a:lnTo>
                      <a:pt x="442692" y="258887"/>
                    </a:lnTo>
                    <a:lnTo>
                      <a:pt x="442438" y="259222"/>
                    </a:lnTo>
                    <a:lnTo>
                      <a:pt x="440660" y="261986"/>
                    </a:lnTo>
                    <a:lnTo>
                      <a:pt x="439867" y="263429"/>
                    </a:lnTo>
                    <a:lnTo>
                      <a:pt x="439563" y="264272"/>
                    </a:lnTo>
                    <a:lnTo>
                      <a:pt x="439329" y="265603"/>
                    </a:lnTo>
                    <a:lnTo>
                      <a:pt x="439614" y="268428"/>
                    </a:lnTo>
                    <a:lnTo>
                      <a:pt x="435214" y="272746"/>
                    </a:lnTo>
                    <a:lnTo>
                      <a:pt x="434645" y="273396"/>
                    </a:lnTo>
                    <a:lnTo>
                      <a:pt x="432867" y="275621"/>
                    </a:lnTo>
                    <a:lnTo>
                      <a:pt x="432471" y="276352"/>
                    </a:lnTo>
                    <a:lnTo>
                      <a:pt x="432055" y="278079"/>
                    </a:lnTo>
                    <a:lnTo>
                      <a:pt x="431993" y="279431"/>
                    </a:lnTo>
                    <a:lnTo>
                      <a:pt x="432248" y="280589"/>
                    </a:lnTo>
                    <a:lnTo>
                      <a:pt x="432613" y="281270"/>
                    </a:lnTo>
                    <a:lnTo>
                      <a:pt x="433182" y="281828"/>
                    </a:lnTo>
                    <a:lnTo>
                      <a:pt x="433375" y="282164"/>
                    </a:lnTo>
                    <a:lnTo>
                      <a:pt x="434198" y="284450"/>
                    </a:lnTo>
                    <a:lnTo>
                      <a:pt x="434310" y="286116"/>
                    </a:lnTo>
                    <a:lnTo>
                      <a:pt x="434280" y="287020"/>
                    </a:lnTo>
                    <a:lnTo>
                      <a:pt x="433975" y="287782"/>
                    </a:lnTo>
                    <a:lnTo>
                      <a:pt x="433182" y="288747"/>
                    </a:lnTo>
                    <a:lnTo>
                      <a:pt x="431232" y="290891"/>
                    </a:lnTo>
                    <a:lnTo>
                      <a:pt x="429768" y="292354"/>
                    </a:lnTo>
                    <a:lnTo>
                      <a:pt x="417861" y="303530"/>
                    </a:lnTo>
                    <a:lnTo>
                      <a:pt x="407924" y="305227"/>
                    </a:lnTo>
                    <a:lnTo>
                      <a:pt x="407213" y="305054"/>
                    </a:lnTo>
                    <a:lnTo>
                      <a:pt x="406370" y="305400"/>
                    </a:lnTo>
                    <a:lnTo>
                      <a:pt x="403942" y="307259"/>
                    </a:lnTo>
                    <a:lnTo>
                      <a:pt x="404084" y="307686"/>
                    </a:lnTo>
                    <a:lnTo>
                      <a:pt x="412801" y="314402"/>
                    </a:lnTo>
                    <a:lnTo>
                      <a:pt x="413147" y="314564"/>
                    </a:lnTo>
                    <a:lnTo>
                      <a:pt x="415829" y="315275"/>
                    </a:lnTo>
                    <a:lnTo>
                      <a:pt x="420736" y="317927"/>
                    </a:lnTo>
                    <a:lnTo>
                      <a:pt x="421133" y="318151"/>
                    </a:lnTo>
                    <a:lnTo>
                      <a:pt x="421945" y="319024"/>
                    </a:lnTo>
                    <a:lnTo>
                      <a:pt x="422179" y="319339"/>
                    </a:lnTo>
                    <a:lnTo>
                      <a:pt x="421580" y="320497"/>
                    </a:lnTo>
                    <a:lnTo>
                      <a:pt x="421133" y="321168"/>
                    </a:lnTo>
                    <a:lnTo>
                      <a:pt x="418277" y="325100"/>
                    </a:lnTo>
                    <a:lnTo>
                      <a:pt x="417942" y="325405"/>
                    </a:lnTo>
                    <a:lnTo>
                      <a:pt x="417404" y="325486"/>
                    </a:lnTo>
                    <a:lnTo>
                      <a:pt x="416784" y="325547"/>
                    </a:lnTo>
                    <a:lnTo>
                      <a:pt x="415341" y="325466"/>
                    </a:lnTo>
                    <a:lnTo>
                      <a:pt x="414163" y="325212"/>
                    </a:lnTo>
                    <a:lnTo>
                      <a:pt x="413960" y="324897"/>
                    </a:lnTo>
                    <a:lnTo>
                      <a:pt x="407213" y="323820"/>
                    </a:lnTo>
                    <a:lnTo>
                      <a:pt x="391354" y="323911"/>
                    </a:lnTo>
                    <a:lnTo>
                      <a:pt x="374427" y="321402"/>
                    </a:lnTo>
                    <a:lnTo>
                      <a:pt x="371491" y="324419"/>
                    </a:lnTo>
                    <a:lnTo>
                      <a:pt x="370414" y="325974"/>
                    </a:lnTo>
                    <a:lnTo>
                      <a:pt x="370017" y="326197"/>
                    </a:lnTo>
                    <a:lnTo>
                      <a:pt x="366177" y="326868"/>
                    </a:lnTo>
                    <a:lnTo>
                      <a:pt x="362936" y="326533"/>
                    </a:lnTo>
                    <a:lnTo>
                      <a:pt x="361859" y="322814"/>
                    </a:lnTo>
                    <a:lnTo>
                      <a:pt x="361524" y="322184"/>
                    </a:lnTo>
                    <a:lnTo>
                      <a:pt x="355123" y="315326"/>
                    </a:lnTo>
                    <a:lnTo>
                      <a:pt x="353568" y="314706"/>
                    </a:lnTo>
                    <a:lnTo>
                      <a:pt x="353426" y="314767"/>
                    </a:lnTo>
                    <a:lnTo>
                      <a:pt x="353142" y="315387"/>
                    </a:lnTo>
                    <a:lnTo>
                      <a:pt x="353223" y="315753"/>
                    </a:lnTo>
                    <a:lnTo>
                      <a:pt x="353497" y="316027"/>
                    </a:lnTo>
                    <a:lnTo>
                      <a:pt x="354158" y="316596"/>
                    </a:lnTo>
                    <a:lnTo>
                      <a:pt x="355682" y="319705"/>
                    </a:lnTo>
                    <a:lnTo>
                      <a:pt x="356017" y="320894"/>
                    </a:lnTo>
                    <a:lnTo>
                      <a:pt x="355651" y="326360"/>
                    </a:lnTo>
                    <a:lnTo>
                      <a:pt x="353203" y="329134"/>
                    </a:lnTo>
                    <a:lnTo>
                      <a:pt x="352492" y="329611"/>
                    </a:lnTo>
                    <a:lnTo>
                      <a:pt x="349332" y="329946"/>
                    </a:lnTo>
                    <a:lnTo>
                      <a:pt x="342789" y="330342"/>
                    </a:lnTo>
                    <a:lnTo>
                      <a:pt x="342281" y="330170"/>
                    </a:lnTo>
                    <a:lnTo>
                      <a:pt x="342169" y="329804"/>
                    </a:lnTo>
                    <a:lnTo>
                      <a:pt x="336743" y="328168"/>
                    </a:lnTo>
                    <a:lnTo>
                      <a:pt x="315550" y="329804"/>
                    </a:lnTo>
                    <a:lnTo>
                      <a:pt x="308834" y="330627"/>
                    </a:lnTo>
                    <a:lnTo>
                      <a:pt x="294214" y="333248"/>
                    </a:lnTo>
                    <a:lnTo>
                      <a:pt x="290008" y="336865"/>
                    </a:lnTo>
                    <a:lnTo>
                      <a:pt x="291877" y="337038"/>
                    </a:lnTo>
                    <a:lnTo>
                      <a:pt x="295372" y="337424"/>
                    </a:lnTo>
                    <a:lnTo>
                      <a:pt x="297343" y="337709"/>
                    </a:lnTo>
                    <a:lnTo>
                      <a:pt x="297546" y="338054"/>
                    </a:lnTo>
                    <a:lnTo>
                      <a:pt x="297597" y="338471"/>
                    </a:lnTo>
                    <a:lnTo>
                      <a:pt x="293594" y="343977"/>
                    </a:lnTo>
                    <a:lnTo>
                      <a:pt x="293259" y="344282"/>
                    </a:lnTo>
                    <a:lnTo>
                      <a:pt x="280610" y="349646"/>
                    </a:lnTo>
                    <a:lnTo>
                      <a:pt x="279339" y="349758"/>
                    </a:lnTo>
                    <a:lnTo>
                      <a:pt x="270541" y="349362"/>
                    </a:lnTo>
                    <a:lnTo>
                      <a:pt x="269942" y="349250"/>
                    </a:lnTo>
                    <a:lnTo>
                      <a:pt x="269352" y="349088"/>
                    </a:lnTo>
                    <a:lnTo>
                      <a:pt x="268529" y="348691"/>
                    </a:lnTo>
                    <a:lnTo>
                      <a:pt x="266538" y="345796"/>
                    </a:lnTo>
                    <a:lnTo>
                      <a:pt x="266528" y="347391"/>
                    </a:lnTo>
                    <a:lnTo>
                      <a:pt x="266497" y="348691"/>
                    </a:lnTo>
                    <a:lnTo>
                      <a:pt x="266274" y="349504"/>
                    </a:lnTo>
                    <a:lnTo>
                      <a:pt x="262687" y="354584"/>
                    </a:lnTo>
                    <a:lnTo>
                      <a:pt x="249571" y="360233"/>
                    </a:lnTo>
                    <a:lnTo>
                      <a:pt x="242621" y="362661"/>
                    </a:lnTo>
                    <a:lnTo>
                      <a:pt x="234524" y="364551"/>
                    </a:lnTo>
                    <a:lnTo>
                      <a:pt x="233934" y="364602"/>
                    </a:lnTo>
                    <a:lnTo>
                      <a:pt x="227727" y="364185"/>
                    </a:lnTo>
                    <a:lnTo>
                      <a:pt x="227148" y="363342"/>
                    </a:lnTo>
                    <a:lnTo>
                      <a:pt x="226894" y="363240"/>
                    </a:lnTo>
                    <a:lnTo>
                      <a:pt x="226660" y="363068"/>
                    </a:lnTo>
                    <a:lnTo>
                      <a:pt x="226609" y="362601"/>
                    </a:lnTo>
                    <a:lnTo>
                      <a:pt x="228397" y="360569"/>
                    </a:lnTo>
                    <a:lnTo>
                      <a:pt x="228855" y="360345"/>
                    </a:lnTo>
                    <a:lnTo>
                      <a:pt x="230409" y="360030"/>
                    </a:lnTo>
                    <a:lnTo>
                      <a:pt x="233030" y="358821"/>
                    </a:lnTo>
                    <a:lnTo>
                      <a:pt x="233589" y="358232"/>
                    </a:lnTo>
                    <a:lnTo>
                      <a:pt x="230033" y="355184"/>
                    </a:lnTo>
                    <a:lnTo>
                      <a:pt x="222301" y="354676"/>
                    </a:lnTo>
                    <a:lnTo>
                      <a:pt x="214265" y="354391"/>
                    </a:lnTo>
                    <a:lnTo>
                      <a:pt x="212538" y="354330"/>
                    </a:lnTo>
                    <a:lnTo>
                      <a:pt x="212223" y="354401"/>
                    </a:lnTo>
                    <a:lnTo>
                      <a:pt x="209236" y="355092"/>
                    </a:lnTo>
                    <a:lnTo>
                      <a:pt x="208646" y="355234"/>
                    </a:lnTo>
                    <a:lnTo>
                      <a:pt x="207803" y="355570"/>
                    </a:lnTo>
                    <a:lnTo>
                      <a:pt x="207915" y="355682"/>
                    </a:lnTo>
                    <a:lnTo>
                      <a:pt x="208077" y="355824"/>
                    </a:lnTo>
                    <a:lnTo>
                      <a:pt x="208819" y="355946"/>
                    </a:lnTo>
                    <a:lnTo>
                      <a:pt x="210851" y="356088"/>
                    </a:lnTo>
                    <a:lnTo>
                      <a:pt x="213635" y="355996"/>
                    </a:lnTo>
                    <a:lnTo>
                      <a:pt x="215077" y="356088"/>
                    </a:lnTo>
                    <a:lnTo>
                      <a:pt x="216266" y="356251"/>
                    </a:lnTo>
                    <a:lnTo>
                      <a:pt x="216774" y="356474"/>
                    </a:lnTo>
                    <a:lnTo>
                      <a:pt x="217424" y="356962"/>
                    </a:lnTo>
                    <a:lnTo>
                      <a:pt x="220513" y="361686"/>
                    </a:lnTo>
                    <a:lnTo>
                      <a:pt x="221255" y="363383"/>
                    </a:lnTo>
                    <a:lnTo>
                      <a:pt x="221234" y="363637"/>
                    </a:lnTo>
                    <a:lnTo>
                      <a:pt x="221265" y="367741"/>
                    </a:lnTo>
                    <a:lnTo>
                      <a:pt x="220107" y="369347"/>
                    </a:lnTo>
                    <a:lnTo>
                      <a:pt x="219619" y="369997"/>
                    </a:lnTo>
                    <a:lnTo>
                      <a:pt x="216917" y="371602"/>
                    </a:lnTo>
                    <a:lnTo>
                      <a:pt x="215982" y="371948"/>
                    </a:lnTo>
                    <a:lnTo>
                      <a:pt x="208982" y="373269"/>
                    </a:lnTo>
                    <a:lnTo>
                      <a:pt x="198171" y="377444"/>
                    </a:lnTo>
                    <a:lnTo>
                      <a:pt x="196424" y="379171"/>
                    </a:lnTo>
                    <a:lnTo>
                      <a:pt x="194788" y="380634"/>
                    </a:lnTo>
                    <a:lnTo>
                      <a:pt x="180899" y="386761"/>
                    </a:lnTo>
                    <a:lnTo>
                      <a:pt x="180391" y="386873"/>
                    </a:lnTo>
                    <a:lnTo>
                      <a:pt x="176530" y="386507"/>
                    </a:lnTo>
                    <a:lnTo>
                      <a:pt x="161738" y="387411"/>
                    </a:lnTo>
                    <a:lnTo>
                      <a:pt x="151466" y="388173"/>
                    </a:lnTo>
                    <a:lnTo>
                      <a:pt x="138430" y="389352"/>
                    </a:lnTo>
                    <a:lnTo>
                      <a:pt x="133208" y="392430"/>
                    </a:lnTo>
                    <a:lnTo>
                      <a:pt x="126858" y="395844"/>
                    </a:lnTo>
                    <a:lnTo>
                      <a:pt x="126035" y="396210"/>
                    </a:lnTo>
                    <a:lnTo>
                      <a:pt x="113986" y="397226"/>
                    </a:lnTo>
                    <a:lnTo>
                      <a:pt x="112573" y="397317"/>
                    </a:lnTo>
                    <a:lnTo>
                      <a:pt x="111395" y="397205"/>
                    </a:lnTo>
                    <a:lnTo>
                      <a:pt x="103633" y="391109"/>
                    </a:lnTo>
                    <a:lnTo>
                      <a:pt x="84979" y="393284"/>
                    </a:lnTo>
                    <a:lnTo>
                      <a:pt x="78344" y="397287"/>
                    </a:lnTo>
                    <a:lnTo>
                      <a:pt x="78344" y="397571"/>
                    </a:lnTo>
                    <a:lnTo>
                      <a:pt x="77948" y="397795"/>
                    </a:lnTo>
                    <a:lnTo>
                      <a:pt x="76993" y="398110"/>
                    </a:lnTo>
                    <a:lnTo>
                      <a:pt x="71791" y="399126"/>
                    </a:lnTo>
                    <a:lnTo>
                      <a:pt x="68743" y="399603"/>
                    </a:lnTo>
                    <a:lnTo>
                      <a:pt x="67788" y="399705"/>
                    </a:lnTo>
                    <a:lnTo>
                      <a:pt x="66772" y="399776"/>
                    </a:lnTo>
                    <a:lnTo>
                      <a:pt x="66853" y="396972"/>
                    </a:lnTo>
                    <a:lnTo>
                      <a:pt x="68469" y="395224"/>
                    </a:lnTo>
                    <a:lnTo>
                      <a:pt x="71121" y="394046"/>
                    </a:lnTo>
                    <a:lnTo>
                      <a:pt x="77013" y="391638"/>
                    </a:lnTo>
                    <a:lnTo>
                      <a:pt x="78456" y="391252"/>
                    </a:lnTo>
                    <a:lnTo>
                      <a:pt x="80772" y="390398"/>
                    </a:lnTo>
                    <a:lnTo>
                      <a:pt x="81697" y="390033"/>
                    </a:lnTo>
                    <a:lnTo>
                      <a:pt x="83424" y="389271"/>
                    </a:lnTo>
                    <a:lnTo>
                      <a:pt x="83821" y="389047"/>
                    </a:lnTo>
                    <a:lnTo>
                      <a:pt x="89490" y="385125"/>
                    </a:lnTo>
                    <a:lnTo>
                      <a:pt x="89693" y="383063"/>
                    </a:lnTo>
                    <a:lnTo>
                      <a:pt x="80630" y="386111"/>
                    </a:lnTo>
                    <a:lnTo>
                      <a:pt x="70043" y="389301"/>
                    </a:lnTo>
                    <a:lnTo>
                      <a:pt x="68011" y="389890"/>
                    </a:lnTo>
                    <a:lnTo>
                      <a:pt x="65563" y="390175"/>
                    </a:lnTo>
                    <a:lnTo>
                      <a:pt x="64882" y="390114"/>
                    </a:lnTo>
                    <a:lnTo>
                      <a:pt x="64374" y="389982"/>
                    </a:lnTo>
                    <a:lnTo>
                      <a:pt x="64008" y="389748"/>
                    </a:lnTo>
                    <a:lnTo>
                      <a:pt x="64008" y="389382"/>
                    </a:lnTo>
                    <a:lnTo>
                      <a:pt x="70663" y="385715"/>
                    </a:lnTo>
                    <a:lnTo>
                      <a:pt x="74108" y="384140"/>
                    </a:lnTo>
                    <a:lnTo>
                      <a:pt x="87549" y="379791"/>
                    </a:lnTo>
                    <a:lnTo>
                      <a:pt x="88159" y="379639"/>
                    </a:lnTo>
                    <a:lnTo>
                      <a:pt x="93889" y="378155"/>
                    </a:lnTo>
                    <a:lnTo>
                      <a:pt x="96460" y="377902"/>
                    </a:lnTo>
                    <a:lnTo>
                      <a:pt x="97506" y="377647"/>
                    </a:lnTo>
                    <a:lnTo>
                      <a:pt x="102017" y="376316"/>
                    </a:lnTo>
                    <a:lnTo>
                      <a:pt x="102952" y="375870"/>
                    </a:lnTo>
                    <a:lnTo>
                      <a:pt x="103937" y="375138"/>
                    </a:lnTo>
                    <a:lnTo>
                      <a:pt x="104110" y="374853"/>
                    </a:lnTo>
                    <a:lnTo>
                      <a:pt x="104923" y="372618"/>
                    </a:lnTo>
                    <a:lnTo>
                      <a:pt x="103937" y="371409"/>
                    </a:lnTo>
                    <a:lnTo>
                      <a:pt x="95413" y="368839"/>
                    </a:lnTo>
                    <a:lnTo>
                      <a:pt x="94092" y="371887"/>
                    </a:lnTo>
                    <a:lnTo>
                      <a:pt x="93808" y="372171"/>
                    </a:lnTo>
                    <a:lnTo>
                      <a:pt x="86137" y="375138"/>
                    </a:lnTo>
                    <a:lnTo>
                      <a:pt x="85812" y="375260"/>
                    </a:lnTo>
                    <a:lnTo>
                      <a:pt x="82693" y="375930"/>
                    </a:lnTo>
                    <a:lnTo>
                      <a:pt x="82053" y="376073"/>
                    </a:lnTo>
                    <a:lnTo>
                      <a:pt x="70836" y="378206"/>
                    </a:lnTo>
                    <a:lnTo>
                      <a:pt x="67900" y="378602"/>
                    </a:lnTo>
                    <a:lnTo>
                      <a:pt x="55311" y="381112"/>
                    </a:lnTo>
                    <a:lnTo>
                      <a:pt x="55311" y="381488"/>
                    </a:lnTo>
                    <a:lnTo>
                      <a:pt x="55088" y="381823"/>
                    </a:lnTo>
                    <a:lnTo>
                      <a:pt x="54773" y="382077"/>
                    </a:lnTo>
                    <a:lnTo>
                      <a:pt x="53645" y="382666"/>
                    </a:lnTo>
                    <a:lnTo>
                      <a:pt x="45609" y="384556"/>
                    </a:lnTo>
                    <a:lnTo>
                      <a:pt x="44481" y="384790"/>
                    </a:lnTo>
                    <a:lnTo>
                      <a:pt x="43800" y="384810"/>
                    </a:lnTo>
                    <a:lnTo>
                      <a:pt x="34768" y="384759"/>
                    </a:lnTo>
                    <a:lnTo>
                      <a:pt x="35022" y="382839"/>
                    </a:lnTo>
                    <a:lnTo>
                      <a:pt x="42104" y="379649"/>
                    </a:lnTo>
                    <a:lnTo>
                      <a:pt x="49439" y="376174"/>
                    </a:lnTo>
                    <a:lnTo>
                      <a:pt x="50181" y="373075"/>
                    </a:lnTo>
                    <a:lnTo>
                      <a:pt x="49073" y="372852"/>
                    </a:lnTo>
                    <a:lnTo>
                      <a:pt x="48626" y="372649"/>
                    </a:lnTo>
                    <a:lnTo>
                      <a:pt x="48423" y="372314"/>
                    </a:lnTo>
                    <a:lnTo>
                      <a:pt x="48565" y="371948"/>
                    </a:lnTo>
                    <a:lnTo>
                      <a:pt x="50597" y="370952"/>
                    </a:lnTo>
                    <a:lnTo>
                      <a:pt x="51085" y="370728"/>
                    </a:lnTo>
                    <a:lnTo>
                      <a:pt x="57821" y="368046"/>
                    </a:lnTo>
                    <a:lnTo>
                      <a:pt x="70917" y="363678"/>
                    </a:lnTo>
                    <a:lnTo>
                      <a:pt x="89632" y="357185"/>
                    </a:lnTo>
                    <a:lnTo>
                      <a:pt x="90983" y="356647"/>
                    </a:lnTo>
                    <a:lnTo>
                      <a:pt x="91156" y="356423"/>
                    </a:lnTo>
                    <a:lnTo>
                      <a:pt x="90536" y="356281"/>
                    </a:lnTo>
                    <a:lnTo>
                      <a:pt x="84583" y="356708"/>
                    </a:lnTo>
                    <a:lnTo>
                      <a:pt x="79899" y="357551"/>
                    </a:lnTo>
                    <a:lnTo>
                      <a:pt x="77694" y="358028"/>
                    </a:lnTo>
                    <a:lnTo>
                      <a:pt x="54407" y="363820"/>
                    </a:lnTo>
                    <a:lnTo>
                      <a:pt x="43008" y="366695"/>
                    </a:lnTo>
                    <a:lnTo>
                      <a:pt x="37867" y="368615"/>
                    </a:lnTo>
                    <a:lnTo>
                      <a:pt x="29658" y="365202"/>
                    </a:lnTo>
                    <a:lnTo>
                      <a:pt x="30704" y="362519"/>
                    </a:lnTo>
                    <a:lnTo>
                      <a:pt x="30480" y="361676"/>
                    </a:lnTo>
                    <a:lnTo>
                      <a:pt x="30308" y="361300"/>
                    </a:lnTo>
                    <a:lnTo>
                      <a:pt x="30054" y="361026"/>
                    </a:lnTo>
                    <a:lnTo>
                      <a:pt x="27880" y="359105"/>
                    </a:lnTo>
                    <a:lnTo>
                      <a:pt x="27371" y="358963"/>
                    </a:lnTo>
                    <a:lnTo>
                      <a:pt x="26701" y="358902"/>
                    </a:lnTo>
                    <a:lnTo>
                      <a:pt x="24801" y="359126"/>
                    </a:lnTo>
                    <a:lnTo>
                      <a:pt x="23308" y="359583"/>
                    </a:lnTo>
                    <a:lnTo>
                      <a:pt x="22942" y="359807"/>
                    </a:lnTo>
                    <a:lnTo>
                      <a:pt x="13828" y="365496"/>
                    </a:lnTo>
                    <a:lnTo>
                      <a:pt x="12274" y="359410"/>
                    </a:lnTo>
                    <a:lnTo>
                      <a:pt x="10445" y="355742"/>
                    </a:lnTo>
                    <a:lnTo>
                      <a:pt x="21448" y="344648"/>
                    </a:lnTo>
                    <a:lnTo>
                      <a:pt x="22891" y="344150"/>
                    </a:lnTo>
                    <a:lnTo>
                      <a:pt x="35642" y="340838"/>
                    </a:lnTo>
                    <a:lnTo>
                      <a:pt x="37897" y="340309"/>
                    </a:lnTo>
                    <a:lnTo>
                      <a:pt x="38974" y="340055"/>
                    </a:lnTo>
                    <a:lnTo>
                      <a:pt x="42439" y="339517"/>
                    </a:lnTo>
                    <a:lnTo>
                      <a:pt x="49581" y="338359"/>
                    </a:lnTo>
                    <a:lnTo>
                      <a:pt x="68438" y="330962"/>
                    </a:lnTo>
                    <a:lnTo>
                      <a:pt x="72838" y="328341"/>
                    </a:lnTo>
                    <a:lnTo>
                      <a:pt x="72299" y="328138"/>
                    </a:lnTo>
                    <a:lnTo>
                      <a:pt x="67392" y="327945"/>
                    </a:lnTo>
                    <a:lnTo>
                      <a:pt x="64059" y="328006"/>
                    </a:lnTo>
                    <a:lnTo>
                      <a:pt x="61184" y="328057"/>
                    </a:lnTo>
                    <a:lnTo>
                      <a:pt x="59741" y="328138"/>
                    </a:lnTo>
                    <a:lnTo>
                      <a:pt x="54072" y="328737"/>
                    </a:lnTo>
                    <a:lnTo>
                      <a:pt x="45690" y="329611"/>
                    </a:lnTo>
                    <a:lnTo>
                      <a:pt x="42754" y="330089"/>
                    </a:lnTo>
                    <a:lnTo>
                      <a:pt x="38771" y="330881"/>
                    </a:lnTo>
                    <a:lnTo>
                      <a:pt x="29465" y="332547"/>
                    </a:lnTo>
                    <a:lnTo>
                      <a:pt x="20290" y="332435"/>
                    </a:lnTo>
                    <a:lnTo>
                      <a:pt x="14702" y="331928"/>
                    </a:lnTo>
                    <a:lnTo>
                      <a:pt x="11065" y="332090"/>
                    </a:lnTo>
                    <a:lnTo>
                      <a:pt x="9449" y="332883"/>
                    </a:lnTo>
                    <a:lnTo>
                      <a:pt x="3861" y="334071"/>
                    </a:lnTo>
                    <a:lnTo>
                      <a:pt x="3099" y="334041"/>
                    </a:lnTo>
                    <a:lnTo>
                      <a:pt x="2561" y="333898"/>
                    </a:lnTo>
                    <a:lnTo>
                      <a:pt x="925" y="333086"/>
                    </a:lnTo>
                    <a:lnTo>
                      <a:pt x="478" y="332517"/>
                    </a:lnTo>
                    <a:lnTo>
                      <a:pt x="112" y="330312"/>
                    </a:lnTo>
                    <a:lnTo>
                      <a:pt x="0" y="328646"/>
                    </a:lnTo>
                    <a:lnTo>
                      <a:pt x="793" y="325486"/>
                    </a:lnTo>
                    <a:lnTo>
                      <a:pt x="1017" y="325181"/>
                    </a:lnTo>
                    <a:lnTo>
                      <a:pt x="1413" y="324927"/>
                    </a:lnTo>
                    <a:lnTo>
                      <a:pt x="11684" y="320101"/>
                    </a:lnTo>
                    <a:lnTo>
                      <a:pt x="21306" y="316261"/>
                    </a:lnTo>
                    <a:lnTo>
                      <a:pt x="22769" y="315865"/>
                    </a:lnTo>
                    <a:lnTo>
                      <a:pt x="27483" y="314879"/>
                    </a:lnTo>
                    <a:lnTo>
                      <a:pt x="31019" y="314229"/>
                    </a:lnTo>
                    <a:lnTo>
                      <a:pt x="31689" y="314198"/>
                    </a:lnTo>
                    <a:lnTo>
                      <a:pt x="32147" y="314402"/>
                    </a:lnTo>
                    <a:lnTo>
                      <a:pt x="32289" y="314767"/>
                    </a:lnTo>
                    <a:lnTo>
                      <a:pt x="32289" y="315610"/>
                    </a:lnTo>
                    <a:lnTo>
                      <a:pt x="32258" y="315976"/>
                    </a:lnTo>
                    <a:lnTo>
                      <a:pt x="53107" y="319959"/>
                    </a:lnTo>
                    <a:lnTo>
                      <a:pt x="53737" y="320040"/>
                    </a:lnTo>
                    <a:lnTo>
                      <a:pt x="56327" y="320071"/>
                    </a:lnTo>
                    <a:lnTo>
                      <a:pt x="60026" y="320071"/>
                    </a:lnTo>
                    <a:lnTo>
                      <a:pt x="73935" y="318720"/>
                    </a:lnTo>
                    <a:lnTo>
                      <a:pt x="74565" y="318577"/>
                    </a:lnTo>
                    <a:lnTo>
                      <a:pt x="74422" y="318262"/>
                    </a:lnTo>
                    <a:lnTo>
                      <a:pt x="73691" y="317724"/>
                    </a:lnTo>
                    <a:lnTo>
                      <a:pt x="71679" y="316596"/>
                    </a:lnTo>
                    <a:lnTo>
                      <a:pt x="70389" y="316484"/>
                    </a:lnTo>
                    <a:lnTo>
                      <a:pt x="69850" y="316576"/>
                    </a:lnTo>
                    <a:lnTo>
                      <a:pt x="64913" y="314310"/>
                    </a:lnTo>
                    <a:lnTo>
                      <a:pt x="64517" y="304861"/>
                    </a:lnTo>
                    <a:lnTo>
                      <a:pt x="72330" y="298450"/>
                    </a:lnTo>
                    <a:lnTo>
                      <a:pt x="80711" y="291338"/>
                    </a:lnTo>
                    <a:lnTo>
                      <a:pt x="81189" y="288036"/>
                    </a:lnTo>
                    <a:lnTo>
                      <a:pt x="81362" y="287752"/>
                    </a:lnTo>
                    <a:lnTo>
                      <a:pt x="83221" y="286573"/>
                    </a:lnTo>
                    <a:lnTo>
                      <a:pt x="83617" y="286350"/>
                    </a:lnTo>
                    <a:lnTo>
                      <a:pt x="85934" y="285608"/>
                    </a:lnTo>
                    <a:lnTo>
                      <a:pt x="87173" y="285446"/>
                    </a:lnTo>
                    <a:lnTo>
                      <a:pt x="112380" y="284541"/>
                    </a:lnTo>
                    <a:lnTo>
                      <a:pt x="112746" y="284684"/>
                    </a:lnTo>
                    <a:lnTo>
                      <a:pt x="113122" y="284958"/>
                    </a:lnTo>
                    <a:lnTo>
                      <a:pt x="113498" y="285608"/>
                    </a:lnTo>
                    <a:lnTo>
                      <a:pt x="116129" y="285415"/>
                    </a:lnTo>
                    <a:lnTo>
                      <a:pt x="127224" y="284003"/>
                    </a:lnTo>
                    <a:lnTo>
                      <a:pt x="151466" y="279370"/>
                    </a:lnTo>
                    <a:lnTo>
                      <a:pt x="168291" y="275814"/>
                    </a:lnTo>
                    <a:lnTo>
                      <a:pt x="165182" y="273335"/>
                    </a:lnTo>
                    <a:lnTo>
                      <a:pt x="155225" y="269921"/>
                    </a:lnTo>
                    <a:lnTo>
                      <a:pt x="146975" y="269210"/>
                    </a:lnTo>
                    <a:lnTo>
                      <a:pt x="146447" y="270368"/>
                    </a:lnTo>
                    <a:lnTo>
                      <a:pt x="143165" y="273477"/>
                    </a:lnTo>
                    <a:lnTo>
                      <a:pt x="140605" y="275651"/>
                    </a:lnTo>
                    <a:lnTo>
                      <a:pt x="136703" y="278892"/>
                    </a:lnTo>
                    <a:lnTo>
                      <a:pt x="134895" y="280162"/>
                    </a:lnTo>
                    <a:lnTo>
                      <a:pt x="134021" y="280528"/>
                    </a:lnTo>
                    <a:lnTo>
                      <a:pt x="132873" y="280782"/>
                    </a:lnTo>
                    <a:lnTo>
                      <a:pt x="131572" y="280873"/>
                    </a:lnTo>
                    <a:lnTo>
                      <a:pt x="125273" y="281128"/>
                    </a:lnTo>
                    <a:lnTo>
                      <a:pt x="101001" y="280762"/>
                    </a:lnTo>
                    <a:lnTo>
                      <a:pt x="93523" y="278608"/>
                    </a:lnTo>
                    <a:lnTo>
                      <a:pt x="79299" y="282255"/>
                    </a:lnTo>
                    <a:lnTo>
                      <a:pt x="78537" y="282702"/>
                    </a:lnTo>
                    <a:lnTo>
                      <a:pt x="78233" y="282987"/>
                    </a:lnTo>
                    <a:lnTo>
                      <a:pt x="78029" y="283352"/>
                    </a:lnTo>
                    <a:lnTo>
                      <a:pt x="78029" y="283718"/>
                    </a:lnTo>
                    <a:lnTo>
                      <a:pt x="78568" y="284338"/>
                    </a:lnTo>
                    <a:lnTo>
                      <a:pt x="78395" y="284714"/>
                    </a:lnTo>
                    <a:lnTo>
                      <a:pt x="77917" y="284877"/>
                    </a:lnTo>
                    <a:lnTo>
                      <a:pt x="69027" y="286461"/>
                    </a:lnTo>
                    <a:lnTo>
                      <a:pt x="59802" y="287528"/>
                    </a:lnTo>
                    <a:lnTo>
                      <a:pt x="58360" y="287559"/>
                    </a:lnTo>
                    <a:lnTo>
                      <a:pt x="55708" y="287305"/>
                    </a:lnTo>
                    <a:lnTo>
                      <a:pt x="55088" y="287193"/>
                    </a:lnTo>
                    <a:lnTo>
                      <a:pt x="54692" y="286970"/>
                    </a:lnTo>
                    <a:lnTo>
                      <a:pt x="54915" y="286654"/>
                    </a:lnTo>
                    <a:lnTo>
                      <a:pt x="56805" y="285446"/>
                    </a:lnTo>
                    <a:lnTo>
                      <a:pt x="57262" y="285273"/>
                    </a:lnTo>
                    <a:lnTo>
                      <a:pt x="63663" y="283607"/>
                    </a:lnTo>
                    <a:lnTo>
                      <a:pt x="66345" y="283414"/>
                    </a:lnTo>
                    <a:lnTo>
                      <a:pt x="67361" y="283098"/>
                    </a:lnTo>
                    <a:lnTo>
                      <a:pt x="75154" y="278527"/>
                    </a:lnTo>
                    <a:lnTo>
                      <a:pt x="75916" y="278079"/>
                    </a:lnTo>
                    <a:lnTo>
                      <a:pt x="92426" y="267665"/>
                    </a:lnTo>
                    <a:lnTo>
                      <a:pt x="100473" y="262098"/>
                    </a:lnTo>
                    <a:lnTo>
                      <a:pt x="108621" y="253380"/>
                    </a:lnTo>
                    <a:lnTo>
                      <a:pt x="109728" y="249286"/>
                    </a:lnTo>
                    <a:lnTo>
                      <a:pt x="103013" y="249266"/>
                    </a:lnTo>
                    <a:lnTo>
                      <a:pt x="102302" y="249205"/>
                    </a:lnTo>
                    <a:lnTo>
                      <a:pt x="101936" y="248951"/>
                    </a:lnTo>
                    <a:lnTo>
                      <a:pt x="101712" y="248636"/>
                    </a:lnTo>
                    <a:lnTo>
                      <a:pt x="101570" y="248250"/>
                    </a:lnTo>
                    <a:lnTo>
                      <a:pt x="101743" y="247874"/>
                    </a:lnTo>
                    <a:lnTo>
                      <a:pt x="121301" y="227645"/>
                    </a:lnTo>
                    <a:lnTo>
                      <a:pt x="122733" y="226660"/>
                    </a:lnTo>
                    <a:lnTo>
                      <a:pt x="123353" y="226568"/>
                    </a:lnTo>
                    <a:lnTo>
                      <a:pt x="124064" y="226629"/>
                    </a:lnTo>
                    <a:lnTo>
                      <a:pt x="126289" y="227300"/>
                    </a:lnTo>
                    <a:lnTo>
                      <a:pt x="129794" y="228885"/>
                    </a:lnTo>
                    <a:lnTo>
                      <a:pt x="132192" y="230266"/>
                    </a:lnTo>
                    <a:lnTo>
                      <a:pt x="134163" y="230978"/>
                    </a:lnTo>
                    <a:lnTo>
                      <a:pt x="142779" y="229931"/>
                    </a:lnTo>
                    <a:lnTo>
                      <a:pt x="149678" y="227046"/>
                    </a:lnTo>
                    <a:lnTo>
                      <a:pt x="146355" y="225867"/>
                    </a:lnTo>
                    <a:lnTo>
                      <a:pt x="145431" y="225522"/>
                    </a:lnTo>
                    <a:lnTo>
                      <a:pt x="145146" y="225247"/>
                    </a:lnTo>
                    <a:lnTo>
                      <a:pt x="145400" y="224902"/>
                    </a:lnTo>
                    <a:lnTo>
                      <a:pt x="146020" y="224821"/>
                    </a:lnTo>
                    <a:lnTo>
                      <a:pt x="151750" y="225247"/>
                    </a:lnTo>
                    <a:lnTo>
                      <a:pt x="151781" y="225664"/>
                    </a:lnTo>
                    <a:lnTo>
                      <a:pt x="152004" y="226009"/>
                    </a:lnTo>
                    <a:lnTo>
                      <a:pt x="155499" y="227645"/>
                    </a:lnTo>
                    <a:lnTo>
                      <a:pt x="156119" y="227564"/>
                    </a:lnTo>
                    <a:lnTo>
                      <a:pt x="156465" y="227279"/>
                    </a:lnTo>
                    <a:lnTo>
                      <a:pt x="155814" y="214996"/>
                    </a:lnTo>
                    <a:lnTo>
                      <a:pt x="153864" y="214691"/>
                    </a:lnTo>
                    <a:lnTo>
                      <a:pt x="146498" y="214234"/>
                    </a:lnTo>
                    <a:lnTo>
                      <a:pt x="145736" y="214234"/>
                    </a:lnTo>
                    <a:lnTo>
                      <a:pt x="145116" y="214346"/>
                    </a:lnTo>
                    <a:lnTo>
                      <a:pt x="144211" y="214722"/>
                    </a:lnTo>
                    <a:lnTo>
                      <a:pt x="139609" y="215626"/>
                    </a:lnTo>
                    <a:lnTo>
                      <a:pt x="132782" y="216611"/>
                    </a:lnTo>
                    <a:lnTo>
                      <a:pt x="129286" y="216804"/>
                    </a:lnTo>
                    <a:lnTo>
                      <a:pt x="126493" y="216886"/>
                    </a:lnTo>
                    <a:lnTo>
                      <a:pt x="119350" y="216977"/>
                    </a:lnTo>
                    <a:lnTo>
                      <a:pt x="105238" y="218074"/>
                    </a:lnTo>
                    <a:lnTo>
                      <a:pt x="104506" y="218156"/>
                    </a:lnTo>
                    <a:lnTo>
                      <a:pt x="101316" y="219009"/>
                    </a:lnTo>
                    <a:lnTo>
                      <a:pt x="99284" y="219172"/>
                    </a:lnTo>
                    <a:lnTo>
                      <a:pt x="88047" y="218247"/>
                    </a:lnTo>
                    <a:lnTo>
                      <a:pt x="87031" y="217851"/>
                    </a:lnTo>
                    <a:lnTo>
                      <a:pt x="86442" y="217282"/>
                    </a:lnTo>
                    <a:lnTo>
                      <a:pt x="86299" y="216916"/>
                    </a:lnTo>
                    <a:lnTo>
                      <a:pt x="86411" y="216073"/>
                    </a:lnTo>
                    <a:lnTo>
                      <a:pt x="87824" y="211440"/>
                    </a:lnTo>
                    <a:lnTo>
                      <a:pt x="90059" y="209388"/>
                    </a:lnTo>
                    <a:lnTo>
                      <a:pt x="90678" y="209469"/>
                    </a:lnTo>
                    <a:lnTo>
                      <a:pt x="91156" y="209357"/>
                    </a:lnTo>
                    <a:lnTo>
                      <a:pt x="91552" y="209073"/>
                    </a:lnTo>
                    <a:lnTo>
                      <a:pt x="93158" y="207752"/>
                    </a:lnTo>
                    <a:lnTo>
                      <a:pt x="93330" y="207376"/>
                    </a:lnTo>
                    <a:lnTo>
                      <a:pt x="93442" y="203312"/>
                    </a:lnTo>
                    <a:lnTo>
                      <a:pt x="92599" y="202896"/>
                    </a:lnTo>
                    <a:lnTo>
                      <a:pt x="83983" y="202611"/>
                    </a:lnTo>
                    <a:lnTo>
                      <a:pt x="83282" y="202641"/>
                    </a:lnTo>
                    <a:lnTo>
                      <a:pt x="82408" y="203058"/>
                    </a:lnTo>
                    <a:lnTo>
                      <a:pt x="78740" y="205121"/>
                    </a:lnTo>
                    <a:lnTo>
                      <a:pt x="78344" y="205710"/>
                    </a:lnTo>
                    <a:lnTo>
                      <a:pt x="78060" y="207010"/>
                    </a:lnTo>
                    <a:lnTo>
                      <a:pt x="77582" y="207660"/>
                    </a:lnTo>
                    <a:lnTo>
                      <a:pt x="74615" y="210150"/>
                    </a:lnTo>
                    <a:lnTo>
                      <a:pt x="74219" y="210373"/>
                    </a:lnTo>
                    <a:lnTo>
                      <a:pt x="70612" y="211897"/>
                    </a:lnTo>
                    <a:lnTo>
                      <a:pt x="69901" y="211948"/>
                    </a:lnTo>
                    <a:lnTo>
                      <a:pt x="58197" y="209865"/>
                    </a:lnTo>
                    <a:lnTo>
                      <a:pt x="57912" y="209611"/>
                    </a:lnTo>
                    <a:lnTo>
                      <a:pt x="57943" y="209134"/>
                    </a:lnTo>
                    <a:lnTo>
                      <a:pt x="59680" y="206197"/>
                    </a:lnTo>
                    <a:lnTo>
                      <a:pt x="60107" y="205893"/>
                    </a:lnTo>
                    <a:lnTo>
                      <a:pt x="64120" y="204389"/>
                    </a:lnTo>
                    <a:lnTo>
                      <a:pt x="66630" y="204104"/>
                    </a:lnTo>
                    <a:lnTo>
                      <a:pt x="67646" y="203739"/>
                    </a:lnTo>
                    <a:lnTo>
                      <a:pt x="68520" y="203312"/>
                    </a:lnTo>
                    <a:lnTo>
                      <a:pt x="69627" y="202550"/>
                    </a:lnTo>
                    <a:lnTo>
                      <a:pt x="70105" y="201900"/>
                    </a:lnTo>
                    <a:lnTo>
                      <a:pt x="69962" y="201534"/>
                    </a:lnTo>
                    <a:lnTo>
                      <a:pt x="68834" y="199847"/>
                    </a:lnTo>
                    <a:lnTo>
                      <a:pt x="67930" y="199451"/>
                    </a:lnTo>
                    <a:lnTo>
                      <a:pt x="67168" y="199451"/>
                    </a:lnTo>
                    <a:lnTo>
                      <a:pt x="60249" y="200264"/>
                    </a:lnTo>
                    <a:lnTo>
                      <a:pt x="56226" y="201869"/>
                    </a:lnTo>
                    <a:lnTo>
                      <a:pt x="56124" y="202357"/>
                    </a:lnTo>
                    <a:lnTo>
                      <a:pt x="56023" y="202611"/>
                    </a:lnTo>
                    <a:lnTo>
                      <a:pt x="55830" y="202784"/>
                    </a:lnTo>
                    <a:lnTo>
                      <a:pt x="52375" y="204054"/>
                    </a:lnTo>
                    <a:lnTo>
                      <a:pt x="51644" y="204054"/>
                    </a:lnTo>
                    <a:lnTo>
                      <a:pt x="46899" y="203373"/>
                    </a:lnTo>
                    <a:lnTo>
                      <a:pt x="30369" y="200406"/>
                    </a:lnTo>
                    <a:lnTo>
                      <a:pt x="30227" y="200010"/>
                    </a:lnTo>
                    <a:lnTo>
                      <a:pt x="27737" y="186893"/>
                    </a:lnTo>
                    <a:lnTo>
                      <a:pt x="28052" y="186578"/>
                    </a:lnTo>
                    <a:lnTo>
                      <a:pt x="29322" y="185928"/>
                    </a:lnTo>
                    <a:lnTo>
                      <a:pt x="44562" y="180828"/>
                    </a:lnTo>
                    <a:lnTo>
                      <a:pt x="48169" y="180310"/>
                    </a:lnTo>
                    <a:lnTo>
                      <a:pt x="48789" y="180228"/>
                    </a:lnTo>
                    <a:lnTo>
                      <a:pt x="60818" y="179781"/>
                    </a:lnTo>
                    <a:lnTo>
                      <a:pt x="68601" y="181245"/>
                    </a:lnTo>
                    <a:lnTo>
                      <a:pt x="69678" y="181448"/>
                    </a:lnTo>
                    <a:lnTo>
                      <a:pt x="70470" y="181498"/>
                    </a:lnTo>
                    <a:lnTo>
                      <a:pt x="78233" y="181387"/>
                    </a:lnTo>
                    <a:lnTo>
                      <a:pt x="78791" y="181305"/>
                    </a:lnTo>
                    <a:lnTo>
                      <a:pt x="79188" y="181021"/>
                    </a:lnTo>
                    <a:lnTo>
                      <a:pt x="78964" y="180625"/>
                    </a:lnTo>
                    <a:lnTo>
                      <a:pt x="72218" y="180686"/>
                    </a:lnTo>
                    <a:lnTo>
                      <a:pt x="70663" y="180625"/>
                    </a:lnTo>
                    <a:lnTo>
                      <a:pt x="68601" y="180401"/>
                    </a:lnTo>
                    <a:lnTo>
                      <a:pt x="66549" y="179781"/>
                    </a:lnTo>
                    <a:lnTo>
                      <a:pt x="62170" y="178115"/>
                    </a:lnTo>
                    <a:lnTo>
                      <a:pt x="57912" y="176479"/>
                    </a:lnTo>
                    <a:lnTo>
                      <a:pt x="57059" y="176053"/>
                    </a:lnTo>
                    <a:lnTo>
                      <a:pt x="56917" y="175738"/>
                    </a:lnTo>
                    <a:lnTo>
                      <a:pt x="55901" y="171592"/>
                    </a:lnTo>
                    <a:lnTo>
                      <a:pt x="57740" y="164765"/>
                    </a:lnTo>
                    <a:lnTo>
                      <a:pt x="58705" y="164369"/>
                    </a:lnTo>
                    <a:lnTo>
                      <a:pt x="63277" y="163668"/>
                    </a:lnTo>
                    <a:lnTo>
                      <a:pt x="63836" y="163576"/>
                    </a:lnTo>
                    <a:lnTo>
                      <a:pt x="80315" y="162164"/>
                    </a:lnTo>
                    <a:lnTo>
                      <a:pt x="85375" y="162255"/>
                    </a:lnTo>
                    <a:lnTo>
                      <a:pt x="85822" y="162509"/>
                    </a:lnTo>
                    <a:lnTo>
                      <a:pt x="86391" y="162652"/>
                    </a:lnTo>
                    <a:lnTo>
                      <a:pt x="87854" y="162702"/>
                    </a:lnTo>
                    <a:lnTo>
                      <a:pt x="90110" y="162144"/>
                    </a:lnTo>
                    <a:lnTo>
                      <a:pt x="92111" y="161036"/>
                    </a:lnTo>
                    <a:lnTo>
                      <a:pt x="91979" y="160620"/>
                    </a:lnTo>
                    <a:lnTo>
                      <a:pt x="90709" y="160498"/>
                    </a:lnTo>
                    <a:lnTo>
                      <a:pt x="90079" y="160366"/>
                    </a:lnTo>
                    <a:lnTo>
                      <a:pt x="87122" y="159350"/>
                    </a:lnTo>
                    <a:lnTo>
                      <a:pt x="86808" y="159035"/>
                    </a:lnTo>
                    <a:lnTo>
                      <a:pt x="87427" y="156972"/>
                    </a:lnTo>
                    <a:lnTo>
                      <a:pt x="87824" y="156718"/>
                    </a:lnTo>
                    <a:lnTo>
                      <a:pt x="88697" y="156352"/>
                    </a:lnTo>
                    <a:lnTo>
                      <a:pt x="89967" y="156190"/>
                    </a:lnTo>
                    <a:lnTo>
                      <a:pt x="91095" y="155905"/>
                    </a:lnTo>
                    <a:lnTo>
                      <a:pt x="92792" y="154493"/>
                    </a:lnTo>
                    <a:lnTo>
                      <a:pt x="92284" y="151334"/>
                    </a:lnTo>
                    <a:lnTo>
                      <a:pt x="92142" y="150937"/>
                    </a:lnTo>
                    <a:lnTo>
                      <a:pt x="78964" y="150734"/>
                    </a:lnTo>
                    <a:lnTo>
                      <a:pt x="76109" y="150825"/>
                    </a:lnTo>
                    <a:lnTo>
                      <a:pt x="72157" y="150968"/>
                    </a:lnTo>
                    <a:lnTo>
                      <a:pt x="71517" y="151049"/>
                    </a:lnTo>
                    <a:lnTo>
                      <a:pt x="71060" y="151222"/>
                    </a:lnTo>
                    <a:lnTo>
                      <a:pt x="70663" y="151445"/>
                    </a:lnTo>
                    <a:lnTo>
                      <a:pt x="70074" y="152065"/>
                    </a:lnTo>
                    <a:lnTo>
                      <a:pt x="69251" y="152512"/>
                    </a:lnTo>
                    <a:lnTo>
                      <a:pt x="66742" y="153335"/>
                    </a:lnTo>
                    <a:lnTo>
                      <a:pt x="64344" y="153762"/>
                    </a:lnTo>
                    <a:lnTo>
                      <a:pt x="58725" y="154605"/>
                    </a:lnTo>
                    <a:lnTo>
                      <a:pt x="57374" y="154717"/>
                    </a:lnTo>
                    <a:lnTo>
                      <a:pt x="54661" y="153985"/>
                    </a:lnTo>
                    <a:lnTo>
                      <a:pt x="54265" y="153762"/>
                    </a:lnTo>
                    <a:lnTo>
                      <a:pt x="54042" y="153447"/>
                    </a:lnTo>
                    <a:lnTo>
                      <a:pt x="57089" y="145380"/>
                    </a:lnTo>
                    <a:lnTo>
                      <a:pt x="57547" y="145177"/>
                    </a:lnTo>
                    <a:lnTo>
                      <a:pt x="58756" y="144953"/>
                    </a:lnTo>
                    <a:lnTo>
                      <a:pt x="61966" y="145166"/>
                    </a:lnTo>
                    <a:lnTo>
                      <a:pt x="62342" y="145166"/>
                    </a:lnTo>
                    <a:lnTo>
                      <a:pt x="66772" y="146192"/>
                    </a:lnTo>
                    <a:lnTo>
                      <a:pt x="67341" y="146365"/>
                    </a:lnTo>
                    <a:lnTo>
                      <a:pt x="67565" y="146670"/>
                    </a:lnTo>
                    <a:lnTo>
                      <a:pt x="67758" y="147463"/>
                    </a:lnTo>
                    <a:lnTo>
                      <a:pt x="67422" y="147747"/>
                    </a:lnTo>
                    <a:lnTo>
                      <a:pt x="67280" y="148031"/>
                    </a:lnTo>
                    <a:lnTo>
                      <a:pt x="67961" y="149017"/>
                    </a:lnTo>
                    <a:lnTo>
                      <a:pt x="68265" y="149302"/>
                    </a:lnTo>
                    <a:lnTo>
                      <a:pt x="68804" y="149444"/>
                    </a:lnTo>
                    <a:lnTo>
                      <a:pt x="69373" y="149383"/>
                    </a:lnTo>
                    <a:lnTo>
                      <a:pt x="70074" y="148905"/>
                    </a:lnTo>
                    <a:lnTo>
                      <a:pt x="70105" y="148428"/>
                    </a:lnTo>
                    <a:lnTo>
                      <a:pt x="69789" y="146142"/>
                    </a:lnTo>
                    <a:lnTo>
                      <a:pt x="69424" y="145430"/>
                    </a:lnTo>
                    <a:lnTo>
                      <a:pt x="65614" y="142291"/>
                    </a:lnTo>
                    <a:lnTo>
                      <a:pt x="63135" y="140401"/>
                    </a:lnTo>
                    <a:lnTo>
                      <a:pt x="54753" y="134061"/>
                    </a:lnTo>
                    <a:lnTo>
                      <a:pt x="54468" y="128981"/>
                    </a:lnTo>
                    <a:lnTo>
                      <a:pt x="55708" y="127651"/>
                    </a:lnTo>
                    <a:lnTo>
                      <a:pt x="53432" y="121940"/>
                    </a:lnTo>
                    <a:lnTo>
                      <a:pt x="53239" y="121778"/>
                    </a:lnTo>
                    <a:lnTo>
                      <a:pt x="47610" y="117998"/>
                    </a:lnTo>
                    <a:lnTo>
                      <a:pt x="46899" y="117948"/>
                    </a:lnTo>
                    <a:lnTo>
                      <a:pt x="46483" y="118171"/>
                    </a:lnTo>
                    <a:lnTo>
                      <a:pt x="39736" y="125141"/>
                    </a:lnTo>
                    <a:lnTo>
                      <a:pt x="40945" y="127488"/>
                    </a:lnTo>
                    <a:lnTo>
                      <a:pt x="41687" y="130526"/>
                    </a:lnTo>
                    <a:lnTo>
                      <a:pt x="41687" y="130922"/>
                    </a:lnTo>
                    <a:lnTo>
                      <a:pt x="41423" y="131237"/>
                    </a:lnTo>
                    <a:lnTo>
                      <a:pt x="40244" y="131460"/>
                    </a:lnTo>
                    <a:lnTo>
                      <a:pt x="39452" y="131460"/>
                    </a:lnTo>
                    <a:lnTo>
                      <a:pt x="37481" y="131207"/>
                    </a:lnTo>
                    <a:lnTo>
                      <a:pt x="36373" y="130922"/>
                    </a:lnTo>
                    <a:lnTo>
                      <a:pt x="35591" y="130445"/>
                    </a:lnTo>
                    <a:lnTo>
                      <a:pt x="35276" y="130160"/>
                    </a:lnTo>
                    <a:lnTo>
                      <a:pt x="35134" y="128870"/>
                    </a:lnTo>
                    <a:lnTo>
                      <a:pt x="36830" y="116871"/>
                    </a:lnTo>
                    <a:lnTo>
                      <a:pt x="39929" y="114107"/>
                    </a:lnTo>
                    <a:lnTo>
                      <a:pt x="41687" y="112868"/>
                    </a:lnTo>
                    <a:lnTo>
                      <a:pt x="47326" y="109678"/>
                    </a:lnTo>
                    <a:lnTo>
                      <a:pt x="47915" y="109616"/>
                    </a:lnTo>
                    <a:lnTo>
                      <a:pt x="48454" y="109678"/>
                    </a:lnTo>
                    <a:lnTo>
                      <a:pt x="59833" y="113741"/>
                    </a:lnTo>
                    <a:lnTo>
                      <a:pt x="59995" y="113996"/>
                    </a:lnTo>
                    <a:lnTo>
                      <a:pt x="58979" y="115286"/>
                    </a:lnTo>
                    <a:lnTo>
                      <a:pt x="57821" y="116505"/>
                    </a:lnTo>
                    <a:lnTo>
                      <a:pt x="55962" y="117745"/>
                    </a:lnTo>
                    <a:lnTo>
                      <a:pt x="55342" y="117856"/>
                    </a:lnTo>
                    <a:lnTo>
                      <a:pt x="54072" y="118059"/>
                    </a:lnTo>
                    <a:lnTo>
                      <a:pt x="53249" y="118029"/>
                    </a:lnTo>
                    <a:lnTo>
                      <a:pt x="52406" y="117663"/>
                    </a:lnTo>
                    <a:lnTo>
                      <a:pt x="52010" y="117379"/>
                    </a:lnTo>
                    <a:lnTo>
                      <a:pt x="51562" y="116728"/>
                    </a:lnTo>
                    <a:lnTo>
                      <a:pt x="51166" y="116535"/>
                    </a:lnTo>
                    <a:lnTo>
                      <a:pt x="50597" y="116332"/>
                    </a:lnTo>
                    <a:lnTo>
                      <a:pt x="49977" y="116474"/>
                    </a:lnTo>
                    <a:lnTo>
                      <a:pt x="49866" y="116840"/>
                    </a:lnTo>
                    <a:lnTo>
                      <a:pt x="49947" y="117318"/>
                    </a:lnTo>
                    <a:lnTo>
                      <a:pt x="50323" y="118059"/>
                    </a:lnTo>
                    <a:lnTo>
                      <a:pt x="50851" y="118567"/>
                    </a:lnTo>
                    <a:lnTo>
                      <a:pt x="52040" y="118872"/>
                    </a:lnTo>
                    <a:lnTo>
                      <a:pt x="56327" y="119218"/>
                    </a:lnTo>
                    <a:lnTo>
                      <a:pt x="58583" y="119218"/>
                    </a:lnTo>
                    <a:lnTo>
                      <a:pt x="59121" y="119096"/>
                    </a:lnTo>
                    <a:lnTo>
                      <a:pt x="59518" y="118852"/>
                    </a:lnTo>
                    <a:lnTo>
                      <a:pt x="61326" y="117318"/>
                    </a:lnTo>
                    <a:lnTo>
                      <a:pt x="63277" y="112868"/>
                    </a:lnTo>
                    <a:lnTo>
                      <a:pt x="63785" y="108601"/>
                    </a:lnTo>
                    <a:lnTo>
                      <a:pt x="63643" y="108174"/>
                    </a:lnTo>
                    <a:lnTo>
                      <a:pt x="63663" y="107757"/>
                    </a:lnTo>
                    <a:lnTo>
                      <a:pt x="63836" y="107442"/>
                    </a:lnTo>
                    <a:lnTo>
                      <a:pt x="64151" y="107158"/>
                    </a:lnTo>
                    <a:lnTo>
                      <a:pt x="64628" y="106934"/>
                    </a:lnTo>
                    <a:lnTo>
                      <a:pt x="68235" y="106315"/>
                    </a:lnTo>
                    <a:lnTo>
                      <a:pt x="68885" y="106233"/>
                    </a:lnTo>
                    <a:lnTo>
                      <a:pt x="73315" y="106884"/>
                    </a:lnTo>
                    <a:lnTo>
                      <a:pt x="74585" y="107158"/>
                    </a:lnTo>
                    <a:lnTo>
                      <a:pt x="90171" y="108458"/>
                    </a:lnTo>
                    <a:lnTo>
                      <a:pt x="99284" y="108438"/>
                    </a:lnTo>
                    <a:lnTo>
                      <a:pt x="115652" y="108042"/>
                    </a:lnTo>
                    <a:lnTo>
                      <a:pt x="122825" y="110013"/>
                    </a:lnTo>
                    <a:lnTo>
                      <a:pt x="128301" y="112329"/>
                    </a:lnTo>
                    <a:lnTo>
                      <a:pt x="128524" y="112634"/>
                    </a:lnTo>
                    <a:lnTo>
                      <a:pt x="129703" y="116170"/>
                    </a:lnTo>
                    <a:lnTo>
                      <a:pt x="134529" y="122174"/>
                    </a:lnTo>
                    <a:lnTo>
                      <a:pt x="136439" y="124013"/>
                    </a:lnTo>
                    <a:lnTo>
                      <a:pt x="136114" y="122774"/>
                    </a:lnTo>
                    <a:lnTo>
                      <a:pt x="136480" y="119837"/>
                    </a:lnTo>
                    <a:lnTo>
                      <a:pt x="143673" y="111821"/>
                    </a:lnTo>
                    <a:lnTo>
                      <a:pt x="144100" y="111598"/>
                    </a:lnTo>
                    <a:lnTo>
                      <a:pt x="145004" y="111222"/>
                    </a:lnTo>
                    <a:lnTo>
                      <a:pt x="145624" y="111090"/>
                    </a:lnTo>
                    <a:lnTo>
                      <a:pt x="147148" y="111110"/>
                    </a:lnTo>
                    <a:lnTo>
                      <a:pt x="156241" y="111425"/>
                    </a:lnTo>
                    <a:lnTo>
                      <a:pt x="156911" y="111506"/>
                    </a:lnTo>
                    <a:lnTo>
                      <a:pt x="158131" y="111760"/>
                    </a:lnTo>
                    <a:lnTo>
                      <a:pt x="158578" y="111964"/>
                    </a:lnTo>
                    <a:lnTo>
                      <a:pt x="175372" y="113487"/>
                    </a:lnTo>
                    <a:lnTo>
                      <a:pt x="188438" y="114107"/>
                    </a:lnTo>
                    <a:lnTo>
                      <a:pt x="202855" y="112502"/>
                    </a:lnTo>
                    <a:lnTo>
                      <a:pt x="203505" y="112410"/>
                    </a:lnTo>
                    <a:lnTo>
                      <a:pt x="199502" y="107473"/>
                    </a:lnTo>
                    <a:lnTo>
                      <a:pt x="198659" y="107107"/>
                    </a:lnTo>
                    <a:lnTo>
                      <a:pt x="197643" y="106792"/>
                    </a:lnTo>
                    <a:lnTo>
                      <a:pt x="192106" y="105756"/>
                    </a:lnTo>
                    <a:lnTo>
                      <a:pt x="191313" y="105725"/>
                    </a:lnTo>
                    <a:lnTo>
                      <a:pt x="190023" y="105888"/>
                    </a:lnTo>
                    <a:lnTo>
                      <a:pt x="187757" y="106396"/>
                    </a:lnTo>
                    <a:lnTo>
                      <a:pt x="185674" y="106599"/>
                    </a:lnTo>
                    <a:lnTo>
                      <a:pt x="183724" y="105918"/>
                    </a:lnTo>
                    <a:lnTo>
                      <a:pt x="183500" y="105522"/>
                    </a:lnTo>
                    <a:lnTo>
                      <a:pt x="183439" y="105156"/>
                    </a:lnTo>
                    <a:lnTo>
                      <a:pt x="183531" y="104740"/>
                    </a:lnTo>
                    <a:lnTo>
                      <a:pt x="184201" y="104140"/>
                    </a:lnTo>
                    <a:lnTo>
                      <a:pt x="185278" y="103439"/>
                    </a:lnTo>
                    <a:lnTo>
                      <a:pt x="207285" y="94773"/>
                    </a:lnTo>
                    <a:lnTo>
                      <a:pt x="211237" y="93310"/>
                    </a:lnTo>
                    <a:lnTo>
                      <a:pt x="212720" y="92781"/>
                    </a:lnTo>
                    <a:lnTo>
                      <a:pt x="216043" y="92487"/>
                    </a:lnTo>
                    <a:lnTo>
                      <a:pt x="222535" y="92152"/>
                    </a:lnTo>
                    <a:lnTo>
                      <a:pt x="224191" y="87468"/>
                    </a:lnTo>
                    <a:lnTo>
                      <a:pt x="224394" y="86980"/>
                    </a:lnTo>
                    <a:lnTo>
                      <a:pt x="230998" y="82012"/>
                    </a:lnTo>
                    <a:lnTo>
                      <a:pt x="234158" y="80152"/>
                    </a:lnTo>
                    <a:lnTo>
                      <a:pt x="232299" y="75865"/>
                    </a:lnTo>
                    <a:lnTo>
                      <a:pt x="211745" y="76800"/>
                    </a:lnTo>
                    <a:lnTo>
                      <a:pt x="194565" y="77928"/>
                    </a:lnTo>
                    <a:lnTo>
                      <a:pt x="192045" y="78293"/>
                    </a:lnTo>
                    <a:lnTo>
                      <a:pt x="187757" y="77470"/>
                    </a:lnTo>
                    <a:lnTo>
                      <a:pt x="182342" y="76424"/>
                    </a:lnTo>
                    <a:lnTo>
                      <a:pt x="180026" y="74991"/>
                    </a:lnTo>
                    <a:lnTo>
                      <a:pt x="175372" y="74402"/>
                    </a:lnTo>
                    <a:lnTo>
                      <a:pt x="171339" y="73437"/>
                    </a:lnTo>
                    <a:lnTo>
                      <a:pt x="171024" y="73213"/>
                    </a:lnTo>
                    <a:lnTo>
                      <a:pt x="170069" y="69962"/>
                    </a:lnTo>
                    <a:lnTo>
                      <a:pt x="170180" y="69596"/>
                    </a:lnTo>
                    <a:lnTo>
                      <a:pt x="170516" y="69312"/>
                    </a:lnTo>
                    <a:lnTo>
                      <a:pt x="175819" y="66548"/>
                    </a:lnTo>
                    <a:lnTo>
                      <a:pt x="176724" y="66132"/>
                    </a:lnTo>
                    <a:lnTo>
                      <a:pt x="183439" y="63053"/>
                    </a:lnTo>
                    <a:lnTo>
                      <a:pt x="188072" y="62068"/>
                    </a:lnTo>
                    <a:lnTo>
                      <a:pt x="188631" y="61946"/>
                    </a:lnTo>
                    <a:lnTo>
                      <a:pt x="197216" y="60544"/>
                    </a:lnTo>
                    <a:lnTo>
                      <a:pt x="197948" y="60513"/>
                    </a:lnTo>
                    <a:lnTo>
                      <a:pt x="201565" y="59609"/>
                    </a:lnTo>
                    <a:lnTo>
                      <a:pt x="213980" y="55718"/>
                    </a:lnTo>
                    <a:lnTo>
                      <a:pt x="215474" y="54956"/>
                    </a:lnTo>
                    <a:lnTo>
                      <a:pt x="219345" y="51877"/>
                    </a:lnTo>
                    <a:lnTo>
                      <a:pt x="219507" y="51562"/>
                    </a:lnTo>
                    <a:lnTo>
                      <a:pt x="219314" y="51196"/>
                    </a:lnTo>
                    <a:lnTo>
                      <a:pt x="217333" y="48687"/>
                    </a:lnTo>
                    <a:lnTo>
                      <a:pt x="216967" y="48433"/>
                    </a:lnTo>
                    <a:lnTo>
                      <a:pt x="216317" y="48291"/>
                    </a:lnTo>
                    <a:lnTo>
                      <a:pt x="215616" y="48260"/>
                    </a:lnTo>
                    <a:lnTo>
                      <a:pt x="213635" y="48484"/>
                    </a:lnTo>
                    <a:lnTo>
                      <a:pt x="212487" y="48738"/>
                    </a:lnTo>
                    <a:lnTo>
                      <a:pt x="212629" y="49591"/>
                    </a:lnTo>
                    <a:lnTo>
                      <a:pt x="212964" y="50353"/>
                    </a:lnTo>
                    <a:lnTo>
                      <a:pt x="212680" y="50719"/>
                    </a:lnTo>
                    <a:lnTo>
                      <a:pt x="212202" y="50831"/>
                    </a:lnTo>
                    <a:lnTo>
                      <a:pt x="211105" y="50546"/>
                    </a:lnTo>
                    <a:lnTo>
                      <a:pt x="206980" y="49113"/>
                    </a:lnTo>
                    <a:lnTo>
                      <a:pt x="205029" y="47386"/>
                    </a:lnTo>
                    <a:lnTo>
                      <a:pt x="204867" y="46655"/>
                    </a:lnTo>
                    <a:lnTo>
                      <a:pt x="204724" y="44908"/>
                    </a:lnTo>
                    <a:lnTo>
                      <a:pt x="210790" y="45395"/>
                    </a:lnTo>
                    <a:lnTo>
                      <a:pt x="212304" y="44532"/>
                    </a:lnTo>
                    <a:lnTo>
                      <a:pt x="210495" y="43424"/>
                    </a:lnTo>
                    <a:lnTo>
                      <a:pt x="208016" y="42032"/>
                    </a:lnTo>
                    <a:lnTo>
                      <a:pt x="204917" y="39147"/>
                    </a:lnTo>
                    <a:lnTo>
                      <a:pt x="205029" y="38781"/>
                    </a:lnTo>
                    <a:lnTo>
                      <a:pt x="219172" y="27574"/>
                    </a:lnTo>
                    <a:lnTo>
                      <a:pt x="232969" y="24222"/>
                    </a:lnTo>
                    <a:lnTo>
                      <a:pt x="249174" y="20178"/>
                    </a:lnTo>
                    <a:lnTo>
                      <a:pt x="253320" y="16642"/>
                    </a:lnTo>
                    <a:lnTo>
                      <a:pt x="256927" y="18674"/>
                    </a:lnTo>
                    <a:lnTo>
                      <a:pt x="261621" y="20574"/>
                    </a:lnTo>
                    <a:lnTo>
                      <a:pt x="264374" y="18410"/>
                    </a:lnTo>
                    <a:lnTo>
                      <a:pt x="265725" y="16104"/>
                    </a:lnTo>
                    <a:lnTo>
                      <a:pt x="272410" y="13940"/>
                    </a:lnTo>
                    <a:lnTo>
                      <a:pt x="272136" y="16287"/>
                    </a:lnTo>
                    <a:lnTo>
                      <a:pt x="270287" y="18004"/>
                    </a:lnTo>
                    <a:lnTo>
                      <a:pt x="270653" y="20706"/>
                    </a:lnTo>
                    <a:lnTo>
                      <a:pt x="274717" y="19985"/>
                    </a:lnTo>
                    <a:lnTo>
                      <a:pt x="280671" y="22515"/>
                    </a:lnTo>
                    <a:lnTo>
                      <a:pt x="281615" y="23825"/>
                    </a:lnTo>
                    <a:lnTo>
                      <a:pt x="282245" y="25542"/>
                    </a:lnTo>
                    <a:lnTo>
                      <a:pt x="281697" y="27392"/>
                    </a:lnTo>
                    <a:lnTo>
                      <a:pt x="281402" y="28672"/>
                    </a:lnTo>
                    <a:lnTo>
                      <a:pt x="281514" y="29068"/>
                    </a:lnTo>
                    <a:lnTo>
                      <a:pt x="282245" y="29190"/>
                    </a:lnTo>
                    <a:lnTo>
                      <a:pt x="282591" y="28956"/>
                    </a:lnTo>
                    <a:lnTo>
                      <a:pt x="285182" y="24222"/>
                    </a:lnTo>
                    <a:lnTo>
                      <a:pt x="285212" y="23765"/>
                    </a:lnTo>
                    <a:lnTo>
                      <a:pt x="284277" y="21590"/>
                    </a:lnTo>
                    <a:lnTo>
                      <a:pt x="282052" y="16876"/>
                    </a:lnTo>
                    <a:lnTo>
                      <a:pt x="281341" y="16398"/>
                    </a:lnTo>
                    <a:lnTo>
                      <a:pt x="280782" y="16226"/>
                    </a:lnTo>
                    <a:lnTo>
                      <a:pt x="280213" y="16317"/>
                    </a:lnTo>
                    <a:lnTo>
                      <a:pt x="279848" y="16622"/>
                    </a:lnTo>
                    <a:lnTo>
                      <a:pt x="279705" y="17496"/>
                    </a:lnTo>
                    <a:lnTo>
                      <a:pt x="279766" y="18857"/>
                    </a:lnTo>
                    <a:lnTo>
                      <a:pt x="280762" y="20981"/>
                    </a:lnTo>
                    <a:lnTo>
                      <a:pt x="280305" y="21255"/>
                    </a:lnTo>
                    <a:lnTo>
                      <a:pt x="278049" y="20442"/>
                    </a:lnTo>
                    <a:lnTo>
                      <a:pt x="276474" y="19355"/>
                    </a:lnTo>
                    <a:lnTo>
                      <a:pt x="272949" y="18177"/>
                    </a:lnTo>
                    <a:lnTo>
                      <a:pt x="272593" y="17100"/>
                    </a:lnTo>
                    <a:lnTo>
                      <a:pt x="275296" y="15200"/>
                    </a:lnTo>
                    <a:lnTo>
                      <a:pt x="278191" y="13665"/>
                    </a:lnTo>
                    <a:lnTo>
                      <a:pt x="282052" y="12030"/>
                    </a:lnTo>
                    <a:lnTo>
                      <a:pt x="284958" y="11013"/>
                    </a:lnTo>
                    <a:lnTo>
                      <a:pt x="286228" y="10760"/>
                    </a:lnTo>
                    <a:lnTo>
                      <a:pt x="288372" y="11400"/>
                    </a:lnTo>
                    <a:lnTo>
                      <a:pt x="289164" y="11908"/>
                    </a:lnTo>
                    <a:lnTo>
                      <a:pt x="299324" y="25624"/>
                    </a:lnTo>
                    <a:lnTo>
                      <a:pt x="299660" y="26386"/>
                    </a:lnTo>
                    <a:lnTo>
                      <a:pt x="299578" y="27270"/>
                    </a:lnTo>
                    <a:lnTo>
                      <a:pt x="299121" y="28905"/>
                    </a:lnTo>
                    <a:lnTo>
                      <a:pt x="298308" y="29830"/>
                    </a:lnTo>
                    <a:lnTo>
                      <a:pt x="297719" y="29972"/>
                    </a:lnTo>
                    <a:lnTo>
                      <a:pt x="295768" y="30196"/>
                    </a:lnTo>
                    <a:lnTo>
                      <a:pt x="294610" y="30958"/>
                    </a:lnTo>
                    <a:lnTo>
                      <a:pt x="292243" y="32431"/>
                    </a:lnTo>
                    <a:lnTo>
                      <a:pt x="290373" y="33163"/>
                    </a:lnTo>
                    <a:lnTo>
                      <a:pt x="288372" y="34747"/>
                    </a:lnTo>
                    <a:lnTo>
                      <a:pt x="283627" y="43180"/>
                    </a:lnTo>
                    <a:lnTo>
                      <a:pt x="283607" y="43546"/>
                    </a:lnTo>
                    <a:lnTo>
                      <a:pt x="283800" y="43891"/>
                    </a:lnTo>
                    <a:lnTo>
                      <a:pt x="285639" y="43322"/>
                    </a:lnTo>
                    <a:lnTo>
                      <a:pt x="287579" y="42591"/>
                    </a:lnTo>
                    <a:lnTo>
                      <a:pt x="291227" y="40447"/>
                    </a:lnTo>
                    <a:lnTo>
                      <a:pt x="294529" y="38131"/>
                    </a:lnTo>
                    <a:lnTo>
                      <a:pt x="295768" y="37399"/>
                    </a:lnTo>
                    <a:lnTo>
                      <a:pt x="300005" y="35764"/>
                    </a:lnTo>
                    <a:lnTo>
                      <a:pt x="300483" y="35591"/>
                    </a:lnTo>
                    <a:lnTo>
                      <a:pt x="301549" y="35276"/>
                    </a:lnTo>
                    <a:lnTo>
                      <a:pt x="304486" y="34636"/>
                    </a:lnTo>
                    <a:lnTo>
                      <a:pt x="305136" y="34605"/>
                    </a:lnTo>
                    <a:lnTo>
                      <a:pt x="306294" y="34321"/>
                    </a:lnTo>
                    <a:lnTo>
                      <a:pt x="307056" y="33813"/>
                    </a:lnTo>
                    <a:lnTo>
                      <a:pt x="307625" y="33193"/>
                    </a:lnTo>
                    <a:lnTo>
                      <a:pt x="307706" y="32766"/>
                    </a:lnTo>
                    <a:lnTo>
                      <a:pt x="306883" y="25654"/>
                    </a:lnTo>
                    <a:lnTo>
                      <a:pt x="306721" y="24862"/>
                    </a:lnTo>
                    <a:lnTo>
                      <a:pt x="300736" y="20381"/>
                    </a:lnTo>
                    <a:lnTo>
                      <a:pt x="299660" y="19701"/>
                    </a:lnTo>
                    <a:lnTo>
                      <a:pt x="297689" y="18888"/>
                    </a:lnTo>
                    <a:lnTo>
                      <a:pt x="297180" y="18258"/>
                    </a:lnTo>
                    <a:lnTo>
                      <a:pt x="297038" y="17892"/>
                    </a:lnTo>
                    <a:lnTo>
                      <a:pt x="297089" y="17415"/>
                    </a:lnTo>
                    <a:lnTo>
                      <a:pt x="297404" y="16602"/>
                    </a:lnTo>
                    <a:lnTo>
                      <a:pt x="301021" y="10760"/>
                    </a:lnTo>
                    <a:lnTo>
                      <a:pt x="313264" y="9144"/>
                    </a:lnTo>
                    <a:lnTo>
                      <a:pt x="317023" y="4745"/>
                    </a:lnTo>
                    <a:lnTo>
                      <a:pt x="312502" y="315"/>
                    </a:lnTo>
                    <a:lnTo>
                      <a:pt x="313010" y="92"/>
                    </a:lnTo>
                    <a:lnTo>
                      <a:pt x="314483" y="0"/>
                    </a:lnTo>
                    <a:lnTo>
                      <a:pt x="315042" y="61"/>
                    </a:lnTo>
                    <a:lnTo>
                      <a:pt x="328565" y="2886"/>
                    </a:lnTo>
                    <a:lnTo>
                      <a:pt x="333645" y="4715"/>
                    </a:lnTo>
                    <a:lnTo>
                      <a:pt x="334488" y="5172"/>
                    </a:lnTo>
                    <a:lnTo>
                      <a:pt x="347757" y="11034"/>
                    </a:lnTo>
                    <a:lnTo>
                      <a:pt x="357490" y="13300"/>
                    </a:lnTo>
                    <a:lnTo>
                      <a:pt x="359268" y="14143"/>
                    </a:lnTo>
                    <a:lnTo>
                      <a:pt x="359969" y="14681"/>
                    </a:lnTo>
                    <a:lnTo>
                      <a:pt x="359553" y="16317"/>
                    </a:lnTo>
                    <a:lnTo>
                      <a:pt x="357744" y="17130"/>
                    </a:lnTo>
                    <a:lnTo>
                      <a:pt x="346202" y="20920"/>
                    </a:lnTo>
                    <a:lnTo>
                      <a:pt x="338379" y="23317"/>
                    </a:lnTo>
                    <a:lnTo>
                      <a:pt x="336855" y="23825"/>
                    </a:lnTo>
                    <a:lnTo>
                      <a:pt x="334376" y="25238"/>
                    </a:lnTo>
                    <a:lnTo>
                      <a:pt x="332964" y="26304"/>
                    </a:lnTo>
                    <a:lnTo>
                      <a:pt x="327376" y="31466"/>
                    </a:lnTo>
                    <a:lnTo>
                      <a:pt x="319868" y="3403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11" name="ISL">
              <a:extLst>
                <a:ext uri="{FF2B5EF4-FFF2-40B4-BE49-F238E27FC236}">
                  <a16:creationId xmlns:a16="http://schemas.microsoft.com/office/drawing/2014/main" id="{00000000-0008-0000-0000-0000FF010000}"/>
                </a:ext>
              </a:extLst>
            </xdr:cNvPr>
            <xdr:cNvSpPr/>
          </xdr:nvSpPr>
          <xdr:spPr>
            <a:xfrm>
              <a:off x="1193576" y="2461575"/>
              <a:ext cx="1121950" cy="319645"/>
            </a:xfrm>
            <a:custGeom>
              <a:avLst/>
              <a:gdLst/>
              <a:ahLst/>
              <a:cxnLst/>
              <a:rect l="0" t="0" r="0" b="0"/>
              <a:pathLst>
                <a:path w="1121950" h="319645">
                  <a:moveTo>
                    <a:pt x="962295" y="39878"/>
                  </a:moveTo>
                  <a:lnTo>
                    <a:pt x="955041" y="40447"/>
                  </a:lnTo>
                  <a:lnTo>
                    <a:pt x="954360" y="40640"/>
                  </a:lnTo>
                  <a:lnTo>
                    <a:pt x="953059" y="41483"/>
                  </a:lnTo>
                  <a:lnTo>
                    <a:pt x="951881" y="42387"/>
                  </a:lnTo>
                  <a:lnTo>
                    <a:pt x="951566" y="42702"/>
                  </a:lnTo>
                  <a:lnTo>
                    <a:pt x="951373" y="43099"/>
                  </a:lnTo>
                  <a:lnTo>
                    <a:pt x="951515" y="43495"/>
                  </a:lnTo>
                  <a:lnTo>
                    <a:pt x="954309" y="44674"/>
                  </a:lnTo>
                  <a:lnTo>
                    <a:pt x="968330" y="49388"/>
                  </a:lnTo>
                  <a:lnTo>
                    <a:pt x="976204" y="50180"/>
                  </a:lnTo>
                  <a:lnTo>
                    <a:pt x="987095" y="49845"/>
                  </a:lnTo>
                  <a:lnTo>
                    <a:pt x="987552" y="49560"/>
                  </a:lnTo>
                  <a:lnTo>
                    <a:pt x="991556" y="48402"/>
                  </a:lnTo>
                  <a:lnTo>
                    <a:pt x="994715" y="47833"/>
                  </a:lnTo>
                  <a:lnTo>
                    <a:pt x="996859" y="47752"/>
                  </a:lnTo>
                  <a:lnTo>
                    <a:pt x="998475" y="48006"/>
                  </a:lnTo>
                  <a:lnTo>
                    <a:pt x="1001157" y="48768"/>
                  </a:lnTo>
                  <a:lnTo>
                    <a:pt x="1002315" y="49215"/>
                  </a:lnTo>
                  <a:lnTo>
                    <a:pt x="1003717" y="50038"/>
                  </a:lnTo>
                  <a:lnTo>
                    <a:pt x="1008208" y="55037"/>
                  </a:lnTo>
                  <a:lnTo>
                    <a:pt x="1009000" y="57069"/>
                  </a:lnTo>
                  <a:lnTo>
                    <a:pt x="1009539" y="58725"/>
                  </a:lnTo>
                  <a:lnTo>
                    <a:pt x="1009590" y="59659"/>
                  </a:lnTo>
                  <a:lnTo>
                    <a:pt x="1007873" y="63500"/>
                  </a:lnTo>
                  <a:lnTo>
                    <a:pt x="1007527" y="63835"/>
                  </a:lnTo>
                  <a:lnTo>
                    <a:pt x="1004733" y="66355"/>
                  </a:lnTo>
                  <a:lnTo>
                    <a:pt x="997235" y="69789"/>
                  </a:lnTo>
                  <a:lnTo>
                    <a:pt x="994157" y="70836"/>
                  </a:lnTo>
                  <a:lnTo>
                    <a:pt x="992236" y="71008"/>
                  </a:lnTo>
                  <a:lnTo>
                    <a:pt x="990123" y="71516"/>
                  </a:lnTo>
                  <a:lnTo>
                    <a:pt x="989696" y="71801"/>
                  </a:lnTo>
                  <a:lnTo>
                    <a:pt x="987857" y="73345"/>
                  </a:lnTo>
                  <a:lnTo>
                    <a:pt x="984190" y="77693"/>
                  </a:lnTo>
                  <a:lnTo>
                    <a:pt x="983143" y="79278"/>
                  </a:lnTo>
                  <a:lnTo>
                    <a:pt x="984901" y="81758"/>
                  </a:lnTo>
                  <a:lnTo>
                    <a:pt x="986506" y="82469"/>
                  </a:lnTo>
                  <a:lnTo>
                    <a:pt x="988000" y="82774"/>
                  </a:lnTo>
                  <a:lnTo>
                    <a:pt x="990092" y="82265"/>
                  </a:lnTo>
                  <a:lnTo>
                    <a:pt x="995315" y="81138"/>
                  </a:lnTo>
                  <a:lnTo>
                    <a:pt x="1002335" y="79817"/>
                  </a:lnTo>
                  <a:lnTo>
                    <a:pt x="1003128" y="79675"/>
                  </a:lnTo>
                  <a:lnTo>
                    <a:pt x="1006348" y="79136"/>
                  </a:lnTo>
                  <a:lnTo>
                    <a:pt x="1028609" y="76088"/>
                  </a:lnTo>
                  <a:lnTo>
                    <a:pt x="1032307" y="75722"/>
                  </a:lnTo>
                  <a:lnTo>
                    <a:pt x="1035589" y="75661"/>
                  </a:lnTo>
                  <a:lnTo>
                    <a:pt x="1036513" y="76200"/>
                  </a:lnTo>
                  <a:lnTo>
                    <a:pt x="1036879" y="76505"/>
                  </a:lnTo>
                  <a:lnTo>
                    <a:pt x="1037367" y="77277"/>
                  </a:lnTo>
                  <a:lnTo>
                    <a:pt x="1039277" y="88026"/>
                  </a:lnTo>
                  <a:lnTo>
                    <a:pt x="1029574" y="93695"/>
                  </a:lnTo>
                  <a:lnTo>
                    <a:pt x="1019445" y="99741"/>
                  </a:lnTo>
                  <a:lnTo>
                    <a:pt x="1017159" y="101122"/>
                  </a:lnTo>
                  <a:lnTo>
                    <a:pt x="1016285" y="101681"/>
                  </a:lnTo>
                  <a:lnTo>
                    <a:pt x="1015970" y="101996"/>
                  </a:lnTo>
                  <a:lnTo>
                    <a:pt x="1015462" y="102697"/>
                  </a:lnTo>
                  <a:lnTo>
                    <a:pt x="1013999" y="104841"/>
                  </a:lnTo>
                  <a:lnTo>
                    <a:pt x="1013826" y="105776"/>
                  </a:lnTo>
                  <a:lnTo>
                    <a:pt x="1014588" y="105522"/>
                  </a:lnTo>
                  <a:lnTo>
                    <a:pt x="1015035" y="105237"/>
                  </a:lnTo>
                  <a:lnTo>
                    <a:pt x="1017575" y="102646"/>
                  </a:lnTo>
                  <a:lnTo>
                    <a:pt x="1037275" y="90962"/>
                  </a:lnTo>
                  <a:lnTo>
                    <a:pt x="1040039" y="89774"/>
                  </a:lnTo>
                  <a:lnTo>
                    <a:pt x="1041370" y="89408"/>
                  </a:lnTo>
                  <a:lnTo>
                    <a:pt x="1042274" y="89377"/>
                  </a:lnTo>
                  <a:lnTo>
                    <a:pt x="1051560" y="91999"/>
                  </a:lnTo>
                  <a:lnTo>
                    <a:pt x="1071088" y="95220"/>
                  </a:lnTo>
                  <a:lnTo>
                    <a:pt x="1072297" y="95108"/>
                  </a:lnTo>
                  <a:lnTo>
                    <a:pt x="1074197" y="94518"/>
                  </a:lnTo>
                  <a:lnTo>
                    <a:pt x="1074756" y="94264"/>
                  </a:lnTo>
                  <a:lnTo>
                    <a:pt x="1077214" y="93899"/>
                  </a:lnTo>
                  <a:lnTo>
                    <a:pt x="1079897" y="93838"/>
                  </a:lnTo>
                  <a:lnTo>
                    <a:pt x="1084266" y="93868"/>
                  </a:lnTo>
                  <a:lnTo>
                    <a:pt x="1084916" y="93949"/>
                  </a:lnTo>
                  <a:lnTo>
                    <a:pt x="1103539" y="100381"/>
                  </a:lnTo>
                  <a:lnTo>
                    <a:pt x="1110570" y="104252"/>
                  </a:lnTo>
                  <a:lnTo>
                    <a:pt x="1110935" y="105044"/>
                  </a:lnTo>
                  <a:lnTo>
                    <a:pt x="1110854" y="106365"/>
                  </a:lnTo>
                  <a:lnTo>
                    <a:pt x="1110742" y="106792"/>
                  </a:lnTo>
                  <a:lnTo>
                    <a:pt x="1107979" y="112918"/>
                  </a:lnTo>
                  <a:lnTo>
                    <a:pt x="1104301" y="117795"/>
                  </a:lnTo>
                  <a:lnTo>
                    <a:pt x="1103773" y="118506"/>
                  </a:lnTo>
                  <a:lnTo>
                    <a:pt x="1098327" y="123525"/>
                  </a:lnTo>
                  <a:lnTo>
                    <a:pt x="1097565" y="124125"/>
                  </a:lnTo>
                  <a:lnTo>
                    <a:pt x="1105571" y="125476"/>
                  </a:lnTo>
                  <a:lnTo>
                    <a:pt x="1112266" y="127762"/>
                  </a:lnTo>
                  <a:lnTo>
                    <a:pt x="1113394" y="128239"/>
                  </a:lnTo>
                  <a:lnTo>
                    <a:pt x="1114949" y="128971"/>
                  </a:lnTo>
                  <a:lnTo>
                    <a:pt x="1115060" y="129398"/>
                  </a:lnTo>
                  <a:lnTo>
                    <a:pt x="1114746" y="129713"/>
                  </a:lnTo>
                  <a:lnTo>
                    <a:pt x="1114298" y="129997"/>
                  </a:lnTo>
                  <a:lnTo>
                    <a:pt x="1110265" y="132507"/>
                  </a:lnTo>
                  <a:lnTo>
                    <a:pt x="1108853" y="133289"/>
                  </a:lnTo>
                  <a:lnTo>
                    <a:pt x="1107745" y="133777"/>
                  </a:lnTo>
                  <a:lnTo>
                    <a:pt x="1105632" y="134285"/>
                  </a:lnTo>
                  <a:lnTo>
                    <a:pt x="1101487" y="134874"/>
                  </a:lnTo>
                  <a:lnTo>
                    <a:pt x="1096712" y="135209"/>
                  </a:lnTo>
                  <a:lnTo>
                    <a:pt x="1095726" y="135270"/>
                  </a:lnTo>
                  <a:lnTo>
                    <a:pt x="1092617" y="135352"/>
                  </a:lnTo>
                  <a:lnTo>
                    <a:pt x="1084997" y="135352"/>
                  </a:lnTo>
                  <a:lnTo>
                    <a:pt x="1068467" y="136367"/>
                  </a:lnTo>
                  <a:lnTo>
                    <a:pt x="1067563" y="136449"/>
                  </a:lnTo>
                  <a:lnTo>
                    <a:pt x="1069249" y="137160"/>
                  </a:lnTo>
                  <a:lnTo>
                    <a:pt x="1070245" y="137190"/>
                  </a:lnTo>
                  <a:lnTo>
                    <a:pt x="1073232" y="137048"/>
                  </a:lnTo>
                  <a:lnTo>
                    <a:pt x="1076422" y="136510"/>
                  </a:lnTo>
                  <a:lnTo>
                    <a:pt x="1079125" y="136225"/>
                  </a:lnTo>
                  <a:lnTo>
                    <a:pt x="1084123" y="136002"/>
                  </a:lnTo>
                  <a:lnTo>
                    <a:pt x="1086247" y="136032"/>
                  </a:lnTo>
                  <a:lnTo>
                    <a:pt x="1106587" y="136317"/>
                  </a:lnTo>
                  <a:lnTo>
                    <a:pt x="1109473" y="136510"/>
                  </a:lnTo>
                  <a:lnTo>
                    <a:pt x="1110011" y="136733"/>
                  </a:lnTo>
                  <a:lnTo>
                    <a:pt x="1109889" y="137130"/>
                  </a:lnTo>
                  <a:lnTo>
                    <a:pt x="1107979" y="140035"/>
                  </a:lnTo>
                  <a:lnTo>
                    <a:pt x="1112571" y="143591"/>
                  </a:lnTo>
                  <a:lnTo>
                    <a:pt x="1120110" y="144668"/>
                  </a:lnTo>
                  <a:lnTo>
                    <a:pt x="1121949" y="149047"/>
                  </a:lnTo>
                  <a:lnTo>
                    <a:pt x="1113252" y="155367"/>
                  </a:lnTo>
                  <a:lnTo>
                    <a:pt x="1112378" y="155926"/>
                  </a:lnTo>
                  <a:lnTo>
                    <a:pt x="1111301" y="156403"/>
                  </a:lnTo>
                  <a:lnTo>
                    <a:pt x="1110092" y="156830"/>
                  </a:lnTo>
                  <a:lnTo>
                    <a:pt x="1107999" y="157338"/>
                  </a:lnTo>
                  <a:lnTo>
                    <a:pt x="1105713" y="157764"/>
                  </a:lnTo>
                  <a:lnTo>
                    <a:pt x="1103742" y="157876"/>
                  </a:lnTo>
                  <a:lnTo>
                    <a:pt x="1094791" y="156911"/>
                  </a:lnTo>
                  <a:lnTo>
                    <a:pt x="1093806" y="156779"/>
                  </a:lnTo>
                  <a:lnTo>
                    <a:pt x="1093399" y="156657"/>
                  </a:lnTo>
                  <a:lnTo>
                    <a:pt x="1093125" y="156505"/>
                  </a:lnTo>
                  <a:lnTo>
                    <a:pt x="1092922" y="156301"/>
                  </a:lnTo>
                  <a:lnTo>
                    <a:pt x="1092861" y="156047"/>
                  </a:lnTo>
                  <a:lnTo>
                    <a:pt x="1089630" y="154767"/>
                  </a:lnTo>
                  <a:lnTo>
                    <a:pt x="1089041" y="154066"/>
                  </a:lnTo>
                  <a:lnTo>
                    <a:pt x="1086013" y="152573"/>
                  </a:lnTo>
                  <a:lnTo>
                    <a:pt x="1084042" y="152004"/>
                  </a:lnTo>
                  <a:lnTo>
                    <a:pt x="1082599" y="151699"/>
                  </a:lnTo>
                  <a:lnTo>
                    <a:pt x="1072297" y="149576"/>
                  </a:lnTo>
                  <a:lnTo>
                    <a:pt x="1070387" y="154259"/>
                  </a:lnTo>
                  <a:lnTo>
                    <a:pt x="1084235" y="158780"/>
                  </a:lnTo>
                  <a:lnTo>
                    <a:pt x="1095218" y="161635"/>
                  </a:lnTo>
                  <a:lnTo>
                    <a:pt x="1097067" y="161961"/>
                  </a:lnTo>
                  <a:lnTo>
                    <a:pt x="1100775" y="162895"/>
                  </a:lnTo>
                  <a:lnTo>
                    <a:pt x="1101121" y="163210"/>
                  </a:lnTo>
                  <a:lnTo>
                    <a:pt x="1101568" y="163942"/>
                  </a:lnTo>
                  <a:lnTo>
                    <a:pt x="1101487" y="164368"/>
                  </a:lnTo>
                  <a:lnTo>
                    <a:pt x="1100918" y="164622"/>
                  </a:lnTo>
                  <a:lnTo>
                    <a:pt x="1100268" y="164785"/>
                  </a:lnTo>
                  <a:lnTo>
                    <a:pt x="1095360" y="165039"/>
                  </a:lnTo>
                  <a:lnTo>
                    <a:pt x="1089996" y="165130"/>
                  </a:lnTo>
                  <a:lnTo>
                    <a:pt x="1077042" y="164084"/>
                  </a:lnTo>
                  <a:lnTo>
                    <a:pt x="1065927" y="162783"/>
                  </a:lnTo>
                  <a:lnTo>
                    <a:pt x="1065835" y="163129"/>
                  </a:lnTo>
                  <a:lnTo>
                    <a:pt x="1066851" y="164084"/>
                  </a:lnTo>
                  <a:lnTo>
                    <a:pt x="1068518" y="164815"/>
                  </a:lnTo>
                  <a:lnTo>
                    <a:pt x="1069848" y="165181"/>
                  </a:lnTo>
                  <a:lnTo>
                    <a:pt x="1070610" y="165324"/>
                  </a:lnTo>
                  <a:lnTo>
                    <a:pt x="1075091" y="165720"/>
                  </a:lnTo>
                  <a:lnTo>
                    <a:pt x="1077946" y="165893"/>
                  </a:lnTo>
                  <a:lnTo>
                    <a:pt x="1081025" y="165943"/>
                  </a:lnTo>
                  <a:lnTo>
                    <a:pt x="1084215" y="165893"/>
                  </a:lnTo>
                  <a:lnTo>
                    <a:pt x="1085088" y="165974"/>
                  </a:lnTo>
                  <a:lnTo>
                    <a:pt x="1086643" y="166258"/>
                  </a:lnTo>
                  <a:lnTo>
                    <a:pt x="1091154" y="168036"/>
                  </a:lnTo>
                  <a:lnTo>
                    <a:pt x="1092282" y="168483"/>
                  </a:lnTo>
                  <a:lnTo>
                    <a:pt x="1093918" y="169194"/>
                  </a:lnTo>
                  <a:lnTo>
                    <a:pt x="1094375" y="169479"/>
                  </a:lnTo>
                  <a:lnTo>
                    <a:pt x="1094710" y="169784"/>
                  </a:lnTo>
                  <a:lnTo>
                    <a:pt x="1094934" y="170149"/>
                  </a:lnTo>
                  <a:lnTo>
                    <a:pt x="1094822" y="170576"/>
                  </a:lnTo>
                  <a:lnTo>
                    <a:pt x="1094202" y="171227"/>
                  </a:lnTo>
                  <a:lnTo>
                    <a:pt x="1089346" y="173817"/>
                  </a:lnTo>
                  <a:lnTo>
                    <a:pt x="1084184" y="176469"/>
                  </a:lnTo>
                  <a:lnTo>
                    <a:pt x="1080374" y="176642"/>
                  </a:lnTo>
                  <a:lnTo>
                    <a:pt x="1069899" y="176784"/>
                  </a:lnTo>
                  <a:lnTo>
                    <a:pt x="1066882" y="177830"/>
                  </a:lnTo>
                  <a:lnTo>
                    <a:pt x="1066547" y="178166"/>
                  </a:lnTo>
                  <a:lnTo>
                    <a:pt x="1066455" y="178593"/>
                  </a:lnTo>
                  <a:lnTo>
                    <a:pt x="1067136" y="179243"/>
                  </a:lnTo>
                  <a:lnTo>
                    <a:pt x="1069137" y="180706"/>
                  </a:lnTo>
                  <a:lnTo>
                    <a:pt x="1069594" y="180990"/>
                  </a:lnTo>
                  <a:lnTo>
                    <a:pt x="1070387" y="181102"/>
                  </a:lnTo>
                  <a:lnTo>
                    <a:pt x="1070915" y="181326"/>
                  </a:lnTo>
                  <a:lnTo>
                    <a:pt x="1072135" y="182230"/>
                  </a:lnTo>
                  <a:lnTo>
                    <a:pt x="1072165" y="182595"/>
                  </a:lnTo>
                  <a:lnTo>
                    <a:pt x="1071738" y="182880"/>
                  </a:lnTo>
                  <a:lnTo>
                    <a:pt x="1069249" y="184150"/>
                  </a:lnTo>
                  <a:lnTo>
                    <a:pt x="1064514" y="185359"/>
                  </a:lnTo>
                  <a:lnTo>
                    <a:pt x="1062991" y="185674"/>
                  </a:lnTo>
                  <a:lnTo>
                    <a:pt x="1047293" y="187594"/>
                  </a:lnTo>
                  <a:lnTo>
                    <a:pt x="1046419" y="187676"/>
                  </a:lnTo>
                  <a:lnTo>
                    <a:pt x="1045657" y="187645"/>
                  </a:lnTo>
                  <a:lnTo>
                    <a:pt x="1038556" y="185400"/>
                  </a:lnTo>
                  <a:lnTo>
                    <a:pt x="1037875" y="185125"/>
                  </a:lnTo>
                  <a:lnTo>
                    <a:pt x="1037672" y="184943"/>
                  </a:lnTo>
                  <a:lnTo>
                    <a:pt x="1037540" y="184719"/>
                  </a:lnTo>
                  <a:lnTo>
                    <a:pt x="1037316" y="183957"/>
                  </a:lnTo>
                  <a:lnTo>
                    <a:pt x="1033750" y="181549"/>
                  </a:lnTo>
                  <a:lnTo>
                    <a:pt x="1028162" y="178054"/>
                  </a:lnTo>
                  <a:lnTo>
                    <a:pt x="1027146" y="177577"/>
                  </a:lnTo>
                  <a:lnTo>
                    <a:pt x="1025937" y="177150"/>
                  </a:lnTo>
                  <a:lnTo>
                    <a:pt x="1022970" y="176581"/>
                  </a:lnTo>
                  <a:lnTo>
                    <a:pt x="1020989" y="176499"/>
                  </a:lnTo>
                  <a:lnTo>
                    <a:pt x="1019160" y="176642"/>
                  </a:lnTo>
                  <a:lnTo>
                    <a:pt x="1018937" y="176845"/>
                  </a:lnTo>
                  <a:lnTo>
                    <a:pt x="1024921" y="178846"/>
                  </a:lnTo>
                  <a:lnTo>
                    <a:pt x="1031688" y="184262"/>
                  </a:lnTo>
                  <a:lnTo>
                    <a:pt x="1033913" y="189179"/>
                  </a:lnTo>
                  <a:lnTo>
                    <a:pt x="1033709" y="190632"/>
                  </a:lnTo>
                  <a:lnTo>
                    <a:pt x="1027745" y="195803"/>
                  </a:lnTo>
                  <a:lnTo>
                    <a:pt x="1027492" y="195966"/>
                  </a:lnTo>
                  <a:lnTo>
                    <a:pt x="1026272" y="196139"/>
                  </a:lnTo>
                  <a:lnTo>
                    <a:pt x="1023864" y="196190"/>
                  </a:lnTo>
                  <a:lnTo>
                    <a:pt x="1019587" y="197388"/>
                  </a:lnTo>
                  <a:lnTo>
                    <a:pt x="1014639" y="197439"/>
                  </a:lnTo>
                  <a:lnTo>
                    <a:pt x="1012668" y="197551"/>
                  </a:lnTo>
                  <a:lnTo>
                    <a:pt x="1011733" y="198059"/>
                  </a:lnTo>
                  <a:lnTo>
                    <a:pt x="1011622" y="198404"/>
                  </a:lnTo>
                  <a:lnTo>
                    <a:pt x="1012191" y="199136"/>
                  </a:lnTo>
                  <a:lnTo>
                    <a:pt x="1013115" y="200152"/>
                  </a:lnTo>
                  <a:lnTo>
                    <a:pt x="1017321" y="201676"/>
                  </a:lnTo>
                  <a:lnTo>
                    <a:pt x="1017972" y="201869"/>
                  </a:lnTo>
                  <a:lnTo>
                    <a:pt x="1019607" y="202103"/>
                  </a:lnTo>
                  <a:lnTo>
                    <a:pt x="1020603" y="202123"/>
                  </a:lnTo>
                  <a:lnTo>
                    <a:pt x="1022310" y="202834"/>
                  </a:lnTo>
                  <a:lnTo>
                    <a:pt x="1023661" y="202347"/>
                  </a:lnTo>
                  <a:lnTo>
                    <a:pt x="1024362" y="202092"/>
                  </a:lnTo>
                  <a:lnTo>
                    <a:pt x="1024189" y="202905"/>
                  </a:lnTo>
                  <a:lnTo>
                    <a:pt x="1023051" y="206278"/>
                  </a:lnTo>
                  <a:lnTo>
                    <a:pt x="1016305" y="216408"/>
                  </a:lnTo>
                  <a:lnTo>
                    <a:pt x="1015889" y="216693"/>
                  </a:lnTo>
                  <a:lnTo>
                    <a:pt x="1013430" y="217028"/>
                  </a:lnTo>
                  <a:lnTo>
                    <a:pt x="1010555" y="217200"/>
                  </a:lnTo>
                  <a:lnTo>
                    <a:pt x="998952" y="216235"/>
                  </a:lnTo>
                  <a:lnTo>
                    <a:pt x="982523" y="223124"/>
                  </a:lnTo>
                  <a:lnTo>
                    <a:pt x="980522" y="227015"/>
                  </a:lnTo>
                  <a:lnTo>
                    <a:pt x="981934" y="229138"/>
                  </a:lnTo>
                  <a:lnTo>
                    <a:pt x="981396" y="229393"/>
                  </a:lnTo>
                  <a:lnTo>
                    <a:pt x="977108" y="230825"/>
                  </a:lnTo>
                  <a:lnTo>
                    <a:pt x="973491" y="231902"/>
                  </a:lnTo>
                  <a:lnTo>
                    <a:pt x="972058" y="231221"/>
                  </a:lnTo>
                  <a:lnTo>
                    <a:pt x="961248" y="228031"/>
                  </a:lnTo>
                  <a:lnTo>
                    <a:pt x="959948" y="227665"/>
                  </a:lnTo>
                  <a:lnTo>
                    <a:pt x="959155" y="227553"/>
                  </a:lnTo>
                  <a:lnTo>
                    <a:pt x="947106" y="227330"/>
                  </a:lnTo>
                  <a:lnTo>
                    <a:pt x="939882" y="223947"/>
                  </a:lnTo>
                  <a:lnTo>
                    <a:pt x="930545" y="219883"/>
                  </a:lnTo>
                  <a:lnTo>
                    <a:pt x="929834" y="220249"/>
                  </a:lnTo>
                  <a:lnTo>
                    <a:pt x="931022" y="221630"/>
                  </a:lnTo>
                  <a:lnTo>
                    <a:pt x="931723" y="222758"/>
                  </a:lnTo>
                  <a:lnTo>
                    <a:pt x="932262" y="223947"/>
                  </a:lnTo>
                  <a:lnTo>
                    <a:pt x="932008" y="226283"/>
                  </a:lnTo>
                  <a:lnTo>
                    <a:pt x="930514" y="229474"/>
                  </a:lnTo>
                  <a:lnTo>
                    <a:pt x="930006" y="229697"/>
                  </a:lnTo>
                  <a:lnTo>
                    <a:pt x="925119" y="231678"/>
                  </a:lnTo>
                  <a:lnTo>
                    <a:pt x="924083" y="232075"/>
                  </a:lnTo>
                  <a:lnTo>
                    <a:pt x="918800" y="233091"/>
                  </a:lnTo>
                  <a:lnTo>
                    <a:pt x="918038" y="233223"/>
                  </a:lnTo>
                  <a:lnTo>
                    <a:pt x="904860" y="234696"/>
                  </a:lnTo>
                  <a:lnTo>
                    <a:pt x="900542" y="235285"/>
                  </a:lnTo>
                  <a:lnTo>
                    <a:pt x="897575" y="235885"/>
                  </a:lnTo>
                  <a:lnTo>
                    <a:pt x="887781" y="239126"/>
                  </a:lnTo>
                  <a:lnTo>
                    <a:pt x="866303" y="244124"/>
                  </a:lnTo>
                  <a:lnTo>
                    <a:pt x="865287" y="244602"/>
                  </a:lnTo>
                  <a:lnTo>
                    <a:pt x="864901" y="244886"/>
                  </a:lnTo>
                  <a:lnTo>
                    <a:pt x="863712" y="247396"/>
                  </a:lnTo>
                  <a:lnTo>
                    <a:pt x="849823" y="253797"/>
                  </a:lnTo>
                  <a:lnTo>
                    <a:pt x="847487" y="254650"/>
                  </a:lnTo>
                  <a:lnTo>
                    <a:pt x="846237" y="255046"/>
                  </a:lnTo>
                  <a:lnTo>
                    <a:pt x="844154" y="255554"/>
                  </a:lnTo>
                  <a:lnTo>
                    <a:pt x="841757" y="255920"/>
                  </a:lnTo>
                  <a:lnTo>
                    <a:pt x="841106" y="255829"/>
                  </a:lnTo>
                  <a:lnTo>
                    <a:pt x="833425" y="259080"/>
                  </a:lnTo>
                  <a:lnTo>
                    <a:pt x="823753" y="265989"/>
                  </a:lnTo>
                  <a:lnTo>
                    <a:pt x="822849" y="266527"/>
                  </a:lnTo>
                  <a:lnTo>
                    <a:pt x="821853" y="267005"/>
                  </a:lnTo>
                  <a:lnTo>
                    <a:pt x="818246" y="268254"/>
                  </a:lnTo>
                  <a:lnTo>
                    <a:pt x="805485" y="271668"/>
                  </a:lnTo>
                  <a:lnTo>
                    <a:pt x="786069" y="275305"/>
                  </a:lnTo>
                  <a:lnTo>
                    <a:pt x="777972" y="271384"/>
                  </a:lnTo>
                  <a:lnTo>
                    <a:pt x="771622" y="267096"/>
                  </a:lnTo>
                  <a:lnTo>
                    <a:pt x="770240" y="266304"/>
                  </a:lnTo>
                  <a:lnTo>
                    <a:pt x="769671" y="266080"/>
                  </a:lnTo>
                  <a:lnTo>
                    <a:pt x="769051" y="266192"/>
                  </a:lnTo>
                  <a:lnTo>
                    <a:pt x="765302" y="271892"/>
                  </a:lnTo>
                  <a:lnTo>
                    <a:pt x="765211" y="276382"/>
                  </a:lnTo>
                  <a:lnTo>
                    <a:pt x="763921" y="278608"/>
                  </a:lnTo>
                  <a:lnTo>
                    <a:pt x="754289" y="278892"/>
                  </a:lnTo>
                  <a:lnTo>
                    <a:pt x="752399" y="278831"/>
                  </a:lnTo>
                  <a:lnTo>
                    <a:pt x="745907" y="278577"/>
                  </a:lnTo>
                  <a:lnTo>
                    <a:pt x="741518" y="278089"/>
                  </a:lnTo>
                  <a:lnTo>
                    <a:pt x="740776" y="278323"/>
                  </a:lnTo>
                  <a:lnTo>
                    <a:pt x="735158" y="279654"/>
                  </a:lnTo>
                  <a:lnTo>
                    <a:pt x="733715" y="279969"/>
                  </a:lnTo>
                  <a:lnTo>
                    <a:pt x="692882" y="286796"/>
                  </a:lnTo>
                  <a:lnTo>
                    <a:pt x="681279" y="284785"/>
                  </a:lnTo>
                  <a:lnTo>
                    <a:pt x="679704" y="284785"/>
                  </a:lnTo>
                  <a:lnTo>
                    <a:pt x="678739" y="284785"/>
                  </a:lnTo>
                  <a:lnTo>
                    <a:pt x="677926" y="284907"/>
                  </a:lnTo>
                  <a:lnTo>
                    <a:pt x="677449" y="285161"/>
                  </a:lnTo>
                  <a:lnTo>
                    <a:pt x="667401" y="291338"/>
                  </a:lnTo>
                  <a:lnTo>
                    <a:pt x="668213" y="296052"/>
                  </a:lnTo>
                  <a:lnTo>
                    <a:pt x="670337" y="297485"/>
                  </a:lnTo>
                  <a:lnTo>
                    <a:pt x="672389" y="297942"/>
                  </a:lnTo>
                  <a:lnTo>
                    <a:pt x="677896" y="298135"/>
                  </a:lnTo>
                  <a:lnTo>
                    <a:pt x="678851" y="298054"/>
                  </a:lnTo>
                  <a:lnTo>
                    <a:pt x="678516" y="298643"/>
                  </a:lnTo>
                  <a:lnTo>
                    <a:pt x="677469" y="299974"/>
                  </a:lnTo>
                  <a:lnTo>
                    <a:pt x="673436" y="304119"/>
                  </a:lnTo>
                  <a:lnTo>
                    <a:pt x="671973" y="305338"/>
                  </a:lnTo>
                  <a:lnTo>
                    <a:pt x="671465" y="305593"/>
                  </a:lnTo>
                  <a:lnTo>
                    <a:pt x="669687" y="306212"/>
                  </a:lnTo>
                  <a:lnTo>
                    <a:pt x="653197" y="310388"/>
                  </a:lnTo>
                  <a:lnTo>
                    <a:pt x="649641" y="311201"/>
                  </a:lnTo>
                  <a:lnTo>
                    <a:pt x="648005" y="311434"/>
                  </a:lnTo>
                  <a:lnTo>
                    <a:pt x="634035" y="313182"/>
                  </a:lnTo>
                  <a:lnTo>
                    <a:pt x="607172" y="316850"/>
                  </a:lnTo>
                  <a:lnTo>
                    <a:pt x="592552" y="319532"/>
                  </a:lnTo>
                  <a:lnTo>
                    <a:pt x="590581" y="319644"/>
                  </a:lnTo>
                  <a:lnTo>
                    <a:pt x="585948" y="319502"/>
                  </a:lnTo>
                  <a:lnTo>
                    <a:pt x="554340" y="317327"/>
                  </a:lnTo>
                  <a:lnTo>
                    <a:pt x="535067" y="315244"/>
                  </a:lnTo>
                  <a:lnTo>
                    <a:pt x="523037" y="312389"/>
                  </a:lnTo>
                  <a:lnTo>
                    <a:pt x="502209" y="308021"/>
                  </a:lnTo>
                  <a:lnTo>
                    <a:pt x="499364" y="307482"/>
                  </a:lnTo>
                  <a:lnTo>
                    <a:pt x="489235" y="305674"/>
                  </a:lnTo>
                  <a:lnTo>
                    <a:pt x="483759" y="304770"/>
                  </a:lnTo>
                  <a:lnTo>
                    <a:pt x="477571" y="303957"/>
                  </a:lnTo>
                  <a:lnTo>
                    <a:pt x="474889" y="303835"/>
                  </a:lnTo>
                  <a:lnTo>
                    <a:pt x="456469" y="304658"/>
                  </a:lnTo>
                  <a:lnTo>
                    <a:pt x="454234" y="304770"/>
                  </a:lnTo>
                  <a:lnTo>
                    <a:pt x="452517" y="304973"/>
                  </a:lnTo>
                  <a:lnTo>
                    <a:pt x="450312" y="305084"/>
                  </a:lnTo>
                  <a:lnTo>
                    <a:pt x="447579" y="304993"/>
                  </a:lnTo>
                  <a:lnTo>
                    <a:pt x="444155" y="304770"/>
                  </a:lnTo>
                  <a:lnTo>
                    <a:pt x="441483" y="304150"/>
                  </a:lnTo>
                  <a:lnTo>
                    <a:pt x="438994" y="303418"/>
                  </a:lnTo>
                  <a:lnTo>
                    <a:pt x="410576" y="291450"/>
                  </a:lnTo>
                  <a:lnTo>
                    <a:pt x="408808" y="289428"/>
                  </a:lnTo>
                  <a:lnTo>
                    <a:pt x="408280" y="289082"/>
                  </a:lnTo>
                  <a:lnTo>
                    <a:pt x="407589" y="288524"/>
                  </a:lnTo>
                  <a:lnTo>
                    <a:pt x="406502" y="287426"/>
                  </a:lnTo>
                  <a:lnTo>
                    <a:pt x="406451" y="285872"/>
                  </a:lnTo>
                  <a:lnTo>
                    <a:pt x="406543" y="285648"/>
                  </a:lnTo>
                  <a:lnTo>
                    <a:pt x="406309" y="283515"/>
                  </a:lnTo>
                  <a:lnTo>
                    <a:pt x="406766" y="283261"/>
                  </a:lnTo>
                  <a:lnTo>
                    <a:pt x="412039" y="281351"/>
                  </a:lnTo>
                  <a:lnTo>
                    <a:pt x="413005" y="281229"/>
                  </a:lnTo>
                  <a:lnTo>
                    <a:pt x="415006" y="281208"/>
                  </a:lnTo>
                  <a:lnTo>
                    <a:pt x="416723" y="281320"/>
                  </a:lnTo>
                  <a:lnTo>
                    <a:pt x="419608" y="281828"/>
                  </a:lnTo>
                  <a:lnTo>
                    <a:pt x="421529" y="282367"/>
                  </a:lnTo>
                  <a:lnTo>
                    <a:pt x="423865" y="283718"/>
                  </a:lnTo>
                  <a:lnTo>
                    <a:pt x="427228" y="285018"/>
                  </a:lnTo>
                  <a:lnTo>
                    <a:pt x="428864" y="285181"/>
                  </a:lnTo>
                  <a:lnTo>
                    <a:pt x="429911" y="285130"/>
                  </a:lnTo>
                  <a:lnTo>
                    <a:pt x="429769" y="284907"/>
                  </a:lnTo>
                  <a:lnTo>
                    <a:pt x="425705" y="282417"/>
                  </a:lnTo>
                  <a:lnTo>
                    <a:pt x="424719" y="281879"/>
                  </a:lnTo>
                  <a:lnTo>
                    <a:pt x="422880" y="281320"/>
                  </a:lnTo>
                  <a:lnTo>
                    <a:pt x="416449" y="279684"/>
                  </a:lnTo>
                  <a:lnTo>
                    <a:pt x="409387" y="281320"/>
                  </a:lnTo>
                  <a:lnTo>
                    <a:pt x="405039" y="282732"/>
                  </a:lnTo>
                  <a:lnTo>
                    <a:pt x="404480" y="282956"/>
                  </a:lnTo>
                  <a:lnTo>
                    <a:pt x="404114" y="283240"/>
                  </a:lnTo>
                  <a:lnTo>
                    <a:pt x="402164" y="284073"/>
                  </a:lnTo>
                  <a:lnTo>
                    <a:pt x="402164" y="284328"/>
                  </a:lnTo>
                  <a:lnTo>
                    <a:pt x="402316" y="285364"/>
                  </a:lnTo>
                  <a:lnTo>
                    <a:pt x="402377" y="286085"/>
                  </a:lnTo>
                  <a:lnTo>
                    <a:pt x="402022" y="286227"/>
                  </a:lnTo>
                  <a:lnTo>
                    <a:pt x="395367" y="285211"/>
                  </a:lnTo>
                  <a:lnTo>
                    <a:pt x="387483" y="282164"/>
                  </a:lnTo>
                  <a:lnTo>
                    <a:pt x="387188" y="282011"/>
                  </a:lnTo>
                  <a:lnTo>
                    <a:pt x="387411" y="281879"/>
                  </a:lnTo>
                  <a:lnTo>
                    <a:pt x="389240" y="281828"/>
                  </a:lnTo>
                  <a:lnTo>
                    <a:pt x="391150" y="282042"/>
                  </a:lnTo>
                  <a:lnTo>
                    <a:pt x="391922" y="281828"/>
                  </a:lnTo>
                  <a:lnTo>
                    <a:pt x="394910" y="282448"/>
                  </a:lnTo>
                  <a:lnTo>
                    <a:pt x="399766" y="281909"/>
                  </a:lnTo>
                  <a:lnTo>
                    <a:pt x="400345" y="281513"/>
                  </a:lnTo>
                  <a:lnTo>
                    <a:pt x="393020" y="273192"/>
                  </a:lnTo>
                  <a:lnTo>
                    <a:pt x="392115" y="273233"/>
                  </a:lnTo>
                  <a:lnTo>
                    <a:pt x="391811" y="273446"/>
                  </a:lnTo>
                  <a:lnTo>
                    <a:pt x="391211" y="274096"/>
                  </a:lnTo>
                  <a:lnTo>
                    <a:pt x="385044" y="277317"/>
                  </a:lnTo>
                  <a:lnTo>
                    <a:pt x="384750" y="277470"/>
                  </a:lnTo>
                  <a:lnTo>
                    <a:pt x="380269" y="278668"/>
                  </a:lnTo>
                  <a:lnTo>
                    <a:pt x="379517" y="278455"/>
                  </a:lnTo>
                  <a:lnTo>
                    <a:pt x="375494" y="278943"/>
                  </a:lnTo>
                  <a:lnTo>
                    <a:pt x="372761" y="277815"/>
                  </a:lnTo>
                  <a:lnTo>
                    <a:pt x="369825" y="276779"/>
                  </a:lnTo>
                  <a:lnTo>
                    <a:pt x="365192" y="275641"/>
                  </a:lnTo>
                  <a:lnTo>
                    <a:pt x="358445" y="274604"/>
                  </a:lnTo>
                  <a:lnTo>
                    <a:pt x="353619" y="274066"/>
                  </a:lnTo>
                  <a:lnTo>
                    <a:pt x="352268" y="273731"/>
                  </a:lnTo>
                  <a:lnTo>
                    <a:pt x="347980" y="272400"/>
                  </a:lnTo>
                  <a:lnTo>
                    <a:pt x="343297" y="270764"/>
                  </a:lnTo>
                  <a:lnTo>
                    <a:pt x="342138" y="270337"/>
                  </a:lnTo>
                  <a:lnTo>
                    <a:pt x="341630" y="270083"/>
                  </a:lnTo>
                  <a:lnTo>
                    <a:pt x="341234" y="269778"/>
                  </a:lnTo>
                  <a:lnTo>
                    <a:pt x="341031" y="269352"/>
                  </a:lnTo>
                  <a:lnTo>
                    <a:pt x="340137" y="265511"/>
                  </a:lnTo>
                  <a:lnTo>
                    <a:pt x="340269" y="265115"/>
                  </a:lnTo>
                  <a:lnTo>
                    <a:pt x="340726" y="264861"/>
                  </a:lnTo>
                  <a:lnTo>
                    <a:pt x="341539" y="264729"/>
                  </a:lnTo>
                  <a:lnTo>
                    <a:pt x="344110" y="264383"/>
                  </a:lnTo>
                  <a:lnTo>
                    <a:pt x="345044" y="264272"/>
                  </a:lnTo>
                  <a:lnTo>
                    <a:pt x="346253" y="264699"/>
                  </a:lnTo>
                  <a:lnTo>
                    <a:pt x="346904" y="264841"/>
                  </a:lnTo>
                  <a:lnTo>
                    <a:pt x="347777" y="264892"/>
                  </a:lnTo>
                  <a:lnTo>
                    <a:pt x="348631" y="264861"/>
                  </a:lnTo>
                  <a:lnTo>
                    <a:pt x="353904" y="264190"/>
                  </a:lnTo>
                  <a:lnTo>
                    <a:pt x="354727" y="264048"/>
                  </a:lnTo>
                  <a:lnTo>
                    <a:pt x="355204" y="263794"/>
                  </a:lnTo>
                  <a:lnTo>
                    <a:pt x="355204" y="263367"/>
                  </a:lnTo>
                  <a:lnTo>
                    <a:pt x="354442" y="263256"/>
                  </a:lnTo>
                  <a:lnTo>
                    <a:pt x="342647" y="262321"/>
                  </a:lnTo>
                  <a:lnTo>
                    <a:pt x="340919" y="262240"/>
                  </a:lnTo>
                  <a:lnTo>
                    <a:pt x="340076" y="262270"/>
                  </a:lnTo>
                  <a:lnTo>
                    <a:pt x="339233" y="262412"/>
                  </a:lnTo>
                  <a:lnTo>
                    <a:pt x="333726" y="263428"/>
                  </a:lnTo>
                  <a:lnTo>
                    <a:pt x="333025" y="263591"/>
                  </a:lnTo>
                  <a:lnTo>
                    <a:pt x="329378" y="265989"/>
                  </a:lnTo>
                  <a:lnTo>
                    <a:pt x="327437" y="269098"/>
                  </a:lnTo>
                  <a:lnTo>
                    <a:pt x="322377" y="271130"/>
                  </a:lnTo>
                  <a:lnTo>
                    <a:pt x="316058" y="272969"/>
                  </a:lnTo>
                  <a:lnTo>
                    <a:pt x="297008" y="275559"/>
                  </a:lnTo>
                  <a:lnTo>
                    <a:pt x="294925" y="275671"/>
                  </a:lnTo>
                  <a:lnTo>
                    <a:pt x="293370" y="275478"/>
                  </a:lnTo>
                  <a:lnTo>
                    <a:pt x="290546" y="274381"/>
                  </a:lnTo>
                  <a:lnTo>
                    <a:pt x="288341" y="273477"/>
                  </a:lnTo>
                  <a:lnTo>
                    <a:pt x="273101" y="272623"/>
                  </a:lnTo>
                  <a:lnTo>
                    <a:pt x="265400" y="273812"/>
                  </a:lnTo>
                  <a:lnTo>
                    <a:pt x="263652" y="273954"/>
                  </a:lnTo>
                  <a:lnTo>
                    <a:pt x="253543" y="274462"/>
                  </a:lnTo>
                  <a:lnTo>
                    <a:pt x="243841" y="274462"/>
                  </a:lnTo>
                  <a:lnTo>
                    <a:pt x="232949" y="272908"/>
                  </a:lnTo>
                  <a:lnTo>
                    <a:pt x="225156" y="271831"/>
                  </a:lnTo>
                  <a:lnTo>
                    <a:pt x="215616" y="273192"/>
                  </a:lnTo>
                  <a:lnTo>
                    <a:pt x="190186" y="277399"/>
                  </a:lnTo>
                  <a:lnTo>
                    <a:pt x="189627" y="277622"/>
                  </a:lnTo>
                  <a:lnTo>
                    <a:pt x="188865" y="277622"/>
                  </a:lnTo>
                  <a:lnTo>
                    <a:pt x="188265" y="277429"/>
                  </a:lnTo>
                  <a:lnTo>
                    <a:pt x="185217" y="275387"/>
                  </a:lnTo>
                  <a:lnTo>
                    <a:pt x="183104" y="259415"/>
                  </a:lnTo>
                  <a:lnTo>
                    <a:pt x="184567" y="251176"/>
                  </a:lnTo>
                  <a:lnTo>
                    <a:pt x="185583" y="250271"/>
                  </a:lnTo>
                  <a:lnTo>
                    <a:pt x="186833" y="249458"/>
                  </a:lnTo>
                  <a:lnTo>
                    <a:pt x="187422" y="249225"/>
                  </a:lnTo>
                  <a:lnTo>
                    <a:pt x="188357" y="249113"/>
                  </a:lnTo>
                  <a:lnTo>
                    <a:pt x="189820" y="249367"/>
                  </a:lnTo>
                  <a:lnTo>
                    <a:pt x="191120" y="249712"/>
                  </a:lnTo>
                  <a:lnTo>
                    <a:pt x="192898" y="250332"/>
                  </a:lnTo>
                  <a:lnTo>
                    <a:pt x="193914" y="250810"/>
                  </a:lnTo>
                  <a:lnTo>
                    <a:pt x="198375" y="253157"/>
                  </a:lnTo>
                  <a:lnTo>
                    <a:pt x="200803" y="255046"/>
                  </a:lnTo>
                  <a:lnTo>
                    <a:pt x="201870" y="256571"/>
                  </a:lnTo>
                  <a:lnTo>
                    <a:pt x="202886" y="258176"/>
                  </a:lnTo>
                  <a:lnTo>
                    <a:pt x="202886" y="258491"/>
                  </a:lnTo>
                  <a:lnTo>
                    <a:pt x="205141" y="259893"/>
                  </a:lnTo>
                  <a:lnTo>
                    <a:pt x="212091" y="260177"/>
                  </a:lnTo>
                  <a:lnTo>
                    <a:pt x="217252" y="260269"/>
                  </a:lnTo>
                  <a:lnTo>
                    <a:pt x="218095" y="260208"/>
                  </a:lnTo>
                  <a:lnTo>
                    <a:pt x="218806" y="260035"/>
                  </a:lnTo>
                  <a:lnTo>
                    <a:pt x="219487" y="259415"/>
                  </a:lnTo>
                  <a:lnTo>
                    <a:pt x="218552" y="258856"/>
                  </a:lnTo>
                  <a:lnTo>
                    <a:pt x="218441" y="258491"/>
                  </a:lnTo>
                  <a:lnTo>
                    <a:pt x="218664" y="258145"/>
                  </a:lnTo>
                  <a:lnTo>
                    <a:pt x="220361" y="256652"/>
                  </a:lnTo>
                  <a:lnTo>
                    <a:pt x="220950" y="256428"/>
                  </a:lnTo>
                  <a:lnTo>
                    <a:pt x="232156" y="254701"/>
                  </a:lnTo>
                  <a:lnTo>
                    <a:pt x="233112" y="254701"/>
                  </a:lnTo>
                  <a:lnTo>
                    <a:pt x="233823" y="254843"/>
                  </a:lnTo>
                  <a:lnTo>
                    <a:pt x="236475" y="255493"/>
                  </a:lnTo>
                  <a:lnTo>
                    <a:pt x="237653" y="255920"/>
                  </a:lnTo>
                  <a:lnTo>
                    <a:pt x="238537" y="255951"/>
                  </a:lnTo>
                  <a:lnTo>
                    <a:pt x="239350" y="255829"/>
                  </a:lnTo>
                  <a:lnTo>
                    <a:pt x="253655" y="252923"/>
                  </a:lnTo>
                  <a:lnTo>
                    <a:pt x="261397" y="250728"/>
                  </a:lnTo>
                  <a:lnTo>
                    <a:pt x="266955" y="246807"/>
                  </a:lnTo>
                  <a:lnTo>
                    <a:pt x="266863" y="246522"/>
                  </a:lnTo>
                  <a:lnTo>
                    <a:pt x="264445" y="245140"/>
                  </a:lnTo>
                  <a:lnTo>
                    <a:pt x="260889" y="242854"/>
                  </a:lnTo>
                  <a:lnTo>
                    <a:pt x="261001" y="241727"/>
                  </a:lnTo>
                  <a:lnTo>
                    <a:pt x="271435" y="241666"/>
                  </a:lnTo>
                  <a:lnTo>
                    <a:pt x="276383" y="241981"/>
                  </a:lnTo>
                  <a:lnTo>
                    <a:pt x="283627" y="241077"/>
                  </a:lnTo>
                  <a:lnTo>
                    <a:pt x="288829" y="239492"/>
                  </a:lnTo>
                  <a:lnTo>
                    <a:pt x="288291" y="238699"/>
                  </a:lnTo>
                  <a:lnTo>
                    <a:pt x="277815" y="234046"/>
                  </a:lnTo>
                  <a:lnTo>
                    <a:pt x="276241" y="233853"/>
                  </a:lnTo>
                  <a:lnTo>
                    <a:pt x="274402" y="233822"/>
                  </a:lnTo>
                  <a:lnTo>
                    <a:pt x="271303" y="233934"/>
                  </a:lnTo>
                  <a:lnTo>
                    <a:pt x="270480" y="234076"/>
                  </a:lnTo>
                  <a:lnTo>
                    <a:pt x="274971" y="228824"/>
                  </a:lnTo>
                  <a:lnTo>
                    <a:pt x="282753" y="223093"/>
                  </a:lnTo>
                  <a:lnTo>
                    <a:pt x="283830" y="222616"/>
                  </a:lnTo>
                  <a:lnTo>
                    <a:pt x="293513" y="220391"/>
                  </a:lnTo>
                  <a:lnTo>
                    <a:pt x="296469" y="219710"/>
                  </a:lnTo>
                  <a:lnTo>
                    <a:pt x="299832" y="218948"/>
                  </a:lnTo>
                  <a:lnTo>
                    <a:pt x="300645" y="218806"/>
                  </a:lnTo>
                  <a:lnTo>
                    <a:pt x="301153" y="219060"/>
                  </a:lnTo>
                  <a:lnTo>
                    <a:pt x="301803" y="220299"/>
                  </a:lnTo>
                  <a:lnTo>
                    <a:pt x="302311" y="220553"/>
                  </a:lnTo>
                  <a:lnTo>
                    <a:pt x="304069" y="220645"/>
                  </a:lnTo>
                  <a:lnTo>
                    <a:pt x="310216" y="220899"/>
                  </a:lnTo>
                  <a:lnTo>
                    <a:pt x="315692" y="220249"/>
                  </a:lnTo>
                  <a:lnTo>
                    <a:pt x="323028" y="218552"/>
                  </a:lnTo>
                  <a:lnTo>
                    <a:pt x="322631" y="218267"/>
                  </a:lnTo>
                  <a:lnTo>
                    <a:pt x="321930" y="218105"/>
                  </a:lnTo>
                  <a:lnTo>
                    <a:pt x="311343" y="217454"/>
                  </a:lnTo>
                  <a:lnTo>
                    <a:pt x="296073" y="216774"/>
                  </a:lnTo>
                  <a:lnTo>
                    <a:pt x="294244" y="216743"/>
                  </a:lnTo>
                  <a:lnTo>
                    <a:pt x="291023" y="216916"/>
                  </a:lnTo>
                  <a:lnTo>
                    <a:pt x="285436" y="218359"/>
                  </a:lnTo>
                  <a:lnTo>
                    <a:pt x="284765" y="218552"/>
                  </a:lnTo>
                  <a:lnTo>
                    <a:pt x="283688" y="219029"/>
                  </a:lnTo>
                  <a:lnTo>
                    <a:pt x="279817" y="221061"/>
                  </a:lnTo>
                  <a:lnTo>
                    <a:pt x="279563" y="221407"/>
                  </a:lnTo>
                  <a:lnTo>
                    <a:pt x="279370" y="222169"/>
                  </a:lnTo>
                  <a:lnTo>
                    <a:pt x="279116" y="222504"/>
                  </a:lnTo>
                  <a:lnTo>
                    <a:pt x="277622" y="223236"/>
                  </a:lnTo>
                  <a:lnTo>
                    <a:pt x="264526" y="226741"/>
                  </a:lnTo>
                  <a:lnTo>
                    <a:pt x="260635" y="227523"/>
                  </a:lnTo>
                  <a:lnTo>
                    <a:pt x="259670" y="227614"/>
                  </a:lnTo>
                  <a:lnTo>
                    <a:pt x="256002" y="227614"/>
                  </a:lnTo>
                  <a:lnTo>
                    <a:pt x="248890" y="226233"/>
                  </a:lnTo>
                  <a:lnTo>
                    <a:pt x="248189" y="226060"/>
                  </a:lnTo>
                  <a:lnTo>
                    <a:pt x="247874" y="225725"/>
                  </a:lnTo>
                  <a:lnTo>
                    <a:pt x="255778" y="215108"/>
                  </a:lnTo>
                  <a:lnTo>
                    <a:pt x="255809" y="212628"/>
                  </a:lnTo>
                  <a:lnTo>
                    <a:pt x="260432" y="206786"/>
                  </a:lnTo>
                  <a:lnTo>
                    <a:pt x="280356" y="198994"/>
                  </a:lnTo>
                  <a:lnTo>
                    <a:pt x="287833" y="196088"/>
                  </a:lnTo>
                  <a:lnTo>
                    <a:pt x="288544" y="195895"/>
                  </a:lnTo>
                  <a:lnTo>
                    <a:pt x="289642" y="195834"/>
                  </a:lnTo>
                  <a:lnTo>
                    <a:pt x="292893" y="195773"/>
                  </a:lnTo>
                  <a:lnTo>
                    <a:pt x="293675" y="195864"/>
                  </a:lnTo>
                  <a:lnTo>
                    <a:pt x="294102" y="196169"/>
                  </a:lnTo>
                  <a:lnTo>
                    <a:pt x="294427" y="197968"/>
                  </a:lnTo>
                  <a:lnTo>
                    <a:pt x="298064" y="197856"/>
                  </a:lnTo>
                  <a:lnTo>
                    <a:pt x="300604" y="199654"/>
                  </a:lnTo>
                  <a:lnTo>
                    <a:pt x="309403" y="200152"/>
                  </a:lnTo>
                  <a:lnTo>
                    <a:pt x="302230" y="199034"/>
                  </a:lnTo>
                  <a:lnTo>
                    <a:pt x="301041" y="196017"/>
                  </a:lnTo>
                  <a:lnTo>
                    <a:pt x="298298" y="195692"/>
                  </a:lnTo>
                  <a:lnTo>
                    <a:pt x="294041" y="195285"/>
                  </a:lnTo>
                  <a:lnTo>
                    <a:pt x="293218" y="195306"/>
                  </a:lnTo>
                  <a:lnTo>
                    <a:pt x="292355" y="195306"/>
                  </a:lnTo>
                  <a:lnTo>
                    <a:pt x="291298" y="195285"/>
                  </a:lnTo>
                  <a:lnTo>
                    <a:pt x="290770" y="194899"/>
                  </a:lnTo>
                  <a:lnTo>
                    <a:pt x="297912" y="192278"/>
                  </a:lnTo>
                  <a:lnTo>
                    <a:pt x="298898" y="192197"/>
                  </a:lnTo>
                  <a:lnTo>
                    <a:pt x="303053" y="192593"/>
                  </a:lnTo>
                  <a:lnTo>
                    <a:pt x="307086" y="192532"/>
                  </a:lnTo>
                  <a:lnTo>
                    <a:pt x="308011" y="192420"/>
                  </a:lnTo>
                  <a:lnTo>
                    <a:pt x="308265" y="192075"/>
                  </a:lnTo>
                  <a:lnTo>
                    <a:pt x="307676" y="191882"/>
                  </a:lnTo>
                  <a:lnTo>
                    <a:pt x="297516" y="191597"/>
                  </a:lnTo>
                  <a:lnTo>
                    <a:pt x="288656" y="193883"/>
                  </a:lnTo>
                  <a:lnTo>
                    <a:pt x="263114" y="201615"/>
                  </a:lnTo>
                  <a:lnTo>
                    <a:pt x="255382" y="204724"/>
                  </a:lnTo>
                  <a:lnTo>
                    <a:pt x="249398" y="210058"/>
                  </a:lnTo>
                  <a:lnTo>
                    <a:pt x="241808" y="211582"/>
                  </a:lnTo>
                  <a:lnTo>
                    <a:pt x="240935" y="211552"/>
                  </a:lnTo>
                  <a:lnTo>
                    <a:pt x="240223" y="211379"/>
                  </a:lnTo>
                  <a:lnTo>
                    <a:pt x="237491" y="209916"/>
                  </a:lnTo>
                  <a:lnTo>
                    <a:pt x="222951" y="201310"/>
                  </a:lnTo>
                  <a:lnTo>
                    <a:pt x="222535" y="201026"/>
                  </a:lnTo>
                  <a:lnTo>
                    <a:pt x="222220" y="200660"/>
                  </a:lnTo>
                  <a:lnTo>
                    <a:pt x="216632" y="191546"/>
                  </a:lnTo>
                  <a:lnTo>
                    <a:pt x="225095" y="187625"/>
                  </a:lnTo>
                  <a:lnTo>
                    <a:pt x="226396" y="187198"/>
                  </a:lnTo>
                  <a:lnTo>
                    <a:pt x="227838" y="186101"/>
                  </a:lnTo>
                  <a:lnTo>
                    <a:pt x="225461" y="180848"/>
                  </a:lnTo>
                  <a:lnTo>
                    <a:pt x="225044" y="180533"/>
                  </a:lnTo>
                  <a:lnTo>
                    <a:pt x="216916" y="175118"/>
                  </a:lnTo>
                  <a:lnTo>
                    <a:pt x="203851" y="175941"/>
                  </a:lnTo>
                  <a:lnTo>
                    <a:pt x="189454" y="176388"/>
                  </a:lnTo>
                  <a:lnTo>
                    <a:pt x="188123" y="176022"/>
                  </a:lnTo>
                  <a:lnTo>
                    <a:pt x="170150" y="176276"/>
                  </a:lnTo>
                  <a:lnTo>
                    <a:pt x="169073" y="176327"/>
                  </a:lnTo>
                  <a:lnTo>
                    <a:pt x="161626" y="176814"/>
                  </a:lnTo>
                  <a:lnTo>
                    <a:pt x="152289" y="176926"/>
                  </a:lnTo>
                  <a:lnTo>
                    <a:pt x="151415" y="176896"/>
                  </a:lnTo>
                  <a:lnTo>
                    <a:pt x="142383" y="176560"/>
                  </a:lnTo>
                  <a:lnTo>
                    <a:pt x="139863" y="176306"/>
                  </a:lnTo>
                  <a:lnTo>
                    <a:pt x="136307" y="175595"/>
                  </a:lnTo>
                  <a:lnTo>
                    <a:pt x="131004" y="174214"/>
                  </a:lnTo>
                  <a:lnTo>
                    <a:pt x="129591" y="173929"/>
                  </a:lnTo>
                  <a:lnTo>
                    <a:pt x="127986" y="173736"/>
                  </a:lnTo>
                  <a:lnTo>
                    <a:pt x="127082" y="173705"/>
                  </a:lnTo>
                  <a:lnTo>
                    <a:pt x="116841" y="174051"/>
                  </a:lnTo>
                  <a:lnTo>
                    <a:pt x="103125" y="175260"/>
                  </a:lnTo>
                  <a:lnTo>
                    <a:pt x="92599" y="179263"/>
                  </a:lnTo>
                  <a:lnTo>
                    <a:pt x="92487" y="180421"/>
                  </a:lnTo>
                  <a:lnTo>
                    <a:pt x="92396" y="181244"/>
                  </a:lnTo>
                  <a:lnTo>
                    <a:pt x="91156" y="182057"/>
                  </a:lnTo>
                  <a:lnTo>
                    <a:pt x="89266" y="182707"/>
                  </a:lnTo>
                  <a:lnTo>
                    <a:pt x="72187" y="183927"/>
                  </a:lnTo>
                  <a:lnTo>
                    <a:pt x="71314" y="183896"/>
                  </a:lnTo>
                  <a:lnTo>
                    <a:pt x="70582" y="183754"/>
                  </a:lnTo>
                  <a:lnTo>
                    <a:pt x="65075" y="182514"/>
                  </a:lnTo>
                  <a:lnTo>
                    <a:pt x="64405" y="182342"/>
                  </a:lnTo>
                  <a:lnTo>
                    <a:pt x="63409" y="181803"/>
                  </a:lnTo>
                  <a:lnTo>
                    <a:pt x="60676" y="179974"/>
                  </a:lnTo>
                  <a:lnTo>
                    <a:pt x="53168" y="173766"/>
                  </a:lnTo>
                  <a:lnTo>
                    <a:pt x="50262" y="170942"/>
                  </a:lnTo>
                  <a:lnTo>
                    <a:pt x="49927" y="170607"/>
                  </a:lnTo>
                  <a:lnTo>
                    <a:pt x="49043" y="167152"/>
                  </a:lnTo>
                  <a:lnTo>
                    <a:pt x="60818" y="164531"/>
                  </a:lnTo>
                  <a:lnTo>
                    <a:pt x="68072" y="163718"/>
                  </a:lnTo>
                  <a:lnTo>
                    <a:pt x="71964" y="163464"/>
                  </a:lnTo>
                  <a:lnTo>
                    <a:pt x="73803" y="163942"/>
                  </a:lnTo>
                  <a:lnTo>
                    <a:pt x="77725" y="165019"/>
                  </a:lnTo>
                  <a:lnTo>
                    <a:pt x="80376" y="165750"/>
                  </a:lnTo>
                  <a:lnTo>
                    <a:pt x="83871" y="166512"/>
                  </a:lnTo>
                  <a:lnTo>
                    <a:pt x="86015" y="166929"/>
                  </a:lnTo>
                  <a:lnTo>
                    <a:pt x="88616" y="167102"/>
                  </a:lnTo>
                  <a:lnTo>
                    <a:pt x="90709" y="167020"/>
                  </a:lnTo>
                  <a:lnTo>
                    <a:pt x="92253" y="166675"/>
                  </a:lnTo>
                  <a:lnTo>
                    <a:pt x="100778" y="164480"/>
                  </a:lnTo>
                  <a:lnTo>
                    <a:pt x="101347" y="164257"/>
                  </a:lnTo>
                  <a:lnTo>
                    <a:pt x="102108" y="163261"/>
                  </a:lnTo>
                  <a:lnTo>
                    <a:pt x="103602" y="162082"/>
                  </a:lnTo>
                  <a:lnTo>
                    <a:pt x="105492" y="161463"/>
                  </a:lnTo>
                  <a:lnTo>
                    <a:pt x="119797" y="159512"/>
                  </a:lnTo>
                  <a:lnTo>
                    <a:pt x="120762" y="159481"/>
                  </a:lnTo>
                  <a:lnTo>
                    <a:pt x="132385" y="157033"/>
                  </a:lnTo>
                  <a:lnTo>
                    <a:pt x="132700" y="156718"/>
                  </a:lnTo>
                  <a:lnTo>
                    <a:pt x="134336" y="155590"/>
                  </a:lnTo>
                  <a:lnTo>
                    <a:pt x="135860" y="154798"/>
                  </a:lnTo>
                  <a:lnTo>
                    <a:pt x="137384" y="154462"/>
                  </a:lnTo>
                  <a:lnTo>
                    <a:pt x="158720" y="154909"/>
                  </a:lnTo>
                  <a:lnTo>
                    <a:pt x="159543" y="155001"/>
                  </a:lnTo>
                  <a:lnTo>
                    <a:pt x="160579" y="155499"/>
                  </a:lnTo>
                  <a:lnTo>
                    <a:pt x="161006" y="155814"/>
                  </a:lnTo>
                  <a:lnTo>
                    <a:pt x="195662" y="153924"/>
                  </a:lnTo>
                  <a:lnTo>
                    <a:pt x="195916" y="153589"/>
                  </a:lnTo>
                  <a:lnTo>
                    <a:pt x="197694" y="152908"/>
                  </a:lnTo>
                  <a:lnTo>
                    <a:pt x="200884" y="151811"/>
                  </a:lnTo>
                  <a:lnTo>
                    <a:pt x="204501" y="150906"/>
                  </a:lnTo>
                  <a:lnTo>
                    <a:pt x="205344" y="150845"/>
                  </a:lnTo>
                  <a:lnTo>
                    <a:pt x="222190" y="150033"/>
                  </a:lnTo>
                  <a:lnTo>
                    <a:pt x="225492" y="150368"/>
                  </a:lnTo>
                  <a:lnTo>
                    <a:pt x="230155" y="151049"/>
                  </a:lnTo>
                  <a:lnTo>
                    <a:pt x="234808" y="151719"/>
                  </a:lnTo>
                  <a:lnTo>
                    <a:pt x="235032" y="152146"/>
                  </a:lnTo>
                  <a:lnTo>
                    <a:pt x="235367" y="152481"/>
                  </a:lnTo>
                  <a:lnTo>
                    <a:pt x="236048" y="152654"/>
                  </a:lnTo>
                  <a:lnTo>
                    <a:pt x="240762" y="153193"/>
                  </a:lnTo>
                  <a:lnTo>
                    <a:pt x="243383" y="153355"/>
                  </a:lnTo>
                  <a:lnTo>
                    <a:pt x="263449" y="153446"/>
                  </a:lnTo>
                  <a:lnTo>
                    <a:pt x="274971" y="152989"/>
                  </a:lnTo>
                  <a:lnTo>
                    <a:pt x="278608" y="149941"/>
                  </a:lnTo>
                  <a:lnTo>
                    <a:pt x="285781" y="140066"/>
                  </a:lnTo>
                  <a:lnTo>
                    <a:pt x="286005" y="139730"/>
                  </a:lnTo>
                  <a:lnTo>
                    <a:pt x="285832" y="138399"/>
                  </a:lnTo>
                  <a:lnTo>
                    <a:pt x="285436" y="136621"/>
                  </a:lnTo>
                  <a:lnTo>
                    <a:pt x="285324" y="136144"/>
                  </a:lnTo>
                  <a:lnTo>
                    <a:pt x="285019" y="135809"/>
                  </a:lnTo>
                  <a:lnTo>
                    <a:pt x="284480" y="135555"/>
                  </a:lnTo>
                  <a:lnTo>
                    <a:pt x="282753" y="135382"/>
                  </a:lnTo>
                  <a:lnTo>
                    <a:pt x="279939" y="135301"/>
                  </a:lnTo>
                  <a:lnTo>
                    <a:pt x="277765" y="135412"/>
                  </a:lnTo>
                  <a:lnTo>
                    <a:pt x="276292" y="135778"/>
                  </a:lnTo>
                  <a:lnTo>
                    <a:pt x="275448" y="136317"/>
                  </a:lnTo>
                  <a:lnTo>
                    <a:pt x="274859" y="136967"/>
                  </a:lnTo>
                  <a:lnTo>
                    <a:pt x="274879" y="137383"/>
                  </a:lnTo>
                  <a:lnTo>
                    <a:pt x="274940" y="138369"/>
                  </a:lnTo>
                  <a:lnTo>
                    <a:pt x="270592" y="140269"/>
                  </a:lnTo>
                  <a:lnTo>
                    <a:pt x="267097" y="141620"/>
                  </a:lnTo>
                  <a:lnTo>
                    <a:pt x="258877" y="144323"/>
                  </a:lnTo>
                  <a:lnTo>
                    <a:pt x="254539" y="144973"/>
                  </a:lnTo>
                  <a:lnTo>
                    <a:pt x="251115" y="145430"/>
                  </a:lnTo>
                  <a:lnTo>
                    <a:pt x="250333" y="145430"/>
                  </a:lnTo>
                  <a:lnTo>
                    <a:pt x="229870" y="143144"/>
                  </a:lnTo>
                  <a:lnTo>
                    <a:pt x="203343" y="140127"/>
                  </a:lnTo>
                  <a:lnTo>
                    <a:pt x="202632" y="139954"/>
                  </a:lnTo>
                  <a:lnTo>
                    <a:pt x="201676" y="139415"/>
                  </a:lnTo>
                  <a:lnTo>
                    <a:pt x="201331" y="139050"/>
                  </a:lnTo>
                  <a:lnTo>
                    <a:pt x="201250" y="138684"/>
                  </a:lnTo>
                  <a:lnTo>
                    <a:pt x="206980" y="132811"/>
                  </a:lnTo>
                  <a:lnTo>
                    <a:pt x="217709" y="128239"/>
                  </a:lnTo>
                  <a:lnTo>
                    <a:pt x="222362" y="126685"/>
                  </a:lnTo>
                  <a:lnTo>
                    <a:pt x="226731" y="125588"/>
                  </a:lnTo>
                  <a:lnTo>
                    <a:pt x="230125" y="125049"/>
                  </a:lnTo>
                  <a:lnTo>
                    <a:pt x="234585" y="124541"/>
                  </a:lnTo>
                  <a:lnTo>
                    <a:pt x="236190" y="124318"/>
                  </a:lnTo>
                  <a:lnTo>
                    <a:pt x="242001" y="122875"/>
                  </a:lnTo>
                  <a:lnTo>
                    <a:pt x="252558" y="119238"/>
                  </a:lnTo>
                  <a:lnTo>
                    <a:pt x="255829" y="117826"/>
                  </a:lnTo>
                  <a:lnTo>
                    <a:pt x="260097" y="115997"/>
                  </a:lnTo>
                  <a:lnTo>
                    <a:pt x="266477" y="114046"/>
                  </a:lnTo>
                  <a:lnTo>
                    <a:pt x="267208" y="113873"/>
                  </a:lnTo>
                  <a:lnTo>
                    <a:pt x="272766" y="113314"/>
                  </a:lnTo>
                  <a:lnTo>
                    <a:pt x="276749" y="113111"/>
                  </a:lnTo>
                  <a:lnTo>
                    <a:pt x="279959" y="112999"/>
                  </a:lnTo>
                  <a:lnTo>
                    <a:pt x="282387" y="112492"/>
                  </a:lnTo>
                  <a:lnTo>
                    <a:pt x="288291" y="110663"/>
                  </a:lnTo>
                  <a:lnTo>
                    <a:pt x="288910" y="110429"/>
                  </a:lnTo>
                  <a:lnTo>
                    <a:pt x="278100" y="112014"/>
                  </a:lnTo>
                  <a:lnTo>
                    <a:pt x="277114" y="112014"/>
                  </a:lnTo>
                  <a:lnTo>
                    <a:pt x="271354" y="110774"/>
                  </a:lnTo>
                  <a:lnTo>
                    <a:pt x="264526" y="109027"/>
                  </a:lnTo>
                  <a:lnTo>
                    <a:pt x="264242" y="108743"/>
                  </a:lnTo>
                  <a:lnTo>
                    <a:pt x="258989" y="105156"/>
                  </a:lnTo>
                  <a:lnTo>
                    <a:pt x="254448" y="105329"/>
                  </a:lnTo>
                  <a:lnTo>
                    <a:pt x="246634" y="106964"/>
                  </a:lnTo>
                  <a:lnTo>
                    <a:pt x="246269" y="107249"/>
                  </a:lnTo>
                  <a:lnTo>
                    <a:pt x="239888" y="111425"/>
                  </a:lnTo>
                  <a:lnTo>
                    <a:pt x="238446" y="112187"/>
                  </a:lnTo>
                  <a:lnTo>
                    <a:pt x="236617" y="112827"/>
                  </a:lnTo>
                  <a:lnTo>
                    <a:pt x="235651" y="112949"/>
                  </a:lnTo>
                  <a:lnTo>
                    <a:pt x="234950" y="112888"/>
                  </a:lnTo>
                  <a:lnTo>
                    <a:pt x="229048" y="111221"/>
                  </a:lnTo>
                  <a:lnTo>
                    <a:pt x="224343" y="107462"/>
                  </a:lnTo>
                  <a:lnTo>
                    <a:pt x="224211" y="107208"/>
                  </a:lnTo>
                  <a:lnTo>
                    <a:pt x="224191" y="106721"/>
                  </a:lnTo>
                  <a:lnTo>
                    <a:pt x="224333" y="106517"/>
                  </a:lnTo>
                  <a:lnTo>
                    <a:pt x="224536" y="106335"/>
                  </a:lnTo>
                  <a:lnTo>
                    <a:pt x="225410" y="105857"/>
                  </a:lnTo>
                  <a:lnTo>
                    <a:pt x="226213" y="105613"/>
                  </a:lnTo>
                  <a:lnTo>
                    <a:pt x="226721" y="105532"/>
                  </a:lnTo>
                  <a:lnTo>
                    <a:pt x="228651" y="105471"/>
                  </a:lnTo>
                  <a:lnTo>
                    <a:pt x="231100" y="105247"/>
                  </a:lnTo>
                  <a:lnTo>
                    <a:pt x="234920" y="103266"/>
                  </a:lnTo>
                  <a:lnTo>
                    <a:pt x="237379" y="102809"/>
                  </a:lnTo>
                  <a:lnTo>
                    <a:pt x="242113" y="101031"/>
                  </a:lnTo>
                  <a:lnTo>
                    <a:pt x="243078" y="100076"/>
                  </a:lnTo>
                  <a:lnTo>
                    <a:pt x="247000" y="95951"/>
                  </a:lnTo>
                  <a:lnTo>
                    <a:pt x="247254" y="95616"/>
                  </a:lnTo>
                  <a:lnTo>
                    <a:pt x="246238" y="95646"/>
                  </a:lnTo>
                  <a:lnTo>
                    <a:pt x="245476" y="95819"/>
                  </a:lnTo>
                  <a:lnTo>
                    <a:pt x="242093" y="97201"/>
                  </a:lnTo>
                  <a:lnTo>
                    <a:pt x="241351" y="97790"/>
                  </a:lnTo>
                  <a:lnTo>
                    <a:pt x="240538" y="98776"/>
                  </a:lnTo>
                  <a:lnTo>
                    <a:pt x="239096" y="99964"/>
                  </a:lnTo>
                  <a:lnTo>
                    <a:pt x="237653" y="100757"/>
                  </a:lnTo>
                  <a:lnTo>
                    <a:pt x="234727" y="101884"/>
                  </a:lnTo>
                  <a:lnTo>
                    <a:pt x="231933" y="102646"/>
                  </a:lnTo>
                  <a:lnTo>
                    <a:pt x="226020" y="103307"/>
                  </a:lnTo>
                  <a:lnTo>
                    <a:pt x="210170" y="104790"/>
                  </a:lnTo>
                  <a:lnTo>
                    <a:pt x="208026" y="104841"/>
                  </a:lnTo>
                  <a:lnTo>
                    <a:pt x="207488" y="104384"/>
                  </a:lnTo>
                  <a:lnTo>
                    <a:pt x="207264" y="104201"/>
                  </a:lnTo>
                  <a:lnTo>
                    <a:pt x="199980" y="102108"/>
                  </a:lnTo>
                  <a:lnTo>
                    <a:pt x="189393" y="102555"/>
                  </a:lnTo>
                  <a:lnTo>
                    <a:pt x="185166" y="105156"/>
                  </a:lnTo>
                  <a:lnTo>
                    <a:pt x="184567" y="105380"/>
                  </a:lnTo>
                  <a:lnTo>
                    <a:pt x="182962" y="105298"/>
                  </a:lnTo>
                  <a:lnTo>
                    <a:pt x="178756" y="104871"/>
                  </a:lnTo>
                  <a:lnTo>
                    <a:pt x="171532" y="99680"/>
                  </a:lnTo>
                  <a:lnTo>
                    <a:pt x="165578" y="98694"/>
                  </a:lnTo>
                  <a:lnTo>
                    <a:pt x="154941" y="101265"/>
                  </a:lnTo>
                  <a:lnTo>
                    <a:pt x="151070" y="101285"/>
                  </a:lnTo>
                  <a:lnTo>
                    <a:pt x="147991" y="101153"/>
                  </a:lnTo>
                  <a:lnTo>
                    <a:pt x="141418" y="100411"/>
                  </a:lnTo>
                  <a:lnTo>
                    <a:pt x="136368" y="105471"/>
                  </a:lnTo>
                  <a:lnTo>
                    <a:pt x="135210" y="106345"/>
                  </a:lnTo>
                  <a:lnTo>
                    <a:pt x="134112" y="106822"/>
                  </a:lnTo>
                  <a:lnTo>
                    <a:pt x="133401" y="107015"/>
                  </a:lnTo>
                  <a:lnTo>
                    <a:pt x="131400" y="107127"/>
                  </a:lnTo>
                  <a:lnTo>
                    <a:pt x="126716" y="106964"/>
                  </a:lnTo>
                  <a:lnTo>
                    <a:pt x="118568" y="106142"/>
                  </a:lnTo>
                  <a:lnTo>
                    <a:pt x="93361" y="108885"/>
                  </a:lnTo>
                  <a:lnTo>
                    <a:pt x="90170" y="109667"/>
                  </a:lnTo>
                  <a:lnTo>
                    <a:pt x="89459" y="110297"/>
                  </a:lnTo>
                  <a:lnTo>
                    <a:pt x="84298" y="113172"/>
                  </a:lnTo>
                  <a:lnTo>
                    <a:pt x="83251" y="113680"/>
                  </a:lnTo>
                  <a:lnTo>
                    <a:pt x="81423" y="113904"/>
                  </a:lnTo>
                  <a:lnTo>
                    <a:pt x="67341" y="115174"/>
                  </a:lnTo>
                  <a:lnTo>
                    <a:pt x="64516" y="115123"/>
                  </a:lnTo>
                  <a:lnTo>
                    <a:pt x="58868" y="114442"/>
                  </a:lnTo>
                  <a:lnTo>
                    <a:pt x="57486" y="114107"/>
                  </a:lnTo>
                  <a:lnTo>
                    <a:pt x="57039" y="113792"/>
                  </a:lnTo>
                  <a:lnTo>
                    <a:pt x="55708" y="111567"/>
                  </a:lnTo>
                  <a:lnTo>
                    <a:pt x="55342" y="110348"/>
                  </a:lnTo>
                  <a:lnTo>
                    <a:pt x="53483" y="108316"/>
                  </a:lnTo>
                  <a:lnTo>
                    <a:pt x="36465" y="105633"/>
                  </a:lnTo>
                  <a:lnTo>
                    <a:pt x="28103" y="105380"/>
                  </a:lnTo>
                  <a:lnTo>
                    <a:pt x="13605" y="106426"/>
                  </a:lnTo>
                  <a:lnTo>
                    <a:pt x="8921" y="106964"/>
                  </a:lnTo>
                  <a:lnTo>
                    <a:pt x="8068" y="107015"/>
                  </a:lnTo>
                  <a:lnTo>
                    <a:pt x="3384" y="106345"/>
                  </a:lnTo>
                  <a:lnTo>
                    <a:pt x="478" y="105776"/>
                  </a:lnTo>
                  <a:lnTo>
                    <a:pt x="0" y="105491"/>
                  </a:lnTo>
                  <a:lnTo>
                    <a:pt x="539" y="104841"/>
                  </a:lnTo>
                  <a:lnTo>
                    <a:pt x="7783" y="102169"/>
                  </a:lnTo>
                  <a:lnTo>
                    <a:pt x="14367" y="100106"/>
                  </a:lnTo>
                  <a:lnTo>
                    <a:pt x="16876" y="99233"/>
                  </a:lnTo>
                  <a:lnTo>
                    <a:pt x="17526" y="98633"/>
                  </a:lnTo>
                  <a:lnTo>
                    <a:pt x="17720" y="98267"/>
                  </a:lnTo>
                  <a:lnTo>
                    <a:pt x="17811" y="96693"/>
                  </a:lnTo>
                  <a:lnTo>
                    <a:pt x="17750" y="96266"/>
                  </a:lnTo>
                  <a:lnTo>
                    <a:pt x="17415" y="95900"/>
                  </a:lnTo>
                  <a:lnTo>
                    <a:pt x="16927" y="95616"/>
                  </a:lnTo>
                  <a:lnTo>
                    <a:pt x="16764" y="95169"/>
                  </a:lnTo>
                  <a:lnTo>
                    <a:pt x="16988" y="94823"/>
                  </a:lnTo>
                  <a:lnTo>
                    <a:pt x="17780" y="94234"/>
                  </a:lnTo>
                  <a:lnTo>
                    <a:pt x="21956" y="91440"/>
                  </a:lnTo>
                  <a:lnTo>
                    <a:pt x="22800" y="91298"/>
                  </a:lnTo>
                  <a:lnTo>
                    <a:pt x="23653" y="91379"/>
                  </a:lnTo>
                  <a:lnTo>
                    <a:pt x="39116" y="94295"/>
                  </a:lnTo>
                  <a:lnTo>
                    <a:pt x="39848" y="94427"/>
                  </a:lnTo>
                  <a:lnTo>
                    <a:pt x="40498" y="94630"/>
                  </a:lnTo>
                  <a:lnTo>
                    <a:pt x="41291" y="95280"/>
                  </a:lnTo>
                  <a:lnTo>
                    <a:pt x="42276" y="95819"/>
                  </a:lnTo>
                  <a:lnTo>
                    <a:pt x="42835" y="96073"/>
                  </a:lnTo>
                  <a:lnTo>
                    <a:pt x="49927" y="98694"/>
                  </a:lnTo>
                  <a:lnTo>
                    <a:pt x="51217" y="99090"/>
                  </a:lnTo>
                  <a:lnTo>
                    <a:pt x="66041" y="103429"/>
                  </a:lnTo>
                  <a:lnTo>
                    <a:pt x="67676" y="103632"/>
                  </a:lnTo>
                  <a:lnTo>
                    <a:pt x="70755" y="103348"/>
                  </a:lnTo>
                  <a:lnTo>
                    <a:pt x="74250" y="102393"/>
                  </a:lnTo>
                  <a:lnTo>
                    <a:pt x="74839" y="102169"/>
                  </a:lnTo>
                  <a:lnTo>
                    <a:pt x="74758" y="101966"/>
                  </a:lnTo>
                  <a:lnTo>
                    <a:pt x="63948" y="99873"/>
                  </a:lnTo>
                  <a:lnTo>
                    <a:pt x="53787" y="95646"/>
                  </a:lnTo>
                  <a:lnTo>
                    <a:pt x="49104" y="92771"/>
                  </a:lnTo>
                  <a:lnTo>
                    <a:pt x="48200" y="92171"/>
                  </a:lnTo>
                  <a:lnTo>
                    <a:pt x="47834" y="91806"/>
                  </a:lnTo>
                  <a:lnTo>
                    <a:pt x="46848" y="90708"/>
                  </a:lnTo>
                  <a:lnTo>
                    <a:pt x="46594" y="90312"/>
                  </a:lnTo>
                  <a:lnTo>
                    <a:pt x="47437" y="90139"/>
                  </a:lnTo>
                  <a:lnTo>
                    <a:pt x="48454" y="90139"/>
                  </a:lnTo>
                  <a:lnTo>
                    <a:pt x="59071" y="90820"/>
                  </a:lnTo>
                  <a:lnTo>
                    <a:pt x="60422" y="91155"/>
                  </a:lnTo>
                  <a:lnTo>
                    <a:pt x="64151" y="92375"/>
                  </a:lnTo>
                  <a:lnTo>
                    <a:pt x="74250" y="94315"/>
                  </a:lnTo>
                  <a:lnTo>
                    <a:pt x="75073" y="94315"/>
                  </a:lnTo>
                  <a:lnTo>
                    <a:pt x="74961" y="94061"/>
                  </a:lnTo>
                  <a:lnTo>
                    <a:pt x="73965" y="93502"/>
                  </a:lnTo>
                  <a:lnTo>
                    <a:pt x="72421" y="92710"/>
                  </a:lnTo>
                  <a:lnTo>
                    <a:pt x="68357" y="91125"/>
                  </a:lnTo>
                  <a:lnTo>
                    <a:pt x="63531" y="89438"/>
                  </a:lnTo>
                  <a:lnTo>
                    <a:pt x="62261" y="89042"/>
                  </a:lnTo>
                  <a:lnTo>
                    <a:pt x="61326" y="89012"/>
                  </a:lnTo>
                  <a:lnTo>
                    <a:pt x="59691" y="88819"/>
                  </a:lnTo>
                  <a:lnTo>
                    <a:pt x="55738" y="88280"/>
                  </a:lnTo>
                  <a:lnTo>
                    <a:pt x="54976" y="88138"/>
                  </a:lnTo>
                  <a:lnTo>
                    <a:pt x="53625" y="87803"/>
                  </a:lnTo>
                  <a:lnTo>
                    <a:pt x="51136" y="86980"/>
                  </a:lnTo>
                  <a:lnTo>
                    <a:pt x="49053" y="85933"/>
                  </a:lnTo>
                  <a:lnTo>
                    <a:pt x="47692" y="85029"/>
                  </a:lnTo>
                  <a:lnTo>
                    <a:pt x="43851" y="81676"/>
                  </a:lnTo>
                  <a:lnTo>
                    <a:pt x="42754" y="80630"/>
                  </a:lnTo>
                  <a:lnTo>
                    <a:pt x="42469" y="79786"/>
                  </a:lnTo>
                  <a:lnTo>
                    <a:pt x="41565" y="76535"/>
                  </a:lnTo>
                  <a:lnTo>
                    <a:pt x="41687" y="76139"/>
                  </a:lnTo>
                  <a:lnTo>
                    <a:pt x="42327" y="75550"/>
                  </a:lnTo>
                  <a:lnTo>
                    <a:pt x="43516" y="74676"/>
                  </a:lnTo>
                  <a:lnTo>
                    <a:pt x="44339" y="74107"/>
                  </a:lnTo>
                  <a:lnTo>
                    <a:pt x="44867" y="74026"/>
                  </a:lnTo>
                  <a:lnTo>
                    <a:pt x="52721" y="75184"/>
                  </a:lnTo>
                  <a:lnTo>
                    <a:pt x="60503" y="77439"/>
                  </a:lnTo>
                  <a:lnTo>
                    <a:pt x="72949" y="80995"/>
                  </a:lnTo>
                  <a:lnTo>
                    <a:pt x="82490" y="82885"/>
                  </a:lnTo>
                  <a:lnTo>
                    <a:pt x="87315" y="83566"/>
                  </a:lnTo>
                  <a:lnTo>
                    <a:pt x="92314" y="84612"/>
                  </a:lnTo>
                  <a:lnTo>
                    <a:pt x="93696" y="84948"/>
                  </a:lnTo>
                  <a:lnTo>
                    <a:pt x="94885" y="85405"/>
                  </a:lnTo>
                  <a:lnTo>
                    <a:pt x="98420" y="87610"/>
                  </a:lnTo>
                  <a:lnTo>
                    <a:pt x="98624" y="87813"/>
                  </a:lnTo>
                  <a:lnTo>
                    <a:pt x="99081" y="88565"/>
                  </a:lnTo>
                  <a:lnTo>
                    <a:pt x="100381" y="90028"/>
                  </a:lnTo>
                  <a:lnTo>
                    <a:pt x="100473" y="90871"/>
                  </a:lnTo>
                  <a:lnTo>
                    <a:pt x="103125" y="92283"/>
                  </a:lnTo>
                  <a:lnTo>
                    <a:pt x="114859" y="89946"/>
                  </a:lnTo>
                  <a:lnTo>
                    <a:pt x="121778" y="88392"/>
                  </a:lnTo>
                  <a:lnTo>
                    <a:pt x="119523" y="87996"/>
                  </a:lnTo>
                  <a:lnTo>
                    <a:pt x="117430" y="88168"/>
                  </a:lnTo>
                  <a:lnTo>
                    <a:pt x="110684" y="87742"/>
                  </a:lnTo>
                  <a:lnTo>
                    <a:pt x="104506" y="85344"/>
                  </a:lnTo>
                  <a:lnTo>
                    <a:pt x="104252" y="85161"/>
                  </a:lnTo>
                  <a:lnTo>
                    <a:pt x="101885" y="83312"/>
                  </a:lnTo>
                  <a:lnTo>
                    <a:pt x="102108" y="82977"/>
                  </a:lnTo>
                  <a:lnTo>
                    <a:pt x="106365" y="82469"/>
                  </a:lnTo>
                  <a:lnTo>
                    <a:pt x="107839" y="82174"/>
                  </a:lnTo>
                  <a:lnTo>
                    <a:pt x="109820" y="81808"/>
                  </a:lnTo>
                  <a:lnTo>
                    <a:pt x="110937" y="81859"/>
                  </a:lnTo>
                  <a:lnTo>
                    <a:pt x="111750" y="82062"/>
                  </a:lnTo>
                  <a:lnTo>
                    <a:pt x="112309" y="82093"/>
                  </a:lnTo>
                  <a:lnTo>
                    <a:pt x="119492" y="81707"/>
                  </a:lnTo>
                  <a:lnTo>
                    <a:pt x="130861" y="81077"/>
                  </a:lnTo>
                  <a:lnTo>
                    <a:pt x="133066" y="80945"/>
                  </a:lnTo>
                  <a:lnTo>
                    <a:pt x="133686" y="80711"/>
                  </a:lnTo>
                  <a:lnTo>
                    <a:pt x="137161" y="77246"/>
                  </a:lnTo>
                  <a:lnTo>
                    <a:pt x="135799" y="76901"/>
                  </a:lnTo>
                  <a:lnTo>
                    <a:pt x="134905" y="76962"/>
                  </a:lnTo>
                  <a:lnTo>
                    <a:pt x="132954" y="77582"/>
                  </a:lnTo>
                  <a:lnTo>
                    <a:pt x="130780" y="78151"/>
                  </a:lnTo>
                  <a:lnTo>
                    <a:pt x="125446" y="78964"/>
                  </a:lnTo>
                  <a:lnTo>
                    <a:pt x="115967" y="79390"/>
                  </a:lnTo>
                  <a:lnTo>
                    <a:pt x="102667" y="79786"/>
                  </a:lnTo>
                  <a:lnTo>
                    <a:pt x="100950" y="79756"/>
                  </a:lnTo>
                  <a:lnTo>
                    <a:pt x="97536" y="79441"/>
                  </a:lnTo>
                  <a:lnTo>
                    <a:pt x="82693" y="77439"/>
                  </a:lnTo>
                  <a:lnTo>
                    <a:pt x="81138" y="77216"/>
                  </a:lnTo>
                  <a:lnTo>
                    <a:pt x="79868" y="76820"/>
                  </a:lnTo>
                  <a:lnTo>
                    <a:pt x="78233" y="76088"/>
                  </a:lnTo>
                  <a:lnTo>
                    <a:pt x="71628" y="72055"/>
                  </a:lnTo>
                  <a:lnTo>
                    <a:pt x="70551" y="70978"/>
                  </a:lnTo>
                  <a:lnTo>
                    <a:pt x="67981" y="68011"/>
                  </a:lnTo>
                  <a:lnTo>
                    <a:pt x="67930" y="67594"/>
                  </a:lnTo>
                  <a:lnTo>
                    <a:pt x="68103" y="66832"/>
                  </a:lnTo>
                  <a:lnTo>
                    <a:pt x="68215" y="66467"/>
                  </a:lnTo>
                  <a:lnTo>
                    <a:pt x="68489" y="65725"/>
                  </a:lnTo>
                  <a:lnTo>
                    <a:pt x="68723" y="65390"/>
                  </a:lnTo>
                  <a:lnTo>
                    <a:pt x="70806" y="63581"/>
                  </a:lnTo>
                  <a:lnTo>
                    <a:pt x="71771" y="63073"/>
                  </a:lnTo>
                  <a:lnTo>
                    <a:pt x="72391" y="62850"/>
                  </a:lnTo>
                  <a:lnTo>
                    <a:pt x="74250" y="62596"/>
                  </a:lnTo>
                  <a:lnTo>
                    <a:pt x="76089" y="62657"/>
                  </a:lnTo>
                  <a:lnTo>
                    <a:pt x="88108" y="64546"/>
                  </a:lnTo>
                  <a:lnTo>
                    <a:pt x="91857" y="65217"/>
                  </a:lnTo>
                  <a:lnTo>
                    <a:pt x="111334" y="68214"/>
                  </a:lnTo>
                  <a:lnTo>
                    <a:pt x="130780" y="71008"/>
                  </a:lnTo>
                  <a:lnTo>
                    <a:pt x="133290" y="71262"/>
                  </a:lnTo>
                  <a:lnTo>
                    <a:pt x="134275" y="71181"/>
                  </a:lnTo>
                  <a:lnTo>
                    <a:pt x="135017" y="70978"/>
                  </a:lnTo>
                  <a:lnTo>
                    <a:pt x="135037" y="70754"/>
                  </a:lnTo>
                  <a:lnTo>
                    <a:pt x="134417" y="70551"/>
                  </a:lnTo>
                  <a:lnTo>
                    <a:pt x="125954" y="69169"/>
                  </a:lnTo>
                  <a:lnTo>
                    <a:pt x="118222" y="67960"/>
                  </a:lnTo>
                  <a:lnTo>
                    <a:pt x="112126" y="66914"/>
                  </a:lnTo>
                  <a:lnTo>
                    <a:pt x="99426" y="64546"/>
                  </a:lnTo>
                  <a:lnTo>
                    <a:pt x="97191" y="64089"/>
                  </a:lnTo>
                  <a:lnTo>
                    <a:pt x="95362" y="63470"/>
                  </a:lnTo>
                  <a:lnTo>
                    <a:pt x="80854" y="57851"/>
                  </a:lnTo>
                  <a:lnTo>
                    <a:pt x="75296" y="54864"/>
                  </a:lnTo>
                  <a:lnTo>
                    <a:pt x="74839" y="54580"/>
                  </a:lnTo>
                  <a:lnTo>
                    <a:pt x="73772" y="53513"/>
                  </a:lnTo>
                  <a:lnTo>
                    <a:pt x="73488" y="53116"/>
                  </a:lnTo>
                  <a:lnTo>
                    <a:pt x="73457" y="52690"/>
                  </a:lnTo>
                  <a:lnTo>
                    <a:pt x="73600" y="51481"/>
                  </a:lnTo>
                  <a:lnTo>
                    <a:pt x="73884" y="50739"/>
                  </a:lnTo>
                  <a:lnTo>
                    <a:pt x="75327" y="48707"/>
                  </a:lnTo>
                  <a:lnTo>
                    <a:pt x="76505" y="47833"/>
                  </a:lnTo>
                  <a:lnTo>
                    <a:pt x="77105" y="47610"/>
                  </a:lnTo>
                  <a:lnTo>
                    <a:pt x="78741" y="47305"/>
                  </a:lnTo>
                  <a:lnTo>
                    <a:pt x="82185" y="47579"/>
                  </a:lnTo>
                  <a:lnTo>
                    <a:pt x="92060" y="49418"/>
                  </a:lnTo>
                  <a:lnTo>
                    <a:pt x="93513" y="49621"/>
                  </a:lnTo>
                  <a:lnTo>
                    <a:pt x="93970" y="49713"/>
                  </a:lnTo>
                  <a:lnTo>
                    <a:pt x="102799" y="51450"/>
                  </a:lnTo>
                  <a:lnTo>
                    <a:pt x="114636" y="54580"/>
                  </a:lnTo>
                  <a:lnTo>
                    <a:pt x="115113" y="54864"/>
                  </a:lnTo>
                  <a:lnTo>
                    <a:pt x="116109" y="55423"/>
                  </a:lnTo>
                  <a:lnTo>
                    <a:pt x="116749" y="55626"/>
                  </a:lnTo>
                  <a:lnTo>
                    <a:pt x="118304" y="55849"/>
                  </a:lnTo>
                  <a:lnTo>
                    <a:pt x="118984" y="55819"/>
                  </a:lnTo>
                  <a:lnTo>
                    <a:pt x="114382" y="51786"/>
                  </a:lnTo>
                  <a:lnTo>
                    <a:pt x="113447" y="51196"/>
                  </a:lnTo>
                  <a:lnTo>
                    <a:pt x="104862" y="48666"/>
                  </a:lnTo>
                  <a:lnTo>
                    <a:pt x="103815" y="48595"/>
                  </a:lnTo>
                  <a:lnTo>
                    <a:pt x="102576" y="48605"/>
                  </a:lnTo>
                  <a:lnTo>
                    <a:pt x="102119" y="48504"/>
                  </a:lnTo>
                  <a:lnTo>
                    <a:pt x="96399" y="46391"/>
                  </a:lnTo>
                  <a:lnTo>
                    <a:pt x="95403" y="45954"/>
                  </a:lnTo>
                  <a:lnTo>
                    <a:pt x="94387" y="45202"/>
                  </a:lnTo>
                  <a:lnTo>
                    <a:pt x="89063" y="43180"/>
                  </a:lnTo>
                  <a:lnTo>
                    <a:pt x="88951" y="42814"/>
                  </a:lnTo>
                  <a:lnTo>
                    <a:pt x="97821" y="38070"/>
                  </a:lnTo>
                  <a:lnTo>
                    <a:pt x="101712" y="36403"/>
                  </a:lnTo>
                  <a:lnTo>
                    <a:pt x="102332" y="36180"/>
                  </a:lnTo>
                  <a:lnTo>
                    <a:pt x="108570" y="34229"/>
                  </a:lnTo>
                  <a:lnTo>
                    <a:pt x="109556" y="34117"/>
                  </a:lnTo>
                  <a:lnTo>
                    <a:pt x="111334" y="34259"/>
                  </a:lnTo>
                  <a:lnTo>
                    <a:pt x="120874" y="35052"/>
                  </a:lnTo>
                  <a:lnTo>
                    <a:pt x="128941" y="36688"/>
                  </a:lnTo>
                  <a:lnTo>
                    <a:pt x="140401" y="39766"/>
                  </a:lnTo>
                  <a:lnTo>
                    <a:pt x="153498" y="43769"/>
                  </a:lnTo>
                  <a:lnTo>
                    <a:pt x="154067" y="44023"/>
                  </a:lnTo>
                  <a:lnTo>
                    <a:pt x="157785" y="45832"/>
                  </a:lnTo>
                  <a:lnTo>
                    <a:pt x="158212" y="46116"/>
                  </a:lnTo>
                  <a:lnTo>
                    <a:pt x="158578" y="46482"/>
                  </a:lnTo>
                  <a:lnTo>
                    <a:pt x="158832" y="46878"/>
                  </a:lnTo>
                  <a:lnTo>
                    <a:pt x="158974" y="47325"/>
                  </a:lnTo>
                  <a:lnTo>
                    <a:pt x="158832" y="50973"/>
                  </a:lnTo>
                  <a:lnTo>
                    <a:pt x="176022" y="55057"/>
                  </a:lnTo>
                  <a:lnTo>
                    <a:pt x="180991" y="49022"/>
                  </a:lnTo>
                  <a:lnTo>
                    <a:pt x="181387" y="48707"/>
                  </a:lnTo>
                  <a:lnTo>
                    <a:pt x="182230" y="48575"/>
                  </a:lnTo>
                  <a:lnTo>
                    <a:pt x="189423" y="49896"/>
                  </a:lnTo>
                  <a:lnTo>
                    <a:pt x="195692" y="53259"/>
                  </a:lnTo>
                  <a:lnTo>
                    <a:pt x="196820" y="54244"/>
                  </a:lnTo>
                  <a:lnTo>
                    <a:pt x="198263" y="56195"/>
                  </a:lnTo>
                  <a:lnTo>
                    <a:pt x="199695" y="58196"/>
                  </a:lnTo>
                  <a:lnTo>
                    <a:pt x="198628" y="61549"/>
                  </a:lnTo>
                  <a:lnTo>
                    <a:pt x="197694" y="63246"/>
                  </a:lnTo>
                  <a:lnTo>
                    <a:pt x="197470" y="63581"/>
                  </a:lnTo>
                  <a:lnTo>
                    <a:pt x="196028" y="64770"/>
                  </a:lnTo>
                  <a:lnTo>
                    <a:pt x="195184" y="65755"/>
                  </a:lnTo>
                  <a:lnTo>
                    <a:pt x="192756" y="69118"/>
                  </a:lnTo>
                  <a:lnTo>
                    <a:pt x="191598" y="70805"/>
                  </a:lnTo>
                  <a:lnTo>
                    <a:pt x="191628" y="71628"/>
                  </a:lnTo>
                  <a:lnTo>
                    <a:pt x="191964" y="71994"/>
                  </a:lnTo>
                  <a:lnTo>
                    <a:pt x="192614" y="72187"/>
                  </a:lnTo>
                  <a:lnTo>
                    <a:pt x="193091" y="71943"/>
                  </a:lnTo>
                  <a:lnTo>
                    <a:pt x="193833" y="71313"/>
                  </a:lnTo>
                  <a:lnTo>
                    <a:pt x="200691" y="63358"/>
                  </a:lnTo>
                  <a:lnTo>
                    <a:pt x="204216" y="58704"/>
                  </a:lnTo>
                  <a:lnTo>
                    <a:pt x="207519" y="57912"/>
                  </a:lnTo>
                  <a:lnTo>
                    <a:pt x="215281" y="62169"/>
                  </a:lnTo>
                  <a:lnTo>
                    <a:pt x="215586" y="62514"/>
                  </a:lnTo>
                  <a:lnTo>
                    <a:pt x="215758" y="62961"/>
                  </a:lnTo>
                  <a:lnTo>
                    <a:pt x="215555" y="63724"/>
                  </a:lnTo>
                  <a:lnTo>
                    <a:pt x="214427" y="67117"/>
                  </a:lnTo>
                  <a:lnTo>
                    <a:pt x="214204" y="67452"/>
                  </a:lnTo>
                  <a:lnTo>
                    <a:pt x="213503" y="68042"/>
                  </a:lnTo>
                  <a:lnTo>
                    <a:pt x="212629" y="68580"/>
                  </a:lnTo>
                  <a:lnTo>
                    <a:pt x="211552" y="69484"/>
                  </a:lnTo>
                  <a:lnTo>
                    <a:pt x="211298" y="69820"/>
                  </a:lnTo>
                  <a:lnTo>
                    <a:pt x="210871" y="70927"/>
                  </a:lnTo>
                  <a:lnTo>
                    <a:pt x="210760" y="71313"/>
                  </a:lnTo>
                  <a:lnTo>
                    <a:pt x="211186" y="71516"/>
                  </a:lnTo>
                  <a:lnTo>
                    <a:pt x="212202" y="71516"/>
                  </a:lnTo>
                  <a:lnTo>
                    <a:pt x="213076" y="71374"/>
                  </a:lnTo>
                  <a:lnTo>
                    <a:pt x="214031" y="70836"/>
                  </a:lnTo>
                  <a:lnTo>
                    <a:pt x="215138" y="69962"/>
                  </a:lnTo>
                  <a:lnTo>
                    <a:pt x="217475" y="66975"/>
                  </a:lnTo>
                  <a:lnTo>
                    <a:pt x="218186" y="65959"/>
                  </a:lnTo>
                  <a:lnTo>
                    <a:pt x="219091" y="64201"/>
                  </a:lnTo>
                  <a:lnTo>
                    <a:pt x="218837" y="61895"/>
                  </a:lnTo>
                  <a:lnTo>
                    <a:pt x="217902" y="58958"/>
                  </a:lnTo>
                  <a:lnTo>
                    <a:pt x="216693" y="55849"/>
                  </a:lnTo>
                  <a:lnTo>
                    <a:pt x="216348" y="55484"/>
                  </a:lnTo>
                  <a:lnTo>
                    <a:pt x="207488" y="46645"/>
                  </a:lnTo>
                  <a:lnTo>
                    <a:pt x="197806" y="43546"/>
                  </a:lnTo>
                  <a:lnTo>
                    <a:pt x="196424" y="43180"/>
                  </a:lnTo>
                  <a:lnTo>
                    <a:pt x="191039" y="42225"/>
                  </a:lnTo>
                  <a:lnTo>
                    <a:pt x="185583" y="41341"/>
                  </a:lnTo>
                  <a:lnTo>
                    <a:pt x="181946" y="41148"/>
                  </a:lnTo>
                  <a:lnTo>
                    <a:pt x="180279" y="40955"/>
                  </a:lnTo>
                  <a:lnTo>
                    <a:pt x="174244" y="39797"/>
                  </a:lnTo>
                  <a:lnTo>
                    <a:pt x="173513" y="39654"/>
                  </a:lnTo>
                  <a:lnTo>
                    <a:pt x="172771" y="39482"/>
                  </a:lnTo>
                  <a:lnTo>
                    <a:pt x="165639" y="36830"/>
                  </a:lnTo>
                  <a:lnTo>
                    <a:pt x="162418" y="34767"/>
                  </a:lnTo>
                  <a:lnTo>
                    <a:pt x="161514" y="34148"/>
                  </a:lnTo>
                  <a:lnTo>
                    <a:pt x="160468" y="33101"/>
                  </a:lnTo>
                  <a:lnTo>
                    <a:pt x="159512" y="31974"/>
                  </a:lnTo>
                  <a:lnTo>
                    <a:pt x="160163" y="31161"/>
                  </a:lnTo>
                  <a:lnTo>
                    <a:pt x="164623" y="30084"/>
                  </a:lnTo>
                  <a:lnTo>
                    <a:pt x="171278" y="28499"/>
                  </a:lnTo>
                  <a:lnTo>
                    <a:pt x="173625" y="28001"/>
                  </a:lnTo>
                  <a:lnTo>
                    <a:pt x="176866" y="27909"/>
                  </a:lnTo>
                  <a:lnTo>
                    <a:pt x="182850" y="27971"/>
                  </a:lnTo>
                  <a:lnTo>
                    <a:pt x="183612" y="28113"/>
                  </a:lnTo>
                  <a:lnTo>
                    <a:pt x="191456" y="29860"/>
                  </a:lnTo>
                  <a:lnTo>
                    <a:pt x="198314" y="30988"/>
                  </a:lnTo>
                  <a:lnTo>
                    <a:pt x="202601" y="31100"/>
                  </a:lnTo>
                  <a:lnTo>
                    <a:pt x="211694" y="28478"/>
                  </a:lnTo>
                  <a:lnTo>
                    <a:pt x="214173" y="27259"/>
                  </a:lnTo>
                  <a:lnTo>
                    <a:pt x="213046" y="27351"/>
                  </a:lnTo>
                  <a:lnTo>
                    <a:pt x="208169" y="27544"/>
                  </a:lnTo>
                  <a:lnTo>
                    <a:pt x="205233" y="27462"/>
                  </a:lnTo>
                  <a:lnTo>
                    <a:pt x="202723" y="27178"/>
                  </a:lnTo>
                  <a:lnTo>
                    <a:pt x="190104" y="25339"/>
                  </a:lnTo>
                  <a:lnTo>
                    <a:pt x="186376" y="24608"/>
                  </a:lnTo>
                  <a:lnTo>
                    <a:pt x="173676" y="21590"/>
                  </a:lnTo>
                  <a:lnTo>
                    <a:pt x="162957" y="24130"/>
                  </a:lnTo>
                  <a:lnTo>
                    <a:pt x="162276" y="24160"/>
                  </a:lnTo>
                  <a:lnTo>
                    <a:pt x="159258" y="24130"/>
                  </a:lnTo>
                  <a:lnTo>
                    <a:pt x="153925" y="23734"/>
                  </a:lnTo>
                  <a:lnTo>
                    <a:pt x="151466" y="23399"/>
                  </a:lnTo>
                  <a:lnTo>
                    <a:pt x="149241" y="22972"/>
                  </a:lnTo>
                  <a:lnTo>
                    <a:pt x="143114" y="21366"/>
                  </a:lnTo>
                  <a:lnTo>
                    <a:pt x="141844" y="20970"/>
                  </a:lnTo>
                  <a:lnTo>
                    <a:pt x="138878" y="19843"/>
                  </a:lnTo>
                  <a:lnTo>
                    <a:pt x="138339" y="19588"/>
                  </a:lnTo>
                  <a:lnTo>
                    <a:pt x="137526" y="18938"/>
                  </a:lnTo>
                  <a:lnTo>
                    <a:pt x="137384" y="18572"/>
                  </a:lnTo>
                  <a:lnTo>
                    <a:pt x="137364" y="18308"/>
                  </a:lnTo>
                  <a:lnTo>
                    <a:pt x="143256" y="18034"/>
                  </a:lnTo>
                  <a:lnTo>
                    <a:pt x="150846" y="14590"/>
                  </a:lnTo>
                  <a:lnTo>
                    <a:pt x="148733" y="10099"/>
                  </a:lnTo>
                  <a:lnTo>
                    <a:pt x="162164" y="7224"/>
                  </a:lnTo>
                  <a:lnTo>
                    <a:pt x="163038" y="7081"/>
                  </a:lnTo>
                  <a:lnTo>
                    <a:pt x="168179" y="7081"/>
                  </a:lnTo>
                  <a:lnTo>
                    <a:pt x="170800" y="7305"/>
                  </a:lnTo>
                  <a:lnTo>
                    <a:pt x="183297" y="9906"/>
                  </a:lnTo>
                  <a:lnTo>
                    <a:pt x="196119" y="9540"/>
                  </a:lnTo>
                  <a:lnTo>
                    <a:pt x="215443" y="10444"/>
                  </a:lnTo>
                  <a:lnTo>
                    <a:pt x="232045" y="19893"/>
                  </a:lnTo>
                  <a:lnTo>
                    <a:pt x="237714" y="26843"/>
                  </a:lnTo>
                  <a:lnTo>
                    <a:pt x="249510" y="27229"/>
                  </a:lnTo>
                  <a:lnTo>
                    <a:pt x="260432" y="26731"/>
                  </a:lnTo>
                  <a:lnTo>
                    <a:pt x="261366" y="26751"/>
                  </a:lnTo>
                  <a:lnTo>
                    <a:pt x="282022" y="35590"/>
                  </a:lnTo>
                  <a:lnTo>
                    <a:pt x="283150" y="36292"/>
                  </a:lnTo>
                  <a:lnTo>
                    <a:pt x="285690" y="38242"/>
                  </a:lnTo>
                  <a:lnTo>
                    <a:pt x="294437" y="47691"/>
                  </a:lnTo>
                  <a:lnTo>
                    <a:pt x="295148" y="48910"/>
                  </a:lnTo>
                  <a:lnTo>
                    <a:pt x="295148" y="49327"/>
                  </a:lnTo>
                  <a:lnTo>
                    <a:pt x="295037" y="49703"/>
                  </a:lnTo>
                  <a:lnTo>
                    <a:pt x="293706" y="52548"/>
                  </a:lnTo>
                  <a:lnTo>
                    <a:pt x="297038" y="48321"/>
                  </a:lnTo>
                  <a:lnTo>
                    <a:pt x="308011" y="48230"/>
                  </a:lnTo>
                  <a:lnTo>
                    <a:pt x="319309" y="51704"/>
                  </a:lnTo>
                  <a:lnTo>
                    <a:pt x="320010" y="56195"/>
                  </a:lnTo>
                  <a:lnTo>
                    <a:pt x="307341" y="57434"/>
                  </a:lnTo>
                  <a:lnTo>
                    <a:pt x="305593" y="57719"/>
                  </a:lnTo>
                  <a:lnTo>
                    <a:pt x="299578" y="58704"/>
                  </a:lnTo>
                  <a:lnTo>
                    <a:pt x="298958" y="58898"/>
                  </a:lnTo>
                  <a:lnTo>
                    <a:pt x="298613" y="59212"/>
                  </a:lnTo>
                  <a:lnTo>
                    <a:pt x="298867" y="60117"/>
                  </a:lnTo>
                  <a:lnTo>
                    <a:pt x="299517" y="60310"/>
                  </a:lnTo>
                  <a:lnTo>
                    <a:pt x="300422" y="60371"/>
                  </a:lnTo>
                  <a:lnTo>
                    <a:pt x="301407" y="60279"/>
                  </a:lnTo>
                  <a:lnTo>
                    <a:pt x="303815" y="59802"/>
                  </a:lnTo>
                  <a:lnTo>
                    <a:pt x="304912" y="59324"/>
                  </a:lnTo>
                  <a:lnTo>
                    <a:pt x="305786" y="59182"/>
                  </a:lnTo>
                  <a:lnTo>
                    <a:pt x="311801" y="58623"/>
                  </a:lnTo>
                  <a:lnTo>
                    <a:pt x="312786" y="58532"/>
                  </a:lnTo>
                  <a:lnTo>
                    <a:pt x="318201" y="58359"/>
                  </a:lnTo>
                  <a:lnTo>
                    <a:pt x="319979" y="58501"/>
                  </a:lnTo>
                  <a:lnTo>
                    <a:pt x="321361" y="58826"/>
                  </a:lnTo>
                  <a:lnTo>
                    <a:pt x="329184" y="61183"/>
                  </a:lnTo>
                  <a:lnTo>
                    <a:pt x="329692" y="61437"/>
                  </a:lnTo>
                  <a:lnTo>
                    <a:pt x="330566" y="62057"/>
                  </a:lnTo>
                  <a:lnTo>
                    <a:pt x="330901" y="62423"/>
                  </a:lnTo>
                  <a:lnTo>
                    <a:pt x="331105" y="62819"/>
                  </a:lnTo>
                  <a:lnTo>
                    <a:pt x="331664" y="65593"/>
                  </a:lnTo>
                  <a:lnTo>
                    <a:pt x="331613" y="69088"/>
                  </a:lnTo>
                  <a:lnTo>
                    <a:pt x="325791" y="81219"/>
                  </a:lnTo>
                  <a:lnTo>
                    <a:pt x="325568" y="81564"/>
                  </a:lnTo>
                  <a:lnTo>
                    <a:pt x="325060" y="81818"/>
                  </a:lnTo>
                  <a:lnTo>
                    <a:pt x="319390" y="84552"/>
                  </a:lnTo>
                  <a:lnTo>
                    <a:pt x="315407" y="86167"/>
                  </a:lnTo>
                  <a:lnTo>
                    <a:pt x="311963" y="86299"/>
                  </a:lnTo>
                  <a:lnTo>
                    <a:pt x="311455" y="86380"/>
                  </a:lnTo>
                  <a:lnTo>
                    <a:pt x="300025" y="86167"/>
                  </a:lnTo>
                  <a:lnTo>
                    <a:pt x="299517" y="85903"/>
                  </a:lnTo>
                  <a:lnTo>
                    <a:pt x="294894" y="82520"/>
                  </a:lnTo>
                  <a:lnTo>
                    <a:pt x="292578" y="80660"/>
                  </a:lnTo>
                  <a:lnTo>
                    <a:pt x="292355" y="80264"/>
                  </a:lnTo>
                  <a:lnTo>
                    <a:pt x="292324" y="79837"/>
                  </a:lnTo>
                  <a:lnTo>
                    <a:pt x="292436" y="79471"/>
                  </a:lnTo>
                  <a:lnTo>
                    <a:pt x="292355" y="79106"/>
                  </a:lnTo>
                  <a:lnTo>
                    <a:pt x="291786" y="78801"/>
                  </a:lnTo>
                  <a:lnTo>
                    <a:pt x="290627" y="78344"/>
                  </a:lnTo>
                  <a:lnTo>
                    <a:pt x="286309" y="77531"/>
                  </a:lnTo>
                  <a:lnTo>
                    <a:pt x="281595" y="78090"/>
                  </a:lnTo>
                  <a:lnTo>
                    <a:pt x="280864" y="78262"/>
                  </a:lnTo>
                  <a:lnTo>
                    <a:pt x="281067" y="78567"/>
                  </a:lnTo>
                  <a:lnTo>
                    <a:pt x="293564" y="89601"/>
                  </a:lnTo>
                  <a:lnTo>
                    <a:pt x="294021" y="89916"/>
                  </a:lnTo>
                  <a:lnTo>
                    <a:pt x="296500" y="90729"/>
                  </a:lnTo>
                  <a:lnTo>
                    <a:pt x="298643" y="91186"/>
                  </a:lnTo>
                  <a:lnTo>
                    <a:pt x="300279" y="91379"/>
                  </a:lnTo>
                  <a:lnTo>
                    <a:pt x="305542" y="91389"/>
                  </a:lnTo>
                  <a:lnTo>
                    <a:pt x="308671" y="91206"/>
                  </a:lnTo>
                  <a:lnTo>
                    <a:pt x="309769" y="91064"/>
                  </a:lnTo>
                  <a:lnTo>
                    <a:pt x="310825" y="91155"/>
                  </a:lnTo>
                  <a:lnTo>
                    <a:pt x="317074" y="91582"/>
                  </a:lnTo>
                  <a:lnTo>
                    <a:pt x="318598" y="91836"/>
                  </a:lnTo>
                  <a:lnTo>
                    <a:pt x="319218" y="92029"/>
                  </a:lnTo>
                  <a:lnTo>
                    <a:pt x="328504" y="95423"/>
                  </a:lnTo>
                  <a:lnTo>
                    <a:pt x="329469" y="96916"/>
                  </a:lnTo>
                  <a:lnTo>
                    <a:pt x="329855" y="97790"/>
                  </a:lnTo>
                  <a:lnTo>
                    <a:pt x="329855" y="98217"/>
                  </a:lnTo>
                  <a:lnTo>
                    <a:pt x="329855" y="99873"/>
                  </a:lnTo>
                  <a:lnTo>
                    <a:pt x="329123" y="102138"/>
                  </a:lnTo>
                  <a:lnTo>
                    <a:pt x="331105" y="107361"/>
                  </a:lnTo>
                  <a:lnTo>
                    <a:pt x="331664" y="107615"/>
                  </a:lnTo>
                  <a:lnTo>
                    <a:pt x="339091" y="111790"/>
                  </a:lnTo>
                  <a:lnTo>
                    <a:pt x="339507" y="112095"/>
                  </a:lnTo>
                  <a:lnTo>
                    <a:pt x="339710" y="112492"/>
                  </a:lnTo>
                  <a:lnTo>
                    <a:pt x="340523" y="115966"/>
                  </a:lnTo>
                  <a:lnTo>
                    <a:pt x="340807" y="121493"/>
                  </a:lnTo>
                  <a:lnTo>
                    <a:pt x="347523" y="133320"/>
                  </a:lnTo>
                  <a:lnTo>
                    <a:pt x="351313" y="139893"/>
                  </a:lnTo>
                  <a:lnTo>
                    <a:pt x="352156" y="139365"/>
                  </a:lnTo>
                  <a:lnTo>
                    <a:pt x="353111" y="138003"/>
                  </a:lnTo>
                  <a:lnTo>
                    <a:pt x="353111" y="137160"/>
                  </a:lnTo>
                  <a:lnTo>
                    <a:pt x="353000" y="136703"/>
                  </a:lnTo>
                  <a:lnTo>
                    <a:pt x="351140" y="132527"/>
                  </a:lnTo>
                  <a:lnTo>
                    <a:pt x="350043" y="111699"/>
                  </a:lnTo>
                  <a:lnTo>
                    <a:pt x="350043" y="110856"/>
                  </a:lnTo>
                  <a:lnTo>
                    <a:pt x="350266" y="110094"/>
                  </a:lnTo>
                  <a:lnTo>
                    <a:pt x="350775" y="109840"/>
                  </a:lnTo>
                  <a:lnTo>
                    <a:pt x="351618" y="109728"/>
                  </a:lnTo>
                  <a:lnTo>
                    <a:pt x="352634" y="109728"/>
                  </a:lnTo>
                  <a:lnTo>
                    <a:pt x="353365" y="109870"/>
                  </a:lnTo>
                  <a:lnTo>
                    <a:pt x="354584" y="110297"/>
                  </a:lnTo>
                  <a:lnTo>
                    <a:pt x="355428" y="110886"/>
                  </a:lnTo>
                  <a:lnTo>
                    <a:pt x="362174" y="112299"/>
                  </a:lnTo>
                  <a:lnTo>
                    <a:pt x="362093" y="111110"/>
                  </a:lnTo>
                  <a:lnTo>
                    <a:pt x="361188" y="108966"/>
                  </a:lnTo>
                  <a:lnTo>
                    <a:pt x="361046" y="108488"/>
                  </a:lnTo>
                  <a:lnTo>
                    <a:pt x="361077" y="107665"/>
                  </a:lnTo>
                  <a:lnTo>
                    <a:pt x="361442" y="104424"/>
                  </a:lnTo>
                  <a:lnTo>
                    <a:pt x="361585" y="103632"/>
                  </a:lnTo>
                  <a:lnTo>
                    <a:pt x="361697" y="103236"/>
                  </a:lnTo>
                  <a:lnTo>
                    <a:pt x="365415" y="97729"/>
                  </a:lnTo>
                  <a:lnTo>
                    <a:pt x="365669" y="97394"/>
                  </a:lnTo>
                  <a:lnTo>
                    <a:pt x="366045" y="97079"/>
                  </a:lnTo>
                  <a:lnTo>
                    <a:pt x="367284" y="96236"/>
                  </a:lnTo>
                  <a:lnTo>
                    <a:pt x="368270" y="95727"/>
                  </a:lnTo>
                  <a:lnTo>
                    <a:pt x="374843" y="92456"/>
                  </a:lnTo>
                  <a:lnTo>
                    <a:pt x="387432" y="87569"/>
                  </a:lnTo>
                  <a:lnTo>
                    <a:pt x="392176" y="85791"/>
                  </a:lnTo>
                  <a:lnTo>
                    <a:pt x="394005" y="85882"/>
                  </a:lnTo>
                  <a:lnTo>
                    <a:pt x="397876" y="87345"/>
                  </a:lnTo>
                  <a:lnTo>
                    <a:pt x="398100" y="87772"/>
                  </a:lnTo>
                  <a:lnTo>
                    <a:pt x="398212" y="88219"/>
                  </a:lnTo>
                  <a:lnTo>
                    <a:pt x="396799" y="92791"/>
                  </a:lnTo>
                  <a:lnTo>
                    <a:pt x="395986" y="98410"/>
                  </a:lnTo>
                  <a:lnTo>
                    <a:pt x="395926" y="100503"/>
                  </a:lnTo>
                  <a:lnTo>
                    <a:pt x="396037" y="100868"/>
                  </a:lnTo>
                  <a:lnTo>
                    <a:pt x="396545" y="101153"/>
                  </a:lnTo>
                  <a:lnTo>
                    <a:pt x="410576" y="106426"/>
                  </a:lnTo>
                  <a:lnTo>
                    <a:pt x="411389" y="106538"/>
                  </a:lnTo>
                  <a:lnTo>
                    <a:pt x="413289" y="106507"/>
                  </a:lnTo>
                  <a:lnTo>
                    <a:pt x="415036" y="106253"/>
                  </a:lnTo>
                  <a:lnTo>
                    <a:pt x="415737" y="106091"/>
                  </a:lnTo>
                  <a:lnTo>
                    <a:pt x="416103" y="105776"/>
                  </a:lnTo>
                  <a:lnTo>
                    <a:pt x="428407" y="92202"/>
                  </a:lnTo>
                  <a:lnTo>
                    <a:pt x="434117" y="84013"/>
                  </a:lnTo>
                  <a:lnTo>
                    <a:pt x="434757" y="82550"/>
                  </a:lnTo>
                  <a:lnTo>
                    <a:pt x="434706" y="80823"/>
                  </a:lnTo>
                  <a:lnTo>
                    <a:pt x="433863" y="77836"/>
                  </a:lnTo>
                  <a:lnTo>
                    <a:pt x="430104" y="69088"/>
                  </a:lnTo>
                  <a:lnTo>
                    <a:pt x="429911" y="68661"/>
                  </a:lnTo>
                  <a:lnTo>
                    <a:pt x="423388" y="62118"/>
                  </a:lnTo>
                  <a:lnTo>
                    <a:pt x="420960" y="59182"/>
                  </a:lnTo>
                  <a:lnTo>
                    <a:pt x="419324" y="53513"/>
                  </a:lnTo>
                  <a:lnTo>
                    <a:pt x="418877" y="50008"/>
                  </a:lnTo>
                  <a:lnTo>
                    <a:pt x="418369" y="46025"/>
                  </a:lnTo>
                  <a:lnTo>
                    <a:pt x="418735" y="45750"/>
                  </a:lnTo>
                  <a:lnTo>
                    <a:pt x="443281" y="41321"/>
                  </a:lnTo>
                  <a:lnTo>
                    <a:pt x="444297" y="41321"/>
                  </a:lnTo>
                  <a:lnTo>
                    <a:pt x="451866" y="41798"/>
                  </a:lnTo>
                  <a:lnTo>
                    <a:pt x="452283" y="42103"/>
                  </a:lnTo>
                  <a:lnTo>
                    <a:pt x="462189" y="52009"/>
                  </a:lnTo>
                  <a:lnTo>
                    <a:pt x="467523" y="58755"/>
                  </a:lnTo>
                  <a:lnTo>
                    <a:pt x="468996" y="60594"/>
                  </a:lnTo>
                  <a:lnTo>
                    <a:pt x="469423" y="60899"/>
                  </a:lnTo>
                  <a:lnTo>
                    <a:pt x="474249" y="63551"/>
                  </a:lnTo>
                  <a:lnTo>
                    <a:pt x="477013" y="64739"/>
                  </a:lnTo>
                  <a:lnTo>
                    <a:pt x="482905" y="66213"/>
                  </a:lnTo>
                  <a:lnTo>
                    <a:pt x="484744" y="66324"/>
                  </a:lnTo>
                  <a:lnTo>
                    <a:pt x="486776" y="66152"/>
                  </a:lnTo>
                  <a:lnTo>
                    <a:pt x="487589" y="66233"/>
                  </a:lnTo>
                  <a:lnTo>
                    <a:pt x="488219" y="66467"/>
                  </a:lnTo>
                  <a:lnTo>
                    <a:pt x="491938" y="68499"/>
                  </a:lnTo>
                  <a:lnTo>
                    <a:pt x="492161" y="68915"/>
                  </a:lnTo>
                  <a:lnTo>
                    <a:pt x="495859" y="75865"/>
                  </a:lnTo>
                  <a:lnTo>
                    <a:pt x="496398" y="77673"/>
                  </a:lnTo>
                  <a:lnTo>
                    <a:pt x="496794" y="78486"/>
                  </a:lnTo>
                  <a:lnTo>
                    <a:pt x="497302" y="79248"/>
                  </a:lnTo>
                  <a:lnTo>
                    <a:pt x="498511" y="80183"/>
                  </a:lnTo>
                  <a:lnTo>
                    <a:pt x="501366" y="80823"/>
                  </a:lnTo>
                  <a:lnTo>
                    <a:pt x="516291" y="82347"/>
                  </a:lnTo>
                  <a:lnTo>
                    <a:pt x="517195" y="82327"/>
                  </a:lnTo>
                  <a:lnTo>
                    <a:pt x="519735" y="81585"/>
                  </a:lnTo>
                  <a:lnTo>
                    <a:pt x="520132" y="81280"/>
                  </a:lnTo>
                  <a:lnTo>
                    <a:pt x="522814" y="75885"/>
                  </a:lnTo>
                  <a:lnTo>
                    <a:pt x="523434" y="71882"/>
                  </a:lnTo>
                  <a:lnTo>
                    <a:pt x="523464" y="71455"/>
                  </a:lnTo>
                  <a:lnTo>
                    <a:pt x="523383" y="71089"/>
                  </a:lnTo>
                  <a:lnTo>
                    <a:pt x="520640" y="66324"/>
                  </a:lnTo>
                  <a:lnTo>
                    <a:pt x="517307" y="62372"/>
                  </a:lnTo>
                  <a:lnTo>
                    <a:pt x="515560" y="61183"/>
                  </a:lnTo>
                  <a:lnTo>
                    <a:pt x="515051" y="60930"/>
                  </a:lnTo>
                  <a:lnTo>
                    <a:pt x="513812" y="60503"/>
                  </a:lnTo>
                  <a:lnTo>
                    <a:pt x="514747" y="56388"/>
                  </a:lnTo>
                  <a:lnTo>
                    <a:pt x="516779" y="49073"/>
                  </a:lnTo>
                  <a:lnTo>
                    <a:pt x="517053" y="48737"/>
                  </a:lnTo>
                  <a:lnTo>
                    <a:pt x="518750" y="48036"/>
                  </a:lnTo>
                  <a:lnTo>
                    <a:pt x="523718" y="46279"/>
                  </a:lnTo>
                  <a:lnTo>
                    <a:pt x="524480" y="46116"/>
                  </a:lnTo>
                  <a:lnTo>
                    <a:pt x="536641" y="45354"/>
                  </a:lnTo>
                  <a:lnTo>
                    <a:pt x="539608" y="45181"/>
                  </a:lnTo>
                  <a:lnTo>
                    <a:pt x="547767" y="45943"/>
                  </a:lnTo>
                  <a:lnTo>
                    <a:pt x="554991" y="46594"/>
                  </a:lnTo>
                  <a:lnTo>
                    <a:pt x="553863" y="41768"/>
                  </a:lnTo>
                  <a:lnTo>
                    <a:pt x="553913" y="40924"/>
                  </a:lnTo>
                  <a:lnTo>
                    <a:pt x="554198" y="40193"/>
                  </a:lnTo>
                  <a:lnTo>
                    <a:pt x="554929" y="39146"/>
                  </a:lnTo>
                  <a:lnTo>
                    <a:pt x="555214" y="38801"/>
                  </a:lnTo>
                  <a:lnTo>
                    <a:pt x="556007" y="38212"/>
                  </a:lnTo>
                  <a:lnTo>
                    <a:pt x="556514" y="37958"/>
                  </a:lnTo>
                  <a:lnTo>
                    <a:pt x="563992" y="35844"/>
                  </a:lnTo>
                  <a:lnTo>
                    <a:pt x="566278" y="35336"/>
                  </a:lnTo>
                  <a:lnTo>
                    <a:pt x="577597" y="34036"/>
                  </a:lnTo>
                  <a:lnTo>
                    <a:pt x="578521" y="34097"/>
                  </a:lnTo>
                  <a:lnTo>
                    <a:pt x="584282" y="34879"/>
                  </a:lnTo>
                  <a:lnTo>
                    <a:pt x="585013" y="35052"/>
                  </a:lnTo>
                  <a:lnTo>
                    <a:pt x="595285" y="37734"/>
                  </a:lnTo>
                  <a:lnTo>
                    <a:pt x="598333" y="39289"/>
                  </a:lnTo>
                  <a:lnTo>
                    <a:pt x="600680" y="40701"/>
                  </a:lnTo>
                  <a:lnTo>
                    <a:pt x="608219" y="45547"/>
                  </a:lnTo>
                  <a:lnTo>
                    <a:pt x="609001" y="46167"/>
                  </a:lnTo>
                  <a:lnTo>
                    <a:pt x="610505" y="47976"/>
                  </a:lnTo>
                  <a:lnTo>
                    <a:pt x="611937" y="52009"/>
                  </a:lnTo>
                  <a:lnTo>
                    <a:pt x="611856" y="52862"/>
                  </a:lnTo>
                  <a:lnTo>
                    <a:pt x="610616" y="54132"/>
                  </a:lnTo>
                  <a:lnTo>
                    <a:pt x="609824" y="56022"/>
                  </a:lnTo>
                  <a:lnTo>
                    <a:pt x="609743" y="56865"/>
                  </a:lnTo>
                  <a:lnTo>
                    <a:pt x="609824" y="57231"/>
                  </a:lnTo>
                  <a:lnTo>
                    <a:pt x="610220" y="57546"/>
                  </a:lnTo>
                  <a:lnTo>
                    <a:pt x="610840" y="57739"/>
                  </a:lnTo>
                  <a:lnTo>
                    <a:pt x="619730" y="59040"/>
                  </a:lnTo>
                  <a:lnTo>
                    <a:pt x="626304" y="59721"/>
                  </a:lnTo>
                  <a:lnTo>
                    <a:pt x="628254" y="59802"/>
                  </a:lnTo>
                  <a:lnTo>
                    <a:pt x="630591" y="60249"/>
                  </a:lnTo>
                  <a:lnTo>
                    <a:pt x="631607" y="60787"/>
                  </a:lnTo>
                  <a:lnTo>
                    <a:pt x="635905" y="63754"/>
                  </a:lnTo>
                  <a:lnTo>
                    <a:pt x="643687" y="72644"/>
                  </a:lnTo>
                  <a:lnTo>
                    <a:pt x="643860" y="73579"/>
                  </a:lnTo>
                  <a:lnTo>
                    <a:pt x="646146" y="80884"/>
                  </a:lnTo>
                  <a:lnTo>
                    <a:pt x="646339" y="81280"/>
                  </a:lnTo>
                  <a:lnTo>
                    <a:pt x="655371" y="89266"/>
                  </a:lnTo>
                  <a:lnTo>
                    <a:pt x="657637" y="90708"/>
                  </a:lnTo>
                  <a:lnTo>
                    <a:pt x="658257" y="90597"/>
                  </a:lnTo>
                  <a:lnTo>
                    <a:pt x="659466" y="89723"/>
                  </a:lnTo>
                  <a:lnTo>
                    <a:pt x="659750" y="89377"/>
                  </a:lnTo>
                  <a:lnTo>
                    <a:pt x="659923" y="89012"/>
                  </a:lnTo>
                  <a:lnTo>
                    <a:pt x="659943" y="88585"/>
                  </a:lnTo>
                  <a:lnTo>
                    <a:pt x="658338" y="72309"/>
                  </a:lnTo>
                  <a:lnTo>
                    <a:pt x="657546" y="70896"/>
                  </a:lnTo>
                  <a:lnTo>
                    <a:pt x="654416" y="65308"/>
                  </a:lnTo>
                  <a:lnTo>
                    <a:pt x="649956" y="62311"/>
                  </a:lnTo>
                  <a:lnTo>
                    <a:pt x="649225" y="62169"/>
                  </a:lnTo>
                  <a:lnTo>
                    <a:pt x="648605" y="62372"/>
                  </a:lnTo>
                  <a:lnTo>
                    <a:pt x="648005" y="63022"/>
                  </a:lnTo>
                  <a:lnTo>
                    <a:pt x="647609" y="63297"/>
                  </a:lnTo>
                  <a:lnTo>
                    <a:pt x="646969" y="63530"/>
                  </a:lnTo>
                  <a:lnTo>
                    <a:pt x="646065" y="63551"/>
                  </a:lnTo>
                  <a:lnTo>
                    <a:pt x="642224" y="61661"/>
                  </a:lnTo>
                  <a:lnTo>
                    <a:pt x="635224" y="53594"/>
                  </a:lnTo>
                  <a:lnTo>
                    <a:pt x="634909" y="53228"/>
                  </a:lnTo>
                  <a:lnTo>
                    <a:pt x="632623" y="48707"/>
                  </a:lnTo>
                  <a:lnTo>
                    <a:pt x="632430" y="48290"/>
                  </a:lnTo>
                  <a:lnTo>
                    <a:pt x="630845" y="39451"/>
                  </a:lnTo>
                  <a:lnTo>
                    <a:pt x="630875" y="39035"/>
                  </a:lnTo>
                  <a:lnTo>
                    <a:pt x="631191" y="38720"/>
                  </a:lnTo>
                  <a:lnTo>
                    <a:pt x="634269" y="36718"/>
                  </a:lnTo>
                  <a:lnTo>
                    <a:pt x="635143" y="36606"/>
                  </a:lnTo>
                  <a:lnTo>
                    <a:pt x="638841" y="36180"/>
                  </a:lnTo>
                  <a:lnTo>
                    <a:pt x="639654" y="36292"/>
                  </a:lnTo>
                  <a:lnTo>
                    <a:pt x="642448" y="37003"/>
                  </a:lnTo>
                  <a:lnTo>
                    <a:pt x="648117" y="37511"/>
                  </a:lnTo>
                  <a:lnTo>
                    <a:pt x="656245" y="38212"/>
                  </a:lnTo>
                  <a:lnTo>
                    <a:pt x="663052" y="38547"/>
                  </a:lnTo>
                  <a:lnTo>
                    <a:pt x="667909" y="38781"/>
                  </a:lnTo>
                  <a:lnTo>
                    <a:pt x="669687" y="39004"/>
                  </a:lnTo>
                  <a:lnTo>
                    <a:pt x="673547" y="39675"/>
                  </a:lnTo>
                  <a:lnTo>
                    <a:pt x="674167" y="39908"/>
                  </a:lnTo>
                  <a:lnTo>
                    <a:pt x="689804" y="46309"/>
                  </a:lnTo>
                  <a:lnTo>
                    <a:pt x="691612" y="47467"/>
                  </a:lnTo>
                  <a:lnTo>
                    <a:pt x="692882" y="48372"/>
                  </a:lnTo>
                  <a:lnTo>
                    <a:pt x="704393" y="55738"/>
                  </a:lnTo>
                  <a:lnTo>
                    <a:pt x="723677" y="56053"/>
                  </a:lnTo>
                  <a:lnTo>
                    <a:pt x="723982" y="55707"/>
                  </a:lnTo>
                  <a:lnTo>
                    <a:pt x="729204" y="48880"/>
                  </a:lnTo>
                  <a:lnTo>
                    <a:pt x="731571" y="44165"/>
                  </a:lnTo>
                  <a:lnTo>
                    <a:pt x="739303" y="37511"/>
                  </a:lnTo>
                  <a:lnTo>
                    <a:pt x="742635" y="35194"/>
                  </a:lnTo>
                  <a:lnTo>
                    <a:pt x="743713" y="34717"/>
                  </a:lnTo>
                  <a:lnTo>
                    <a:pt x="744475" y="34544"/>
                  </a:lnTo>
                  <a:lnTo>
                    <a:pt x="752968" y="33081"/>
                  </a:lnTo>
                  <a:lnTo>
                    <a:pt x="755793" y="32847"/>
                  </a:lnTo>
                  <a:lnTo>
                    <a:pt x="761685" y="33243"/>
                  </a:lnTo>
                  <a:lnTo>
                    <a:pt x="762508" y="33355"/>
                  </a:lnTo>
                  <a:lnTo>
                    <a:pt x="763941" y="33701"/>
                  </a:lnTo>
                  <a:lnTo>
                    <a:pt x="767050" y="34737"/>
                  </a:lnTo>
                  <a:lnTo>
                    <a:pt x="769448" y="35621"/>
                  </a:lnTo>
                  <a:lnTo>
                    <a:pt x="775432" y="41798"/>
                  </a:lnTo>
                  <a:lnTo>
                    <a:pt x="793019" y="42814"/>
                  </a:lnTo>
                  <a:lnTo>
                    <a:pt x="807466" y="45212"/>
                  </a:lnTo>
                  <a:lnTo>
                    <a:pt x="801198" y="41686"/>
                  </a:lnTo>
                  <a:lnTo>
                    <a:pt x="800832" y="41371"/>
                  </a:lnTo>
                  <a:lnTo>
                    <a:pt x="797926" y="38273"/>
                  </a:lnTo>
                  <a:lnTo>
                    <a:pt x="798231" y="37958"/>
                  </a:lnTo>
                  <a:lnTo>
                    <a:pt x="811165" y="35164"/>
                  </a:lnTo>
                  <a:lnTo>
                    <a:pt x="814406" y="34544"/>
                  </a:lnTo>
                  <a:lnTo>
                    <a:pt x="816184" y="34321"/>
                  </a:lnTo>
                  <a:lnTo>
                    <a:pt x="822361" y="31303"/>
                  </a:lnTo>
                  <a:lnTo>
                    <a:pt x="823550" y="30480"/>
                  </a:lnTo>
                  <a:lnTo>
                    <a:pt x="824423" y="29352"/>
                  </a:lnTo>
                  <a:lnTo>
                    <a:pt x="825531" y="26954"/>
                  </a:lnTo>
                  <a:lnTo>
                    <a:pt x="825582" y="26528"/>
                  </a:lnTo>
                  <a:lnTo>
                    <a:pt x="825409" y="26101"/>
                  </a:lnTo>
                  <a:lnTo>
                    <a:pt x="824627" y="25034"/>
                  </a:lnTo>
                  <a:lnTo>
                    <a:pt x="816153" y="14620"/>
                  </a:lnTo>
                  <a:lnTo>
                    <a:pt x="809244" y="6208"/>
                  </a:lnTo>
                  <a:lnTo>
                    <a:pt x="809072" y="5811"/>
                  </a:lnTo>
                  <a:lnTo>
                    <a:pt x="810291" y="4491"/>
                  </a:lnTo>
                  <a:lnTo>
                    <a:pt x="810626" y="4145"/>
                  </a:lnTo>
                  <a:lnTo>
                    <a:pt x="811439" y="3586"/>
                  </a:lnTo>
                  <a:lnTo>
                    <a:pt x="814263" y="2855"/>
                  </a:lnTo>
                  <a:lnTo>
                    <a:pt x="820197" y="2174"/>
                  </a:lnTo>
                  <a:lnTo>
                    <a:pt x="824119" y="1920"/>
                  </a:lnTo>
                  <a:lnTo>
                    <a:pt x="831678" y="2479"/>
                  </a:lnTo>
                  <a:lnTo>
                    <a:pt x="843362" y="2479"/>
                  </a:lnTo>
                  <a:lnTo>
                    <a:pt x="849793" y="173"/>
                  </a:lnTo>
                  <a:lnTo>
                    <a:pt x="850362" y="112"/>
                  </a:lnTo>
                  <a:lnTo>
                    <a:pt x="864952" y="0"/>
                  </a:lnTo>
                  <a:lnTo>
                    <a:pt x="865663" y="0"/>
                  </a:lnTo>
                  <a:lnTo>
                    <a:pt x="872267" y="2509"/>
                  </a:lnTo>
                  <a:lnTo>
                    <a:pt x="878637" y="4938"/>
                  </a:lnTo>
                  <a:lnTo>
                    <a:pt x="882701" y="12111"/>
                  </a:lnTo>
                  <a:lnTo>
                    <a:pt x="884875" y="12304"/>
                  </a:lnTo>
                  <a:lnTo>
                    <a:pt x="897382" y="14112"/>
                  </a:lnTo>
                  <a:lnTo>
                    <a:pt x="898541" y="15524"/>
                  </a:lnTo>
                  <a:lnTo>
                    <a:pt x="900004" y="18908"/>
                  </a:lnTo>
                  <a:lnTo>
                    <a:pt x="900207" y="19781"/>
                  </a:lnTo>
                  <a:lnTo>
                    <a:pt x="899811" y="20513"/>
                  </a:lnTo>
                  <a:lnTo>
                    <a:pt x="899526" y="20858"/>
                  </a:lnTo>
                  <a:lnTo>
                    <a:pt x="896275" y="23195"/>
                  </a:lnTo>
                  <a:lnTo>
                    <a:pt x="894416" y="24303"/>
                  </a:lnTo>
                  <a:lnTo>
                    <a:pt x="893319" y="24780"/>
                  </a:lnTo>
                  <a:lnTo>
                    <a:pt x="895432" y="27513"/>
                  </a:lnTo>
                  <a:lnTo>
                    <a:pt x="898591" y="31018"/>
                  </a:lnTo>
                  <a:lnTo>
                    <a:pt x="899242" y="31689"/>
                  </a:lnTo>
                  <a:lnTo>
                    <a:pt x="912704" y="32481"/>
                  </a:lnTo>
                  <a:lnTo>
                    <a:pt x="930687" y="39959"/>
                  </a:lnTo>
                  <a:lnTo>
                    <a:pt x="931357" y="39797"/>
                  </a:lnTo>
                  <a:lnTo>
                    <a:pt x="931896" y="39543"/>
                  </a:lnTo>
                  <a:lnTo>
                    <a:pt x="933105" y="38638"/>
                  </a:lnTo>
                  <a:lnTo>
                    <a:pt x="934883" y="36627"/>
                  </a:lnTo>
                  <a:lnTo>
                    <a:pt x="935086" y="36261"/>
                  </a:lnTo>
                  <a:lnTo>
                    <a:pt x="935848" y="34321"/>
                  </a:lnTo>
                  <a:lnTo>
                    <a:pt x="936184" y="32654"/>
                  </a:lnTo>
                  <a:lnTo>
                    <a:pt x="947898" y="27625"/>
                  </a:lnTo>
                  <a:lnTo>
                    <a:pt x="954644" y="27036"/>
                  </a:lnTo>
                  <a:lnTo>
                    <a:pt x="956453" y="26843"/>
                  </a:lnTo>
                  <a:lnTo>
                    <a:pt x="958028" y="26528"/>
                  </a:lnTo>
                  <a:lnTo>
                    <a:pt x="959389" y="26131"/>
                  </a:lnTo>
                  <a:lnTo>
                    <a:pt x="968279" y="20513"/>
                  </a:lnTo>
                  <a:lnTo>
                    <a:pt x="968696" y="19781"/>
                  </a:lnTo>
                  <a:lnTo>
                    <a:pt x="969305" y="19030"/>
                  </a:lnTo>
                  <a:lnTo>
                    <a:pt x="969488" y="18918"/>
                  </a:lnTo>
                  <a:lnTo>
                    <a:pt x="972536" y="17191"/>
                  </a:lnTo>
                  <a:lnTo>
                    <a:pt x="973522" y="16683"/>
                  </a:lnTo>
                  <a:lnTo>
                    <a:pt x="975218" y="15971"/>
                  </a:lnTo>
                  <a:lnTo>
                    <a:pt x="976569" y="15575"/>
                  </a:lnTo>
                  <a:lnTo>
                    <a:pt x="978967" y="15159"/>
                  </a:lnTo>
                  <a:lnTo>
                    <a:pt x="980776" y="14925"/>
                  </a:lnTo>
                  <a:lnTo>
                    <a:pt x="984139" y="14874"/>
                  </a:lnTo>
                  <a:lnTo>
                    <a:pt x="986079" y="14986"/>
                  </a:lnTo>
                  <a:lnTo>
                    <a:pt x="998871" y="17160"/>
                  </a:lnTo>
                  <a:lnTo>
                    <a:pt x="998871" y="19131"/>
                  </a:lnTo>
                  <a:lnTo>
                    <a:pt x="989361" y="21336"/>
                  </a:lnTo>
                  <a:lnTo>
                    <a:pt x="973186" y="25065"/>
                  </a:lnTo>
                  <a:lnTo>
                    <a:pt x="971835" y="25451"/>
                  </a:lnTo>
                  <a:lnTo>
                    <a:pt x="969376" y="26304"/>
                  </a:lnTo>
                  <a:lnTo>
                    <a:pt x="968807" y="26558"/>
                  </a:lnTo>
                  <a:lnTo>
                    <a:pt x="968502" y="26863"/>
                  </a:lnTo>
                  <a:lnTo>
                    <a:pt x="968391" y="27290"/>
                  </a:lnTo>
                  <a:lnTo>
                    <a:pt x="970535" y="28275"/>
                  </a:lnTo>
                  <a:lnTo>
                    <a:pt x="971947" y="28641"/>
                  </a:lnTo>
                  <a:lnTo>
                    <a:pt x="972424" y="28895"/>
                  </a:lnTo>
                  <a:lnTo>
                    <a:pt x="974710" y="30764"/>
                  </a:lnTo>
                  <a:lnTo>
                    <a:pt x="975554" y="31831"/>
                  </a:lnTo>
                  <a:lnTo>
                    <a:pt x="975838" y="32197"/>
                  </a:lnTo>
                  <a:lnTo>
                    <a:pt x="976031" y="33447"/>
                  </a:lnTo>
                  <a:lnTo>
                    <a:pt x="975950" y="33843"/>
                  </a:lnTo>
                  <a:lnTo>
                    <a:pt x="975523" y="34605"/>
                  </a:lnTo>
                  <a:lnTo>
                    <a:pt x="974995" y="35276"/>
                  </a:lnTo>
                  <a:lnTo>
                    <a:pt x="973268" y="36403"/>
                  </a:lnTo>
                  <a:lnTo>
                    <a:pt x="971835" y="37226"/>
                  </a:lnTo>
                  <a:lnTo>
                    <a:pt x="967141" y="38669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12" name="ITA">
              <a:extLst>
                <a:ext uri="{FF2B5EF4-FFF2-40B4-BE49-F238E27FC236}">
                  <a16:creationId xmlns:a16="http://schemas.microsoft.com/office/drawing/2014/main" id="{00000000-0008-0000-0000-000000020000}"/>
                </a:ext>
              </a:extLst>
            </xdr:cNvPr>
            <xdr:cNvGrpSpPr/>
          </xdr:nvGrpSpPr>
          <xdr:grpSpPr>
            <a:xfrm>
              <a:off x="4359636" y="4436821"/>
              <a:ext cx="1208553" cy="1061264"/>
              <a:chOff x="4359636" y="4436821"/>
              <a:chExt cx="1208553" cy="1061264"/>
            </a:xfrm>
            <a:grpFill/>
          </xdr:grpSpPr>
          <xdr:sp macro="" textlink="">
            <xdr:nvSpPr>
              <xdr:cNvPr id="708" name="ITA_1">
                <a:extLst>
                  <a:ext uri="{FF2B5EF4-FFF2-40B4-BE49-F238E27FC236}">
                    <a16:creationId xmlns:a16="http://schemas.microsoft.com/office/drawing/2014/main" id="{00000000-0008-0000-0000-0000C4020000}"/>
                  </a:ext>
                </a:extLst>
              </xdr:cNvPr>
              <xdr:cNvSpPr/>
            </xdr:nvSpPr>
            <xdr:spPr>
              <a:xfrm>
                <a:off x="4359636" y="4436821"/>
                <a:ext cx="1208553" cy="932466"/>
              </a:xfrm>
              <a:custGeom>
                <a:avLst/>
                <a:gdLst/>
                <a:ahLst/>
                <a:cxnLst/>
                <a:rect l="0" t="0" r="0" b="0"/>
                <a:pathLst>
                  <a:path w="1208553" h="932466">
                    <a:moveTo>
                      <a:pt x="559613" y="9449"/>
                    </a:moveTo>
                    <a:lnTo>
                      <a:pt x="560456" y="12985"/>
                    </a:lnTo>
                    <a:lnTo>
                      <a:pt x="562914" y="16937"/>
                    </a:lnTo>
                    <a:lnTo>
                      <a:pt x="565058" y="18796"/>
                    </a:lnTo>
                    <a:lnTo>
                      <a:pt x="565901" y="19162"/>
                    </a:lnTo>
                    <a:lnTo>
                      <a:pt x="570220" y="20910"/>
                    </a:lnTo>
                    <a:lnTo>
                      <a:pt x="577281" y="25766"/>
                    </a:lnTo>
                    <a:lnTo>
                      <a:pt x="585094" y="37389"/>
                    </a:lnTo>
                    <a:lnTo>
                      <a:pt x="586140" y="38517"/>
                    </a:lnTo>
                    <a:lnTo>
                      <a:pt x="587095" y="39258"/>
                    </a:lnTo>
                    <a:lnTo>
                      <a:pt x="588314" y="39817"/>
                    </a:lnTo>
                    <a:lnTo>
                      <a:pt x="591393" y="41036"/>
                    </a:lnTo>
                    <a:lnTo>
                      <a:pt x="596026" y="41890"/>
                    </a:lnTo>
                    <a:lnTo>
                      <a:pt x="602955" y="43993"/>
                    </a:lnTo>
                    <a:lnTo>
                      <a:pt x="606602" y="44278"/>
                    </a:lnTo>
                    <a:lnTo>
                      <a:pt x="616986" y="44196"/>
                    </a:lnTo>
                    <a:lnTo>
                      <a:pt x="620603" y="45944"/>
                    </a:lnTo>
                    <a:lnTo>
                      <a:pt x="621050" y="46086"/>
                    </a:lnTo>
                    <a:lnTo>
                      <a:pt x="621670" y="46167"/>
                    </a:lnTo>
                    <a:lnTo>
                      <a:pt x="622147" y="46055"/>
                    </a:lnTo>
                    <a:lnTo>
                      <a:pt x="622615" y="45741"/>
                    </a:lnTo>
                    <a:lnTo>
                      <a:pt x="623163" y="45354"/>
                    </a:lnTo>
                    <a:lnTo>
                      <a:pt x="624068" y="45070"/>
                    </a:lnTo>
                    <a:lnTo>
                      <a:pt x="624748" y="45100"/>
                    </a:lnTo>
                    <a:lnTo>
                      <a:pt x="626669" y="45690"/>
                    </a:lnTo>
                    <a:lnTo>
                      <a:pt x="630306" y="46990"/>
                    </a:lnTo>
                    <a:lnTo>
                      <a:pt x="630702" y="47183"/>
                    </a:lnTo>
                    <a:lnTo>
                      <a:pt x="674390" y="54133"/>
                    </a:lnTo>
                    <a:lnTo>
                      <a:pt x="691804" y="54021"/>
                    </a:lnTo>
                    <a:lnTo>
                      <a:pt x="704301" y="54661"/>
                    </a:lnTo>
                    <a:lnTo>
                      <a:pt x="704931" y="54753"/>
                    </a:lnTo>
                    <a:lnTo>
                      <a:pt x="710316" y="55535"/>
                    </a:lnTo>
                    <a:lnTo>
                      <a:pt x="721248" y="57719"/>
                    </a:lnTo>
                    <a:lnTo>
                      <a:pt x="721319" y="58105"/>
                    </a:lnTo>
                    <a:lnTo>
                      <a:pt x="721268" y="58979"/>
                    </a:lnTo>
                    <a:lnTo>
                      <a:pt x="720476" y="61153"/>
                    </a:lnTo>
                    <a:lnTo>
                      <a:pt x="719155" y="64455"/>
                    </a:lnTo>
                    <a:lnTo>
                      <a:pt x="718809" y="65167"/>
                    </a:lnTo>
                    <a:lnTo>
                      <a:pt x="718271" y="65756"/>
                    </a:lnTo>
                    <a:lnTo>
                      <a:pt x="717905" y="65959"/>
                    </a:lnTo>
                    <a:lnTo>
                      <a:pt x="715060" y="65532"/>
                    </a:lnTo>
                    <a:lnTo>
                      <a:pt x="700186" y="72136"/>
                    </a:lnTo>
                    <a:lnTo>
                      <a:pt x="693013" y="76028"/>
                    </a:lnTo>
                    <a:lnTo>
                      <a:pt x="687151" y="81026"/>
                    </a:lnTo>
                    <a:lnTo>
                      <a:pt x="687232" y="81443"/>
                    </a:lnTo>
                    <a:lnTo>
                      <a:pt x="690199" y="89297"/>
                    </a:lnTo>
                    <a:lnTo>
                      <a:pt x="690504" y="89550"/>
                    </a:lnTo>
                    <a:lnTo>
                      <a:pt x="690961" y="89713"/>
                    </a:lnTo>
                    <a:lnTo>
                      <a:pt x="691489" y="89743"/>
                    </a:lnTo>
                    <a:lnTo>
                      <a:pt x="694029" y="89266"/>
                    </a:lnTo>
                    <a:lnTo>
                      <a:pt x="694456" y="89093"/>
                    </a:lnTo>
                    <a:lnTo>
                      <a:pt x="695472" y="87915"/>
                    </a:lnTo>
                    <a:lnTo>
                      <a:pt x="697585" y="87600"/>
                    </a:lnTo>
                    <a:lnTo>
                      <a:pt x="698124" y="87711"/>
                    </a:lnTo>
                    <a:lnTo>
                      <a:pt x="704159" y="89073"/>
                    </a:lnTo>
                    <a:lnTo>
                      <a:pt x="715060" y="92172"/>
                    </a:lnTo>
                    <a:lnTo>
                      <a:pt x="715731" y="92619"/>
                    </a:lnTo>
                    <a:lnTo>
                      <a:pt x="716219" y="93188"/>
                    </a:lnTo>
                    <a:lnTo>
                      <a:pt x="716219" y="93614"/>
                    </a:lnTo>
                    <a:lnTo>
                      <a:pt x="715985" y="93919"/>
                    </a:lnTo>
                    <a:lnTo>
                      <a:pt x="714329" y="96124"/>
                    </a:lnTo>
                    <a:lnTo>
                      <a:pt x="713841" y="96744"/>
                    </a:lnTo>
                    <a:lnTo>
                      <a:pt x="708538" y="100523"/>
                    </a:lnTo>
                    <a:lnTo>
                      <a:pt x="705998" y="102017"/>
                    </a:lnTo>
                    <a:lnTo>
                      <a:pt x="705154" y="102332"/>
                    </a:lnTo>
                    <a:lnTo>
                      <a:pt x="704616" y="102393"/>
                    </a:lnTo>
                    <a:lnTo>
                      <a:pt x="703661" y="102667"/>
                    </a:lnTo>
                    <a:lnTo>
                      <a:pt x="702980" y="103155"/>
                    </a:lnTo>
                    <a:lnTo>
                      <a:pt x="701253" y="104791"/>
                    </a:lnTo>
                    <a:lnTo>
                      <a:pt x="696935" y="109870"/>
                    </a:lnTo>
                    <a:lnTo>
                      <a:pt x="696996" y="110094"/>
                    </a:lnTo>
                    <a:lnTo>
                      <a:pt x="699313" y="112187"/>
                    </a:lnTo>
                    <a:lnTo>
                      <a:pt x="700745" y="113061"/>
                    </a:lnTo>
                    <a:lnTo>
                      <a:pt x="702899" y="114351"/>
                    </a:lnTo>
                    <a:lnTo>
                      <a:pt x="703346" y="114524"/>
                    </a:lnTo>
                    <a:lnTo>
                      <a:pt x="705154" y="113985"/>
                    </a:lnTo>
                    <a:lnTo>
                      <a:pt x="705551" y="113823"/>
                    </a:lnTo>
                    <a:lnTo>
                      <a:pt x="706221" y="113335"/>
                    </a:lnTo>
                    <a:lnTo>
                      <a:pt x="707217" y="112126"/>
                    </a:lnTo>
                    <a:lnTo>
                      <a:pt x="707633" y="111984"/>
                    </a:lnTo>
                    <a:lnTo>
                      <a:pt x="709381" y="111872"/>
                    </a:lnTo>
                    <a:lnTo>
                      <a:pt x="711921" y="112014"/>
                    </a:lnTo>
                    <a:lnTo>
                      <a:pt x="712459" y="112126"/>
                    </a:lnTo>
                    <a:lnTo>
                      <a:pt x="712744" y="112380"/>
                    </a:lnTo>
                    <a:lnTo>
                      <a:pt x="712917" y="112715"/>
                    </a:lnTo>
                    <a:lnTo>
                      <a:pt x="712998" y="113792"/>
                    </a:lnTo>
                    <a:lnTo>
                      <a:pt x="712805" y="116078"/>
                    </a:lnTo>
                    <a:lnTo>
                      <a:pt x="712632" y="116952"/>
                    </a:lnTo>
                    <a:lnTo>
                      <a:pt x="711078" y="120223"/>
                    </a:lnTo>
                    <a:lnTo>
                      <a:pt x="710651" y="120904"/>
                    </a:lnTo>
                    <a:lnTo>
                      <a:pt x="710377" y="121158"/>
                    </a:lnTo>
                    <a:lnTo>
                      <a:pt x="708507" y="122174"/>
                    </a:lnTo>
                    <a:lnTo>
                      <a:pt x="708284" y="122479"/>
                    </a:lnTo>
                    <a:lnTo>
                      <a:pt x="708091" y="122845"/>
                    </a:lnTo>
                    <a:lnTo>
                      <a:pt x="706933" y="126035"/>
                    </a:lnTo>
                    <a:lnTo>
                      <a:pt x="707044" y="126828"/>
                    </a:lnTo>
                    <a:lnTo>
                      <a:pt x="708761" y="130160"/>
                    </a:lnTo>
                    <a:lnTo>
                      <a:pt x="708995" y="130444"/>
                    </a:lnTo>
                    <a:lnTo>
                      <a:pt x="710265" y="130983"/>
                    </a:lnTo>
                    <a:lnTo>
                      <a:pt x="719094" y="133147"/>
                    </a:lnTo>
                    <a:lnTo>
                      <a:pt x="727923" y="136002"/>
                    </a:lnTo>
                    <a:lnTo>
                      <a:pt x="728380" y="136175"/>
                    </a:lnTo>
                    <a:lnTo>
                      <a:pt x="729142" y="136591"/>
                    </a:lnTo>
                    <a:lnTo>
                      <a:pt x="733095" y="139893"/>
                    </a:lnTo>
                    <a:lnTo>
                      <a:pt x="741385" y="147767"/>
                    </a:lnTo>
                    <a:lnTo>
                      <a:pt x="741619" y="148052"/>
                    </a:lnTo>
                    <a:lnTo>
                      <a:pt x="741558" y="148417"/>
                    </a:lnTo>
                    <a:lnTo>
                      <a:pt x="735970" y="152959"/>
                    </a:lnTo>
                    <a:lnTo>
                      <a:pt x="734669" y="153355"/>
                    </a:lnTo>
                    <a:lnTo>
                      <a:pt x="732333" y="153446"/>
                    </a:lnTo>
                    <a:lnTo>
                      <a:pt x="729732" y="153243"/>
                    </a:lnTo>
                    <a:lnTo>
                      <a:pt x="721065" y="152258"/>
                    </a:lnTo>
                    <a:lnTo>
                      <a:pt x="727984" y="151750"/>
                    </a:lnTo>
                    <a:lnTo>
                      <a:pt x="729315" y="151323"/>
                    </a:lnTo>
                    <a:lnTo>
                      <a:pt x="729955" y="150846"/>
                    </a:lnTo>
                    <a:lnTo>
                      <a:pt x="729986" y="150480"/>
                    </a:lnTo>
                    <a:lnTo>
                      <a:pt x="723127" y="142403"/>
                    </a:lnTo>
                    <a:lnTo>
                      <a:pt x="722823" y="142159"/>
                    </a:lnTo>
                    <a:lnTo>
                      <a:pt x="714888" y="136256"/>
                    </a:lnTo>
                    <a:lnTo>
                      <a:pt x="712459" y="134671"/>
                    </a:lnTo>
                    <a:lnTo>
                      <a:pt x="712013" y="134508"/>
                    </a:lnTo>
                    <a:lnTo>
                      <a:pt x="707105" y="133371"/>
                    </a:lnTo>
                    <a:lnTo>
                      <a:pt x="704108" y="132842"/>
                    </a:lnTo>
                    <a:lnTo>
                      <a:pt x="702614" y="133635"/>
                    </a:lnTo>
                    <a:lnTo>
                      <a:pt x="701964" y="134112"/>
                    </a:lnTo>
                    <a:lnTo>
                      <a:pt x="701507" y="135240"/>
                    </a:lnTo>
                    <a:lnTo>
                      <a:pt x="701456" y="135717"/>
                    </a:lnTo>
                    <a:lnTo>
                      <a:pt x="701375" y="136957"/>
                    </a:lnTo>
                    <a:lnTo>
                      <a:pt x="701345" y="137445"/>
                    </a:lnTo>
                    <a:lnTo>
                      <a:pt x="701426" y="137719"/>
                    </a:lnTo>
                    <a:lnTo>
                      <a:pt x="702107" y="138176"/>
                    </a:lnTo>
                    <a:lnTo>
                      <a:pt x="701995" y="139192"/>
                    </a:lnTo>
                    <a:lnTo>
                      <a:pt x="698967" y="140746"/>
                    </a:lnTo>
                    <a:lnTo>
                      <a:pt x="692282" y="143906"/>
                    </a:lnTo>
                    <a:lnTo>
                      <a:pt x="691327" y="144130"/>
                    </a:lnTo>
                    <a:lnTo>
                      <a:pt x="688076" y="144496"/>
                    </a:lnTo>
                    <a:lnTo>
                      <a:pt x="687486" y="144435"/>
                    </a:lnTo>
                    <a:lnTo>
                      <a:pt x="686582" y="144099"/>
                    </a:lnTo>
                    <a:lnTo>
                      <a:pt x="686501" y="143734"/>
                    </a:lnTo>
                    <a:lnTo>
                      <a:pt x="686978" y="143703"/>
                    </a:lnTo>
                    <a:lnTo>
                      <a:pt x="687568" y="143795"/>
                    </a:lnTo>
                    <a:lnTo>
                      <a:pt x="688045" y="143683"/>
                    </a:lnTo>
                    <a:lnTo>
                      <a:pt x="689488" y="143307"/>
                    </a:lnTo>
                    <a:lnTo>
                      <a:pt x="689823" y="143114"/>
                    </a:lnTo>
                    <a:lnTo>
                      <a:pt x="691266" y="142271"/>
                    </a:lnTo>
                    <a:lnTo>
                      <a:pt x="691601" y="142037"/>
                    </a:lnTo>
                    <a:lnTo>
                      <a:pt x="691774" y="141163"/>
                    </a:lnTo>
                    <a:lnTo>
                      <a:pt x="691743" y="140746"/>
                    </a:lnTo>
                    <a:lnTo>
                      <a:pt x="690311" y="139446"/>
                    </a:lnTo>
                    <a:lnTo>
                      <a:pt x="689996" y="139223"/>
                    </a:lnTo>
                    <a:lnTo>
                      <a:pt x="689549" y="139050"/>
                    </a:lnTo>
                    <a:lnTo>
                      <a:pt x="685607" y="137902"/>
                    </a:lnTo>
                    <a:lnTo>
                      <a:pt x="670265" y="133889"/>
                    </a:lnTo>
                    <a:lnTo>
                      <a:pt x="667867" y="133767"/>
                    </a:lnTo>
                    <a:lnTo>
                      <a:pt x="661548" y="134396"/>
                    </a:lnTo>
                    <a:lnTo>
                      <a:pt x="661070" y="134508"/>
                    </a:lnTo>
                    <a:lnTo>
                      <a:pt x="659851" y="135047"/>
                    </a:lnTo>
                    <a:lnTo>
                      <a:pt x="659577" y="135291"/>
                    </a:lnTo>
                    <a:lnTo>
                      <a:pt x="655564" y="139893"/>
                    </a:lnTo>
                    <a:lnTo>
                      <a:pt x="655340" y="140208"/>
                    </a:lnTo>
                    <a:lnTo>
                      <a:pt x="655279" y="140686"/>
                    </a:lnTo>
                    <a:lnTo>
                      <a:pt x="655675" y="142098"/>
                    </a:lnTo>
                    <a:lnTo>
                      <a:pt x="657992" y="146609"/>
                    </a:lnTo>
                    <a:lnTo>
                      <a:pt x="657311" y="148052"/>
                    </a:lnTo>
                    <a:lnTo>
                      <a:pt x="656976" y="148245"/>
                    </a:lnTo>
                    <a:lnTo>
                      <a:pt x="654690" y="148417"/>
                    </a:lnTo>
                    <a:lnTo>
                      <a:pt x="648309" y="148814"/>
                    </a:lnTo>
                    <a:lnTo>
                      <a:pt x="640354" y="150003"/>
                    </a:lnTo>
                    <a:lnTo>
                      <a:pt x="634400" y="152309"/>
                    </a:lnTo>
                    <a:lnTo>
                      <a:pt x="627796" y="155022"/>
                    </a:lnTo>
                    <a:lnTo>
                      <a:pt x="618449" y="158862"/>
                    </a:lnTo>
                    <a:lnTo>
                      <a:pt x="611459" y="161798"/>
                    </a:lnTo>
                    <a:lnTo>
                      <a:pt x="609336" y="162591"/>
                    </a:lnTo>
                    <a:lnTo>
                      <a:pt x="606318" y="163657"/>
                    </a:lnTo>
                    <a:lnTo>
                      <a:pt x="589839" y="168910"/>
                    </a:lnTo>
                    <a:lnTo>
                      <a:pt x="589361" y="169022"/>
                    </a:lnTo>
                    <a:lnTo>
                      <a:pt x="588762" y="168941"/>
                    </a:lnTo>
                    <a:lnTo>
                      <a:pt x="588599" y="168595"/>
                    </a:lnTo>
                    <a:lnTo>
                      <a:pt x="588569" y="168199"/>
                    </a:lnTo>
                    <a:lnTo>
                      <a:pt x="588822" y="167417"/>
                    </a:lnTo>
                    <a:lnTo>
                      <a:pt x="589524" y="166452"/>
                    </a:lnTo>
                    <a:lnTo>
                      <a:pt x="591108" y="164450"/>
                    </a:lnTo>
                    <a:lnTo>
                      <a:pt x="592155" y="163688"/>
                    </a:lnTo>
                    <a:lnTo>
                      <a:pt x="592521" y="163485"/>
                    </a:lnTo>
                    <a:lnTo>
                      <a:pt x="592998" y="163261"/>
                    </a:lnTo>
                    <a:lnTo>
                      <a:pt x="595904" y="161991"/>
                    </a:lnTo>
                    <a:lnTo>
                      <a:pt x="597458" y="161737"/>
                    </a:lnTo>
                    <a:lnTo>
                      <a:pt x="597651" y="161707"/>
                    </a:lnTo>
                    <a:lnTo>
                      <a:pt x="597936" y="162337"/>
                    </a:lnTo>
                    <a:lnTo>
                      <a:pt x="597855" y="162560"/>
                    </a:lnTo>
                    <a:lnTo>
                      <a:pt x="596889" y="162784"/>
                    </a:lnTo>
                    <a:lnTo>
                      <a:pt x="596605" y="163068"/>
                    </a:lnTo>
                    <a:lnTo>
                      <a:pt x="596696" y="163353"/>
                    </a:lnTo>
                    <a:lnTo>
                      <a:pt x="597144" y="163515"/>
                    </a:lnTo>
                    <a:lnTo>
                      <a:pt x="598414" y="163515"/>
                    </a:lnTo>
                    <a:lnTo>
                      <a:pt x="598891" y="163404"/>
                    </a:lnTo>
                    <a:lnTo>
                      <a:pt x="599714" y="163068"/>
                    </a:lnTo>
                    <a:lnTo>
                      <a:pt x="605302" y="158151"/>
                    </a:lnTo>
                    <a:lnTo>
                      <a:pt x="605810" y="157561"/>
                    </a:lnTo>
                    <a:lnTo>
                      <a:pt x="605698" y="157277"/>
                    </a:lnTo>
                    <a:lnTo>
                      <a:pt x="597621" y="154991"/>
                    </a:lnTo>
                    <a:lnTo>
                      <a:pt x="597093" y="154991"/>
                    </a:lnTo>
                    <a:lnTo>
                      <a:pt x="595396" y="155336"/>
                    </a:lnTo>
                    <a:lnTo>
                      <a:pt x="586699" y="158659"/>
                    </a:lnTo>
                    <a:lnTo>
                      <a:pt x="576377" y="164196"/>
                    </a:lnTo>
                    <a:lnTo>
                      <a:pt x="575218" y="165273"/>
                    </a:lnTo>
                    <a:lnTo>
                      <a:pt x="562711" y="180929"/>
                    </a:lnTo>
                    <a:lnTo>
                      <a:pt x="562345" y="181823"/>
                    </a:lnTo>
                    <a:lnTo>
                      <a:pt x="562061" y="182911"/>
                    </a:lnTo>
                    <a:lnTo>
                      <a:pt x="562996" y="186010"/>
                    </a:lnTo>
                    <a:lnTo>
                      <a:pt x="570331" y="192756"/>
                    </a:lnTo>
                    <a:lnTo>
                      <a:pt x="583397" y="207122"/>
                    </a:lnTo>
                    <a:lnTo>
                      <a:pt x="591708" y="211989"/>
                    </a:lnTo>
                    <a:lnTo>
                      <a:pt x="595843" y="214264"/>
                    </a:lnTo>
                    <a:lnTo>
                      <a:pt x="596331" y="214122"/>
                    </a:lnTo>
                    <a:lnTo>
                      <a:pt x="597062" y="214031"/>
                    </a:lnTo>
                    <a:lnTo>
                      <a:pt x="598556" y="214153"/>
                    </a:lnTo>
                    <a:lnTo>
                      <a:pt x="599318" y="214457"/>
                    </a:lnTo>
                    <a:lnTo>
                      <a:pt x="599633" y="214711"/>
                    </a:lnTo>
                    <a:lnTo>
                      <a:pt x="601014" y="216012"/>
                    </a:lnTo>
                    <a:lnTo>
                      <a:pt x="601411" y="216774"/>
                    </a:lnTo>
                    <a:lnTo>
                      <a:pt x="601380" y="217252"/>
                    </a:lnTo>
                    <a:lnTo>
                      <a:pt x="596331" y="226284"/>
                    </a:lnTo>
                    <a:lnTo>
                      <a:pt x="595538" y="227635"/>
                    </a:lnTo>
                    <a:lnTo>
                      <a:pt x="594858" y="228600"/>
                    </a:lnTo>
                    <a:lnTo>
                      <a:pt x="592826" y="230917"/>
                    </a:lnTo>
                    <a:lnTo>
                      <a:pt x="592541" y="231191"/>
                    </a:lnTo>
                    <a:lnTo>
                      <a:pt x="591962" y="231547"/>
                    </a:lnTo>
                    <a:lnTo>
                      <a:pt x="591556" y="231699"/>
                    </a:lnTo>
                    <a:lnTo>
                      <a:pt x="589950" y="227889"/>
                    </a:lnTo>
                    <a:lnTo>
                      <a:pt x="590032" y="227493"/>
                    </a:lnTo>
                    <a:lnTo>
                      <a:pt x="590712" y="226538"/>
                    </a:lnTo>
                    <a:lnTo>
                      <a:pt x="591393" y="225075"/>
                    </a:lnTo>
                    <a:lnTo>
                      <a:pt x="591586" y="224252"/>
                    </a:lnTo>
                    <a:lnTo>
                      <a:pt x="591393" y="223490"/>
                    </a:lnTo>
                    <a:lnTo>
                      <a:pt x="590712" y="223043"/>
                    </a:lnTo>
                    <a:lnTo>
                      <a:pt x="590204" y="222921"/>
                    </a:lnTo>
                    <a:lnTo>
                      <a:pt x="588873" y="222870"/>
                    </a:lnTo>
                    <a:lnTo>
                      <a:pt x="588477" y="223043"/>
                    </a:lnTo>
                    <a:lnTo>
                      <a:pt x="586394" y="225745"/>
                    </a:lnTo>
                    <a:lnTo>
                      <a:pt x="586171" y="226060"/>
                    </a:lnTo>
                    <a:lnTo>
                      <a:pt x="586191" y="226477"/>
                    </a:lnTo>
                    <a:lnTo>
                      <a:pt x="586953" y="234016"/>
                    </a:lnTo>
                    <a:lnTo>
                      <a:pt x="582808" y="232746"/>
                    </a:lnTo>
                    <a:lnTo>
                      <a:pt x="577839" y="228854"/>
                    </a:lnTo>
                    <a:lnTo>
                      <a:pt x="576062" y="228824"/>
                    </a:lnTo>
                    <a:lnTo>
                      <a:pt x="575645" y="228997"/>
                    </a:lnTo>
                    <a:lnTo>
                      <a:pt x="574883" y="230348"/>
                    </a:lnTo>
                    <a:lnTo>
                      <a:pt x="573440" y="234747"/>
                    </a:lnTo>
                    <a:lnTo>
                      <a:pt x="572963" y="236362"/>
                    </a:lnTo>
                    <a:lnTo>
                      <a:pt x="571997" y="240061"/>
                    </a:lnTo>
                    <a:lnTo>
                      <a:pt x="571581" y="241697"/>
                    </a:lnTo>
                    <a:lnTo>
                      <a:pt x="571459" y="243109"/>
                    </a:lnTo>
                    <a:lnTo>
                      <a:pt x="571662" y="244744"/>
                    </a:lnTo>
                    <a:lnTo>
                      <a:pt x="575076" y="266050"/>
                    </a:lnTo>
                    <a:lnTo>
                      <a:pt x="575980" y="268529"/>
                    </a:lnTo>
                    <a:lnTo>
                      <a:pt x="582188" y="285273"/>
                    </a:lnTo>
                    <a:lnTo>
                      <a:pt x="582889" y="287020"/>
                    </a:lnTo>
                    <a:lnTo>
                      <a:pt x="584047" y="289357"/>
                    </a:lnTo>
                    <a:lnTo>
                      <a:pt x="588853" y="294529"/>
                    </a:lnTo>
                    <a:lnTo>
                      <a:pt x="590235" y="295849"/>
                    </a:lnTo>
                    <a:lnTo>
                      <a:pt x="591982" y="297373"/>
                    </a:lnTo>
                    <a:lnTo>
                      <a:pt x="599318" y="303246"/>
                    </a:lnTo>
                    <a:lnTo>
                      <a:pt x="602081" y="305420"/>
                    </a:lnTo>
                    <a:lnTo>
                      <a:pt x="615889" y="315326"/>
                    </a:lnTo>
                    <a:lnTo>
                      <a:pt x="617525" y="316057"/>
                    </a:lnTo>
                    <a:lnTo>
                      <a:pt x="619831" y="316769"/>
                    </a:lnTo>
                    <a:lnTo>
                      <a:pt x="621873" y="317246"/>
                    </a:lnTo>
                    <a:lnTo>
                      <a:pt x="623194" y="317368"/>
                    </a:lnTo>
                    <a:lnTo>
                      <a:pt x="624321" y="317439"/>
                    </a:lnTo>
                    <a:lnTo>
                      <a:pt x="628985" y="317917"/>
                    </a:lnTo>
                    <a:lnTo>
                      <a:pt x="629493" y="318039"/>
                    </a:lnTo>
                    <a:lnTo>
                      <a:pt x="630367" y="318343"/>
                    </a:lnTo>
                    <a:lnTo>
                      <a:pt x="638383" y="322072"/>
                    </a:lnTo>
                    <a:lnTo>
                      <a:pt x="653247" y="330647"/>
                    </a:lnTo>
                    <a:lnTo>
                      <a:pt x="654578" y="331552"/>
                    </a:lnTo>
                    <a:lnTo>
                      <a:pt x="660989" y="336093"/>
                    </a:lnTo>
                    <a:lnTo>
                      <a:pt x="665622" y="339405"/>
                    </a:lnTo>
                    <a:lnTo>
                      <a:pt x="667867" y="341264"/>
                    </a:lnTo>
                    <a:lnTo>
                      <a:pt x="677499" y="346995"/>
                    </a:lnTo>
                    <a:lnTo>
                      <a:pt x="678962" y="347807"/>
                    </a:lnTo>
                    <a:lnTo>
                      <a:pt x="684469" y="350063"/>
                    </a:lnTo>
                    <a:lnTo>
                      <a:pt x="691520" y="352745"/>
                    </a:lnTo>
                    <a:lnTo>
                      <a:pt x="695787" y="354015"/>
                    </a:lnTo>
                    <a:lnTo>
                      <a:pt x="696915" y="354076"/>
                    </a:lnTo>
                    <a:lnTo>
                      <a:pt x="697727" y="353853"/>
                    </a:lnTo>
                    <a:lnTo>
                      <a:pt x="703773" y="354584"/>
                    </a:lnTo>
                    <a:lnTo>
                      <a:pt x="704870" y="355204"/>
                    </a:lnTo>
                    <a:lnTo>
                      <a:pt x="709127" y="358110"/>
                    </a:lnTo>
                    <a:lnTo>
                      <a:pt x="711393" y="359746"/>
                    </a:lnTo>
                    <a:lnTo>
                      <a:pt x="711616" y="359969"/>
                    </a:lnTo>
                    <a:lnTo>
                      <a:pt x="711809" y="361158"/>
                    </a:lnTo>
                    <a:lnTo>
                      <a:pt x="711647" y="361523"/>
                    </a:lnTo>
                    <a:lnTo>
                      <a:pt x="711189" y="362123"/>
                    </a:lnTo>
                    <a:lnTo>
                      <a:pt x="711078" y="362509"/>
                    </a:lnTo>
                    <a:lnTo>
                      <a:pt x="711586" y="365049"/>
                    </a:lnTo>
                    <a:lnTo>
                      <a:pt x="711982" y="366126"/>
                    </a:lnTo>
                    <a:lnTo>
                      <a:pt x="712602" y="367081"/>
                    </a:lnTo>
                    <a:lnTo>
                      <a:pt x="720537" y="380401"/>
                    </a:lnTo>
                    <a:lnTo>
                      <a:pt x="734395" y="408067"/>
                    </a:lnTo>
                    <a:lnTo>
                      <a:pt x="735858" y="415372"/>
                    </a:lnTo>
                    <a:lnTo>
                      <a:pt x="736701" y="418735"/>
                    </a:lnTo>
                    <a:lnTo>
                      <a:pt x="737270" y="420533"/>
                    </a:lnTo>
                    <a:lnTo>
                      <a:pt x="737890" y="421894"/>
                    </a:lnTo>
                    <a:lnTo>
                      <a:pt x="739414" y="424830"/>
                    </a:lnTo>
                    <a:lnTo>
                      <a:pt x="740237" y="426040"/>
                    </a:lnTo>
                    <a:lnTo>
                      <a:pt x="742066" y="431800"/>
                    </a:lnTo>
                    <a:lnTo>
                      <a:pt x="743701" y="435976"/>
                    </a:lnTo>
                    <a:lnTo>
                      <a:pt x="748334" y="445059"/>
                    </a:lnTo>
                    <a:lnTo>
                      <a:pt x="748731" y="445679"/>
                    </a:lnTo>
                    <a:lnTo>
                      <a:pt x="751525" y="449550"/>
                    </a:lnTo>
                    <a:lnTo>
                      <a:pt x="755751" y="454660"/>
                    </a:lnTo>
                    <a:lnTo>
                      <a:pt x="757448" y="456631"/>
                    </a:lnTo>
                    <a:lnTo>
                      <a:pt x="763097" y="462646"/>
                    </a:lnTo>
                    <a:lnTo>
                      <a:pt x="770148" y="468600"/>
                    </a:lnTo>
                    <a:lnTo>
                      <a:pt x="801055" y="491063"/>
                    </a:lnTo>
                    <a:lnTo>
                      <a:pt x="806917" y="495188"/>
                    </a:lnTo>
                    <a:lnTo>
                      <a:pt x="807709" y="495585"/>
                    </a:lnTo>
                    <a:lnTo>
                      <a:pt x="811265" y="496794"/>
                    </a:lnTo>
                    <a:lnTo>
                      <a:pt x="813724" y="497413"/>
                    </a:lnTo>
                    <a:lnTo>
                      <a:pt x="817026" y="498399"/>
                    </a:lnTo>
                    <a:lnTo>
                      <a:pt x="822188" y="499954"/>
                    </a:lnTo>
                    <a:lnTo>
                      <a:pt x="822533" y="500157"/>
                    </a:lnTo>
                    <a:lnTo>
                      <a:pt x="822838" y="500827"/>
                    </a:lnTo>
                    <a:lnTo>
                      <a:pt x="822838" y="501254"/>
                    </a:lnTo>
                    <a:lnTo>
                      <a:pt x="822472" y="503205"/>
                    </a:lnTo>
                    <a:lnTo>
                      <a:pt x="823041" y="506700"/>
                    </a:lnTo>
                    <a:lnTo>
                      <a:pt x="823264" y="507411"/>
                    </a:lnTo>
                    <a:lnTo>
                      <a:pt x="824331" y="508447"/>
                    </a:lnTo>
                    <a:lnTo>
                      <a:pt x="824982" y="508935"/>
                    </a:lnTo>
                    <a:lnTo>
                      <a:pt x="826506" y="509717"/>
                    </a:lnTo>
                    <a:lnTo>
                      <a:pt x="827268" y="510022"/>
                    </a:lnTo>
                    <a:lnTo>
                      <a:pt x="833648" y="513019"/>
                    </a:lnTo>
                    <a:lnTo>
                      <a:pt x="834918" y="513527"/>
                    </a:lnTo>
                    <a:lnTo>
                      <a:pt x="840140" y="515417"/>
                    </a:lnTo>
                    <a:lnTo>
                      <a:pt x="841187" y="515651"/>
                    </a:lnTo>
                    <a:lnTo>
                      <a:pt x="845301" y="516017"/>
                    </a:lnTo>
                    <a:lnTo>
                      <a:pt x="851062" y="517175"/>
                    </a:lnTo>
                    <a:lnTo>
                      <a:pt x="853856" y="518861"/>
                    </a:lnTo>
                    <a:lnTo>
                      <a:pt x="854283" y="519461"/>
                    </a:lnTo>
                    <a:lnTo>
                      <a:pt x="857097" y="522001"/>
                    </a:lnTo>
                    <a:lnTo>
                      <a:pt x="858509" y="522844"/>
                    </a:lnTo>
                    <a:lnTo>
                      <a:pt x="861507" y="524002"/>
                    </a:lnTo>
                    <a:lnTo>
                      <a:pt x="865845" y="524937"/>
                    </a:lnTo>
                    <a:lnTo>
                      <a:pt x="867064" y="525181"/>
                    </a:lnTo>
                    <a:lnTo>
                      <a:pt x="868781" y="525414"/>
                    </a:lnTo>
                    <a:lnTo>
                      <a:pt x="889325" y="527223"/>
                    </a:lnTo>
                    <a:lnTo>
                      <a:pt x="891702" y="527385"/>
                    </a:lnTo>
                    <a:lnTo>
                      <a:pt x="893399" y="527385"/>
                    </a:lnTo>
                    <a:lnTo>
                      <a:pt x="897717" y="527131"/>
                    </a:lnTo>
                    <a:lnTo>
                      <a:pt x="901944" y="526847"/>
                    </a:lnTo>
                    <a:lnTo>
                      <a:pt x="912388" y="525384"/>
                    </a:lnTo>
                    <a:lnTo>
                      <a:pt x="919246" y="525831"/>
                    </a:lnTo>
                    <a:lnTo>
                      <a:pt x="920059" y="526176"/>
                    </a:lnTo>
                    <a:lnTo>
                      <a:pt x="921197" y="526339"/>
                    </a:lnTo>
                    <a:lnTo>
                      <a:pt x="928644" y="526085"/>
                    </a:lnTo>
                    <a:lnTo>
                      <a:pt x="929721" y="526034"/>
                    </a:lnTo>
                    <a:lnTo>
                      <a:pt x="938489" y="525211"/>
                    </a:lnTo>
                    <a:lnTo>
                      <a:pt x="944250" y="524195"/>
                    </a:lnTo>
                    <a:lnTo>
                      <a:pt x="954359" y="523037"/>
                    </a:lnTo>
                    <a:lnTo>
                      <a:pt x="954867" y="522986"/>
                    </a:lnTo>
                    <a:lnTo>
                      <a:pt x="956107" y="523067"/>
                    </a:lnTo>
                    <a:lnTo>
                      <a:pt x="958504" y="523322"/>
                    </a:lnTo>
                    <a:lnTo>
                      <a:pt x="961410" y="524114"/>
                    </a:lnTo>
                    <a:lnTo>
                      <a:pt x="967445" y="526339"/>
                    </a:lnTo>
                    <a:lnTo>
                      <a:pt x="967790" y="526542"/>
                    </a:lnTo>
                    <a:lnTo>
                      <a:pt x="968014" y="526847"/>
                    </a:lnTo>
                    <a:lnTo>
                      <a:pt x="972108" y="533593"/>
                    </a:lnTo>
                    <a:lnTo>
                      <a:pt x="972809" y="535178"/>
                    </a:lnTo>
                    <a:lnTo>
                      <a:pt x="972952" y="535513"/>
                    </a:lnTo>
                    <a:lnTo>
                      <a:pt x="972921" y="537830"/>
                    </a:lnTo>
                    <a:lnTo>
                      <a:pt x="972870" y="538277"/>
                    </a:lnTo>
                    <a:lnTo>
                      <a:pt x="972332" y="539862"/>
                    </a:lnTo>
                    <a:lnTo>
                      <a:pt x="969792" y="542229"/>
                    </a:lnTo>
                    <a:lnTo>
                      <a:pt x="967140" y="543977"/>
                    </a:lnTo>
                    <a:lnTo>
                      <a:pt x="956137" y="550449"/>
                    </a:lnTo>
                    <a:lnTo>
                      <a:pt x="951616" y="552623"/>
                    </a:lnTo>
                    <a:lnTo>
                      <a:pt x="950427" y="553100"/>
                    </a:lnTo>
                    <a:lnTo>
                      <a:pt x="947298" y="553913"/>
                    </a:lnTo>
                    <a:lnTo>
                      <a:pt x="946109" y="554370"/>
                    </a:lnTo>
                    <a:lnTo>
                      <a:pt x="945377" y="554736"/>
                    </a:lnTo>
                    <a:lnTo>
                      <a:pt x="944392" y="555407"/>
                    </a:lnTo>
                    <a:lnTo>
                      <a:pt x="942868" y="556596"/>
                    </a:lnTo>
                    <a:lnTo>
                      <a:pt x="942390" y="557215"/>
                    </a:lnTo>
                    <a:lnTo>
                      <a:pt x="942025" y="558973"/>
                    </a:lnTo>
                    <a:lnTo>
                      <a:pt x="941883" y="559898"/>
                    </a:lnTo>
                    <a:lnTo>
                      <a:pt x="941821" y="561198"/>
                    </a:lnTo>
                    <a:lnTo>
                      <a:pt x="941964" y="562387"/>
                    </a:lnTo>
                    <a:lnTo>
                      <a:pt x="942421" y="564673"/>
                    </a:lnTo>
                    <a:lnTo>
                      <a:pt x="942980" y="566024"/>
                    </a:lnTo>
                    <a:lnTo>
                      <a:pt x="944900" y="569072"/>
                    </a:lnTo>
                    <a:lnTo>
                      <a:pt x="946170" y="570647"/>
                    </a:lnTo>
                    <a:lnTo>
                      <a:pt x="951169" y="574325"/>
                    </a:lnTo>
                    <a:lnTo>
                      <a:pt x="951839" y="574772"/>
                    </a:lnTo>
                    <a:lnTo>
                      <a:pt x="956381" y="576661"/>
                    </a:lnTo>
                    <a:lnTo>
                      <a:pt x="960760" y="577820"/>
                    </a:lnTo>
                    <a:lnTo>
                      <a:pt x="962619" y="578389"/>
                    </a:lnTo>
                    <a:lnTo>
                      <a:pt x="972556" y="582077"/>
                    </a:lnTo>
                    <a:lnTo>
                      <a:pt x="1003005" y="593598"/>
                    </a:lnTo>
                    <a:lnTo>
                      <a:pt x="1019860" y="599775"/>
                    </a:lnTo>
                    <a:lnTo>
                      <a:pt x="1033180" y="603504"/>
                    </a:lnTo>
                    <a:lnTo>
                      <a:pt x="1059677" y="610901"/>
                    </a:lnTo>
                    <a:lnTo>
                      <a:pt x="1072886" y="616031"/>
                    </a:lnTo>
                    <a:lnTo>
                      <a:pt x="1073708" y="616397"/>
                    </a:lnTo>
                    <a:lnTo>
                      <a:pt x="1080536" y="620299"/>
                    </a:lnTo>
                    <a:lnTo>
                      <a:pt x="1083360" y="621955"/>
                    </a:lnTo>
                    <a:lnTo>
                      <a:pt x="1084377" y="622605"/>
                    </a:lnTo>
                    <a:lnTo>
                      <a:pt x="1085301" y="623316"/>
                    </a:lnTo>
                    <a:lnTo>
                      <a:pt x="1087333" y="625033"/>
                    </a:lnTo>
                    <a:lnTo>
                      <a:pt x="1102573" y="636494"/>
                    </a:lnTo>
                    <a:lnTo>
                      <a:pt x="1102919" y="636717"/>
                    </a:lnTo>
                    <a:lnTo>
                      <a:pt x="1105062" y="637540"/>
                    </a:lnTo>
                    <a:lnTo>
                      <a:pt x="1131956" y="646573"/>
                    </a:lnTo>
                    <a:lnTo>
                      <a:pt x="1149847" y="651876"/>
                    </a:lnTo>
                    <a:lnTo>
                      <a:pt x="1157417" y="655351"/>
                    </a:lnTo>
                    <a:lnTo>
                      <a:pt x="1157610" y="655625"/>
                    </a:lnTo>
                    <a:lnTo>
                      <a:pt x="1158880" y="658622"/>
                    </a:lnTo>
                    <a:lnTo>
                      <a:pt x="1159926" y="661924"/>
                    </a:lnTo>
                    <a:lnTo>
                      <a:pt x="1159814" y="662320"/>
                    </a:lnTo>
                    <a:lnTo>
                      <a:pt x="1160150" y="664241"/>
                    </a:lnTo>
                    <a:lnTo>
                      <a:pt x="1160262" y="664576"/>
                    </a:lnTo>
                    <a:lnTo>
                      <a:pt x="1164529" y="667482"/>
                    </a:lnTo>
                    <a:lnTo>
                      <a:pt x="1169182" y="670591"/>
                    </a:lnTo>
                    <a:lnTo>
                      <a:pt x="1184138" y="679085"/>
                    </a:lnTo>
                    <a:lnTo>
                      <a:pt x="1199266" y="691388"/>
                    </a:lnTo>
                    <a:lnTo>
                      <a:pt x="1199520" y="691642"/>
                    </a:lnTo>
                    <a:lnTo>
                      <a:pt x="1201013" y="693898"/>
                    </a:lnTo>
                    <a:lnTo>
                      <a:pt x="1202933" y="697342"/>
                    </a:lnTo>
                    <a:lnTo>
                      <a:pt x="1208268" y="706933"/>
                    </a:lnTo>
                    <a:lnTo>
                      <a:pt x="1208328" y="707329"/>
                    </a:lnTo>
                    <a:lnTo>
                      <a:pt x="1208552" y="709930"/>
                    </a:lnTo>
                    <a:lnTo>
                      <a:pt x="1208440" y="710804"/>
                    </a:lnTo>
                    <a:lnTo>
                      <a:pt x="1204965" y="716219"/>
                    </a:lnTo>
                    <a:lnTo>
                      <a:pt x="1204427" y="716758"/>
                    </a:lnTo>
                    <a:lnTo>
                      <a:pt x="1203757" y="717185"/>
                    </a:lnTo>
                    <a:lnTo>
                      <a:pt x="1201694" y="717804"/>
                    </a:lnTo>
                    <a:lnTo>
                      <a:pt x="1200963" y="718140"/>
                    </a:lnTo>
                    <a:lnTo>
                      <a:pt x="1198870" y="721248"/>
                    </a:lnTo>
                    <a:lnTo>
                      <a:pt x="1198677" y="721614"/>
                    </a:lnTo>
                    <a:lnTo>
                      <a:pt x="1196807" y="727314"/>
                    </a:lnTo>
                    <a:lnTo>
                      <a:pt x="1196360" y="729569"/>
                    </a:lnTo>
                    <a:lnTo>
                      <a:pt x="1196330" y="729996"/>
                    </a:lnTo>
                    <a:lnTo>
                      <a:pt x="1196583" y="730667"/>
                    </a:lnTo>
                    <a:lnTo>
                      <a:pt x="1196980" y="731296"/>
                    </a:lnTo>
                    <a:lnTo>
                      <a:pt x="1197041" y="731662"/>
                    </a:lnTo>
                    <a:lnTo>
                      <a:pt x="1195994" y="739303"/>
                    </a:lnTo>
                    <a:lnTo>
                      <a:pt x="1195933" y="739679"/>
                    </a:lnTo>
                    <a:lnTo>
                      <a:pt x="1194643" y="741081"/>
                    </a:lnTo>
                    <a:lnTo>
                      <a:pt x="1194074" y="741568"/>
                    </a:lnTo>
                    <a:lnTo>
                      <a:pt x="1191727" y="741965"/>
                    </a:lnTo>
                    <a:lnTo>
                      <a:pt x="1189898" y="740634"/>
                    </a:lnTo>
                    <a:lnTo>
                      <a:pt x="1189563" y="740410"/>
                    </a:lnTo>
                    <a:lnTo>
                      <a:pt x="1187409" y="739191"/>
                    </a:lnTo>
                    <a:lnTo>
                      <a:pt x="1187023" y="739029"/>
                    </a:lnTo>
                    <a:lnTo>
                      <a:pt x="1183233" y="737921"/>
                    </a:lnTo>
                    <a:lnTo>
                      <a:pt x="1181486" y="737779"/>
                    </a:lnTo>
                    <a:lnTo>
                      <a:pt x="1179281" y="737758"/>
                    </a:lnTo>
                    <a:lnTo>
                      <a:pt x="1176487" y="737332"/>
                    </a:lnTo>
                    <a:lnTo>
                      <a:pt x="1174435" y="736458"/>
                    </a:lnTo>
                    <a:lnTo>
                      <a:pt x="1174039" y="736285"/>
                    </a:lnTo>
                    <a:lnTo>
                      <a:pt x="1172057" y="735381"/>
                    </a:lnTo>
                    <a:lnTo>
                      <a:pt x="1164895" y="730900"/>
                    </a:lnTo>
                    <a:lnTo>
                      <a:pt x="1164244" y="730474"/>
                    </a:lnTo>
                    <a:lnTo>
                      <a:pt x="1161227" y="728106"/>
                    </a:lnTo>
                    <a:lnTo>
                      <a:pt x="1160688" y="727568"/>
                    </a:lnTo>
                    <a:lnTo>
                      <a:pt x="1159784" y="726471"/>
                    </a:lnTo>
                    <a:lnTo>
                      <a:pt x="1155689" y="721411"/>
                    </a:lnTo>
                    <a:lnTo>
                      <a:pt x="1155639" y="721015"/>
                    </a:lnTo>
                    <a:lnTo>
                      <a:pt x="1155893" y="720710"/>
                    </a:lnTo>
                    <a:lnTo>
                      <a:pt x="1156309" y="720629"/>
                    </a:lnTo>
                    <a:lnTo>
                      <a:pt x="1157244" y="720903"/>
                    </a:lnTo>
                    <a:lnTo>
                      <a:pt x="1157691" y="720822"/>
                    </a:lnTo>
                    <a:lnTo>
                      <a:pt x="1158230" y="720253"/>
                    </a:lnTo>
                    <a:lnTo>
                      <a:pt x="1158483" y="719440"/>
                    </a:lnTo>
                    <a:lnTo>
                      <a:pt x="1158483" y="719013"/>
                    </a:lnTo>
                    <a:lnTo>
                      <a:pt x="1157813" y="711251"/>
                    </a:lnTo>
                    <a:lnTo>
                      <a:pt x="1157752" y="710885"/>
                    </a:lnTo>
                    <a:lnTo>
                      <a:pt x="1157163" y="709981"/>
                    </a:lnTo>
                    <a:lnTo>
                      <a:pt x="1146718" y="694914"/>
                    </a:lnTo>
                    <a:lnTo>
                      <a:pt x="1141923" y="692008"/>
                    </a:lnTo>
                    <a:lnTo>
                      <a:pt x="1141527" y="691835"/>
                    </a:lnTo>
                    <a:lnTo>
                      <a:pt x="1134384" y="690911"/>
                    </a:lnTo>
                    <a:lnTo>
                      <a:pt x="1132128" y="690677"/>
                    </a:lnTo>
                    <a:lnTo>
                      <a:pt x="1123604" y="689946"/>
                    </a:lnTo>
                    <a:lnTo>
                      <a:pt x="1122507" y="689915"/>
                    </a:lnTo>
                    <a:lnTo>
                      <a:pt x="1119286" y="690006"/>
                    </a:lnTo>
                    <a:lnTo>
                      <a:pt x="1110508" y="690372"/>
                    </a:lnTo>
                    <a:lnTo>
                      <a:pt x="1106383" y="690657"/>
                    </a:lnTo>
                    <a:lnTo>
                      <a:pt x="1105855" y="690535"/>
                    </a:lnTo>
                    <a:lnTo>
                      <a:pt x="1094537" y="687233"/>
                    </a:lnTo>
                    <a:lnTo>
                      <a:pt x="1075395" y="679450"/>
                    </a:lnTo>
                    <a:lnTo>
                      <a:pt x="1075202" y="679135"/>
                    </a:lnTo>
                    <a:lnTo>
                      <a:pt x="1075263" y="678688"/>
                    </a:lnTo>
                    <a:lnTo>
                      <a:pt x="1075487" y="678373"/>
                    </a:lnTo>
                    <a:lnTo>
                      <a:pt x="1079601" y="674594"/>
                    </a:lnTo>
                    <a:lnTo>
                      <a:pt x="1081867" y="672735"/>
                    </a:lnTo>
                    <a:lnTo>
                      <a:pt x="1084092" y="673100"/>
                    </a:lnTo>
                    <a:lnTo>
                      <a:pt x="1086154" y="672958"/>
                    </a:lnTo>
                    <a:lnTo>
                      <a:pt x="1086886" y="672592"/>
                    </a:lnTo>
                    <a:lnTo>
                      <a:pt x="1087333" y="671993"/>
                    </a:lnTo>
                    <a:lnTo>
                      <a:pt x="1087760" y="670896"/>
                    </a:lnTo>
                    <a:lnTo>
                      <a:pt x="1087567" y="670591"/>
                    </a:lnTo>
                    <a:lnTo>
                      <a:pt x="1086693" y="670276"/>
                    </a:lnTo>
                    <a:lnTo>
                      <a:pt x="1086154" y="670194"/>
                    </a:lnTo>
                    <a:lnTo>
                      <a:pt x="1063741" y="667908"/>
                    </a:lnTo>
                    <a:lnTo>
                      <a:pt x="1062644" y="667878"/>
                    </a:lnTo>
                    <a:lnTo>
                      <a:pt x="1061628" y="667990"/>
                    </a:lnTo>
                    <a:lnTo>
                      <a:pt x="1059393" y="668467"/>
                    </a:lnTo>
                    <a:lnTo>
                      <a:pt x="1056437" y="669372"/>
                    </a:lnTo>
                    <a:lnTo>
                      <a:pt x="1054455" y="670134"/>
                    </a:lnTo>
                    <a:lnTo>
                      <a:pt x="1049264" y="672988"/>
                    </a:lnTo>
                    <a:lnTo>
                      <a:pt x="1048247" y="673608"/>
                    </a:lnTo>
                    <a:lnTo>
                      <a:pt x="1047008" y="674533"/>
                    </a:lnTo>
                    <a:lnTo>
                      <a:pt x="1045850" y="675559"/>
                    </a:lnTo>
                    <a:lnTo>
                      <a:pt x="1041847" y="679643"/>
                    </a:lnTo>
                    <a:lnTo>
                      <a:pt x="1040790" y="681157"/>
                    </a:lnTo>
                    <a:lnTo>
                      <a:pt x="1034054" y="688452"/>
                    </a:lnTo>
                    <a:lnTo>
                      <a:pt x="1032845" y="689915"/>
                    </a:lnTo>
                    <a:lnTo>
                      <a:pt x="1029482" y="695137"/>
                    </a:lnTo>
                    <a:lnTo>
                      <a:pt x="1028913" y="696753"/>
                    </a:lnTo>
                    <a:lnTo>
                      <a:pt x="1028862" y="697200"/>
                    </a:lnTo>
                    <a:lnTo>
                      <a:pt x="1028385" y="698835"/>
                    </a:lnTo>
                    <a:lnTo>
                      <a:pt x="1028070" y="699628"/>
                    </a:lnTo>
                    <a:lnTo>
                      <a:pt x="1023670" y="705297"/>
                    </a:lnTo>
                    <a:lnTo>
                      <a:pt x="1022197" y="706455"/>
                    </a:lnTo>
                    <a:lnTo>
                      <a:pt x="1018184" y="708803"/>
                    </a:lnTo>
                    <a:lnTo>
                      <a:pt x="1017768" y="709056"/>
                    </a:lnTo>
                    <a:lnTo>
                      <a:pt x="1016304" y="710266"/>
                    </a:lnTo>
                    <a:lnTo>
                      <a:pt x="1015736" y="710804"/>
                    </a:lnTo>
                    <a:lnTo>
                      <a:pt x="1014781" y="711962"/>
                    </a:lnTo>
                    <a:lnTo>
                      <a:pt x="1014465" y="712755"/>
                    </a:lnTo>
                    <a:lnTo>
                      <a:pt x="1013907" y="716199"/>
                    </a:lnTo>
                    <a:lnTo>
                      <a:pt x="1013958" y="716585"/>
                    </a:lnTo>
                    <a:lnTo>
                      <a:pt x="1014801" y="720679"/>
                    </a:lnTo>
                    <a:lnTo>
                      <a:pt x="1015146" y="721726"/>
                    </a:lnTo>
                    <a:lnTo>
                      <a:pt x="1010259" y="731185"/>
                    </a:lnTo>
                    <a:lnTo>
                      <a:pt x="1007557" y="733837"/>
                    </a:lnTo>
                    <a:lnTo>
                      <a:pt x="1003858" y="738713"/>
                    </a:lnTo>
                    <a:lnTo>
                      <a:pt x="1003635" y="739029"/>
                    </a:lnTo>
                    <a:lnTo>
                      <a:pt x="1002985" y="740492"/>
                    </a:lnTo>
                    <a:lnTo>
                      <a:pt x="1002670" y="741792"/>
                    </a:lnTo>
                    <a:lnTo>
                      <a:pt x="1002477" y="743174"/>
                    </a:lnTo>
                    <a:lnTo>
                      <a:pt x="1002477" y="744444"/>
                    </a:lnTo>
                    <a:lnTo>
                      <a:pt x="1002863" y="746303"/>
                    </a:lnTo>
                    <a:lnTo>
                      <a:pt x="1006683" y="754776"/>
                    </a:lnTo>
                    <a:lnTo>
                      <a:pt x="1007069" y="755366"/>
                    </a:lnTo>
                    <a:lnTo>
                      <a:pt x="1008207" y="756351"/>
                    </a:lnTo>
                    <a:lnTo>
                      <a:pt x="1009335" y="756920"/>
                    </a:lnTo>
                    <a:lnTo>
                      <a:pt x="1010208" y="757225"/>
                    </a:lnTo>
                    <a:lnTo>
                      <a:pt x="1013673" y="758444"/>
                    </a:lnTo>
                    <a:lnTo>
                      <a:pt x="1016670" y="759145"/>
                    </a:lnTo>
                    <a:lnTo>
                      <a:pt x="1028354" y="759714"/>
                    </a:lnTo>
                    <a:lnTo>
                      <a:pt x="1036706" y="764652"/>
                    </a:lnTo>
                    <a:lnTo>
                      <a:pt x="1050879" y="772353"/>
                    </a:lnTo>
                    <a:lnTo>
                      <a:pt x="1058103" y="775066"/>
                    </a:lnTo>
                    <a:lnTo>
                      <a:pt x="1068852" y="781497"/>
                    </a:lnTo>
                    <a:lnTo>
                      <a:pt x="1069980" y="782798"/>
                    </a:lnTo>
                    <a:lnTo>
                      <a:pt x="1068710" y="784748"/>
                    </a:lnTo>
                    <a:lnTo>
                      <a:pt x="1068171" y="785815"/>
                    </a:lnTo>
                    <a:lnTo>
                      <a:pt x="1066505" y="790022"/>
                    </a:lnTo>
                    <a:lnTo>
                      <a:pt x="1066312" y="790895"/>
                    </a:lnTo>
                    <a:lnTo>
                      <a:pt x="1065692" y="795691"/>
                    </a:lnTo>
                    <a:lnTo>
                      <a:pt x="1066424" y="812008"/>
                    </a:lnTo>
                    <a:lnTo>
                      <a:pt x="1066536" y="812770"/>
                    </a:lnTo>
                    <a:lnTo>
                      <a:pt x="1068740" y="816519"/>
                    </a:lnTo>
                    <a:lnTo>
                      <a:pt x="1069330" y="817403"/>
                    </a:lnTo>
                    <a:lnTo>
                      <a:pt x="1069838" y="817931"/>
                    </a:lnTo>
                    <a:lnTo>
                      <a:pt x="1071565" y="818978"/>
                    </a:lnTo>
                    <a:lnTo>
                      <a:pt x="1071819" y="822645"/>
                    </a:lnTo>
                    <a:lnTo>
                      <a:pt x="1071819" y="826150"/>
                    </a:lnTo>
                    <a:lnTo>
                      <a:pt x="1067521" y="830611"/>
                    </a:lnTo>
                    <a:lnTo>
                      <a:pt x="1065154" y="833059"/>
                    </a:lnTo>
                    <a:lnTo>
                      <a:pt x="1064900" y="831738"/>
                    </a:lnTo>
                    <a:lnTo>
                      <a:pt x="1064310" y="831261"/>
                    </a:lnTo>
                    <a:lnTo>
                      <a:pt x="1063914" y="831088"/>
                    </a:lnTo>
                    <a:lnTo>
                      <a:pt x="1052423" y="828660"/>
                    </a:lnTo>
                    <a:lnTo>
                      <a:pt x="1051915" y="828579"/>
                    </a:lnTo>
                    <a:lnTo>
                      <a:pt x="1050818" y="828548"/>
                    </a:lnTo>
                    <a:lnTo>
                      <a:pt x="1048867" y="828741"/>
                    </a:lnTo>
                    <a:lnTo>
                      <a:pt x="1047455" y="828944"/>
                    </a:lnTo>
                    <a:lnTo>
                      <a:pt x="1038514" y="830692"/>
                    </a:lnTo>
                    <a:lnTo>
                      <a:pt x="1037183" y="830997"/>
                    </a:lnTo>
                    <a:lnTo>
                      <a:pt x="1027277" y="835071"/>
                    </a:lnTo>
                    <a:lnTo>
                      <a:pt x="1016132" y="840517"/>
                    </a:lnTo>
                    <a:lnTo>
                      <a:pt x="1014892" y="841391"/>
                    </a:lnTo>
                    <a:lnTo>
                      <a:pt x="1013480" y="842661"/>
                    </a:lnTo>
                    <a:lnTo>
                      <a:pt x="1011306" y="844804"/>
                    </a:lnTo>
                    <a:lnTo>
                      <a:pt x="1008908" y="848584"/>
                    </a:lnTo>
                    <a:lnTo>
                      <a:pt x="1007780" y="850616"/>
                    </a:lnTo>
                    <a:lnTo>
                      <a:pt x="1007272" y="851693"/>
                    </a:lnTo>
                    <a:lnTo>
                      <a:pt x="1007069" y="852567"/>
                    </a:lnTo>
                    <a:lnTo>
                      <a:pt x="1007211" y="852902"/>
                    </a:lnTo>
                    <a:lnTo>
                      <a:pt x="1008796" y="858124"/>
                    </a:lnTo>
                    <a:lnTo>
                      <a:pt x="1010097" y="862777"/>
                    </a:lnTo>
                    <a:lnTo>
                      <a:pt x="1010940" y="867715"/>
                    </a:lnTo>
                    <a:lnTo>
                      <a:pt x="1011448" y="871159"/>
                    </a:lnTo>
                    <a:lnTo>
                      <a:pt x="1011621" y="877834"/>
                    </a:lnTo>
                    <a:lnTo>
                      <a:pt x="1011560" y="879064"/>
                    </a:lnTo>
                    <a:lnTo>
                      <a:pt x="1011082" y="880192"/>
                    </a:lnTo>
                    <a:lnTo>
                      <a:pt x="1010625" y="880811"/>
                    </a:lnTo>
                    <a:lnTo>
                      <a:pt x="1007160" y="884225"/>
                    </a:lnTo>
                    <a:lnTo>
                      <a:pt x="1005413" y="885729"/>
                    </a:lnTo>
                    <a:lnTo>
                      <a:pt x="1002863" y="887639"/>
                    </a:lnTo>
                    <a:lnTo>
                      <a:pt x="1000841" y="888828"/>
                    </a:lnTo>
                    <a:lnTo>
                      <a:pt x="998636" y="889793"/>
                    </a:lnTo>
                    <a:lnTo>
                      <a:pt x="995111" y="891063"/>
                    </a:lnTo>
                    <a:lnTo>
                      <a:pt x="990051" y="892414"/>
                    </a:lnTo>
                    <a:lnTo>
                      <a:pt x="988842" y="892810"/>
                    </a:lnTo>
                    <a:lnTo>
                      <a:pt x="986952" y="893572"/>
                    </a:lnTo>
                    <a:lnTo>
                      <a:pt x="986241" y="893938"/>
                    </a:lnTo>
                    <a:lnTo>
                      <a:pt x="969853" y="909879"/>
                    </a:lnTo>
                    <a:lnTo>
                      <a:pt x="969396" y="910509"/>
                    </a:lnTo>
                    <a:lnTo>
                      <a:pt x="969111" y="911179"/>
                    </a:lnTo>
                    <a:lnTo>
                      <a:pt x="968776" y="912399"/>
                    </a:lnTo>
                    <a:lnTo>
                      <a:pt x="967790" y="916148"/>
                    </a:lnTo>
                    <a:lnTo>
                      <a:pt x="967394" y="917844"/>
                    </a:lnTo>
                    <a:lnTo>
                      <a:pt x="967140" y="919165"/>
                    </a:lnTo>
                    <a:lnTo>
                      <a:pt x="967140" y="920435"/>
                    </a:lnTo>
                    <a:lnTo>
                      <a:pt x="967028" y="921340"/>
                    </a:lnTo>
                    <a:lnTo>
                      <a:pt x="966571" y="922467"/>
                    </a:lnTo>
                    <a:lnTo>
                      <a:pt x="964885" y="926084"/>
                    </a:lnTo>
                    <a:lnTo>
                      <a:pt x="964234" y="926988"/>
                    </a:lnTo>
                    <a:lnTo>
                      <a:pt x="961948" y="929498"/>
                    </a:lnTo>
                    <a:lnTo>
                      <a:pt x="960028" y="931306"/>
                    </a:lnTo>
                    <a:lnTo>
                      <a:pt x="959378" y="931723"/>
                    </a:lnTo>
                    <a:lnTo>
                      <a:pt x="957996" y="931926"/>
                    </a:lnTo>
                    <a:lnTo>
                      <a:pt x="952632" y="932261"/>
                    </a:lnTo>
                    <a:lnTo>
                      <a:pt x="947664" y="931896"/>
                    </a:lnTo>
                    <a:lnTo>
                      <a:pt x="945184" y="931357"/>
                    </a:lnTo>
                    <a:lnTo>
                      <a:pt x="939485" y="931530"/>
                    </a:lnTo>
                    <a:lnTo>
                      <a:pt x="932170" y="932231"/>
                    </a:lnTo>
                    <a:lnTo>
                      <a:pt x="930788" y="932465"/>
                    </a:lnTo>
                    <a:lnTo>
                      <a:pt x="930249" y="932465"/>
                    </a:lnTo>
                    <a:lnTo>
                      <a:pt x="928248" y="932068"/>
                    </a:lnTo>
                    <a:lnTo>
                      <a:pt x="924610" y="931022"/>
                    </a:lnTo>
                    <a:lnTo>
                      <a:pt x="920039" y="928878"/>
                    </a:lnTo>
                    <a:lnTo>
                      <a:pt x="919388" y="928452"/>
                    </a:lnTo>
                    <a:lnTo>
                      <a:pt x="918850" y="927943"/>
                    </a:lnTo>
                    <a:lnTo>
                      <a:pt x="916483" y="924814"/>
                    </a:lnTo>
                    <a:lnTo>
                      <a:pt x="916086" y="924215"/>
                    </a:lnTo>
                    <a:lnTo>
                      <a:pt x="915609" y="922833"/>
                    </a:lnTo>
                    <a:lnTo>
                      <a:pt x="915659" y="922355"/>
                    </a:lnTo>
                    <a:lnTo>
                      <a:pt x="916990" y="917621"/>
                    </a:lnTo>
                    <a:lnTo>
                      <a:pt x="916168" y="906181"/>
                    </a:lnTo>
                    <a:lnTo>
                      <a:pt x="915375" y="904575"/>
                    </a:lnTo>
                    <a:lnTo>
                      <a:pt x="915101" y="903895"/>
                    </a:lnTo>
                    <a:lnTo>
                      <a:pt x="915101" y="903052"/>
                    </a:lnTo>
                    <a:lnTo>
                      <a:pt x="915263" y="901243"/>
                    </a:lnTo>
                    <a:lnTo>
                      <a:pt x="915324" y="900796"/>
                    </a:lnTo>
                    <a:lnTo>
                      <a:pt x="915497" y="900430"/>
                    </a:lnTo>
                    <a:lnTo>
                      <a:pt x="917915" y="899607"/>
                    </a:lnTo>
                    <a:lnTo>
                      <a:pt x="923249" y="897972"/>
                    </a:lnTo>
                    <a:lnTo>
                      <a:pt x="924946" y="898083"/>
                    </a:lnTo>
                    <a:lnTo>
                      <a:pt x="925911" y="897972"/>
                    </a:lnTo>
                    <a:lnTo>
                      <a:pt x="926785" y="897748"/>
                    </a:lnTo>
                    <a:lnTo>
                      <a:pt x="928675" y="896986"/>
                    </a:lnTo>
                    <a:lnTo>
                      <a:pt x="932007" y="895523"/>
                    </a:lnTo>
                    <a:lnTo>
                      <a:pt x="932342" y="895320"/>
                    </a:lnTo>
                    <a:lnTo>
                      <a:pt x="933694" y="894019"/>
                    </a:lnTo>
                    <a:lnTo>
                      <a:pt x="934821" y="892556"/>
                    </a:lnTo>
                    <a:lnTo>
                      <a:pt x="942421" y="878109"/>
                    </a:lnTo>
                    <a:lnTo>
                      <a:pt x="943488" y="875985"/>
                    </a:lnTo>
                    <a:lnTo>
                      <a:pt x="944961" y="871393"/>
                    </a:lnTo>
                    <a:lnTo>
                      <a:pt x="945327" y="869920"/>
                    </a:lnTo>
                    <a:lnTo>
                      <a:pt x="945439" y="869016"/>
                    </a:lnTo>
                    <a:lnTo>
                      <a:pt x="944900" y="868081"/>
                    </a:lnTo>
                    <a:lnTo>
                      <a:pt x="942330" y="865490"/>
                    </a:lnTo>
                    <a:lnTo>
                      <a:pt x="940521" y="863742"/>
                    </a:lnTo>
                    <a:lnTo>
                      <a:pt x="937961" y="861985"/>
                    </a:lnTo>
                    <a:lnTo>
                      <a:pt x="936711" y="861538"/>
                    </a:lnTo>
                    <a:lnTo>
                      <a:pt x="935583" y="860969"/>
                    </a:lnTo>
                    <a:lnTo>
                      <a:pt x="935471" y="860634"/>
                    </a:lnTo>
                    <a:lnTo>
                      <a:pt x="935533" y="860186"/>
                    </a:lnTo>
                    <a:lnTo>
                      <a:pt x="936040" y="859079"/>
                    </a:lnTo>
                    <a:lnTo>
                      <a:pt x="936691" y="858154"/>
                    </a:lnTo>
                    <a:lnTo>
                      <a:pt x="937503" y="857392"/>
                    </a:lnTo>
                    <a:lnTo>
                      <a:pt x="938438" y="856712"/>
                    </a:lnTo>
                    <a:lnTo>
                      <a:pt x="951250" y="850788"/>
                    </a:lnTo>
                    <a:lnTo>
                      <a:pt x="951646" y="850616"/>
                    </a:lnTo>
                    <a:lnTo>
                      <a:pt x="955426" y="850473"/>
                    </a:lnTo>
                    <a:lnTo>
                      <a:pt x="957631" y="850504"/>
                    </a:lnTo>
                    <a:lnTo>
                      <a:pt x="959886" y="850788"/>
                    </a:lnTo>
                    <a:lnTo>
                      <a:pt x="961979" y="851154"/>
                    </a:lnTo>
                    <a:lnTo>
                      <a:pt x="963107" y="851713"/>
                    </a:lnTo>
                    <a:lnTo>
                      <a:pt x="963615" y="851804"/>
                    </a:lnTo>
                    <a:lnTo>
                      <a:pt x="966155" y="851317"/>
                    </a:lnTo>
                    <a:lnTo>
                      <a:pt x="970493" y="848756"/>
                    </a:lnTo>
                    <a:lnTo>
                      <a:pt x="971174" y="848330"/>
                    </a:lnTo>
                    <a:lnTo>
                      <a:pt x="971428" y="848076"/>
                    </a:lnTo>
                    <a:lnTo>
                      <a:pt x="972840" y="845871"/>
                    </a:lnTo>
                    <a:lnTo>
                      <a:pt x="974029" y="843361"/>
                    </a:lnTo>
                    <a:lnTo>
                      <a:pt x="974303" y="842569"/>
                    </a:lnTo>
                    <a:lnTo>
                      <a:pt x="975126" y="839724"/>
                    </a:lnTo>
                    <a:lnTo>
                      <a:pt x="975380" y="838373"/>
                    </a:lnTo>
                    <a:lnTo>
                      <a:pt x="975492" y="835772"/>
                    </a:lnTo>
                    <a:lnTo>
                      <a:pt x="975634" y="831485"/>
                    </a:lnTo>
                    <a:lnTo>
                      <a:pt x="975492" y="830296"/>
                    </a:lnTo>
                    <a:lnTo>
                      <a:pt x="975299" y="830011"/>
                    </a:lnTo>
                    <a:lnTo>
                      <a:pt x="975014" y="829849"/>
                    </a:lnTo>
                    <a:lnTo>
                      <a:pt x="972759" y="829341"/>
                    </a:lnTo>
                    <a:lnTo>
                      <a:pt x="969508" y="827979"/>
                    </a:lnTo>
                    <a:lnTo>
                      <a:pt x="968461" y="827390"/>
                    </a:lnTo>
                    <a:lnTo>
                      <a:pt x="963300" y="820451"/>
                    </a:lnTo>
                    <a:lnTo>
                      <a:pt x="963015" y="819770"/>
                    </a:lnTo>
                    <a:lnTo>
                      <a:pt x="959551" y="809295"/>
                    </a:lnTo>
                    <a:lnTo>
                      <a:pt x="958809" y="804164"/>
                    </a:lnTo>
                    <a:lnTo>
                      <a:pt x="958870" y="802833"/>
                    </a:lnTo>
                    <a:lnTo>
                      <a:pt x="958728" y="799562"/>
                    </a:lnTo>
                    <a:lnTo>
                      <a:pt x="958443" y="796372"/>
                    </a:lnTo>
                    <a:lnTo>
                      <a:pt x="956899" y="788863"/>
                    </a:lnTo>
                    <a:lnTo>
                      <a:pt x="956523" y="787370"/>
                    </a:lnTo>
                    <a:lnTo>
                      <a:pt x="956218" y="786750"/>
                    </a:lnTo>
                    <a:lnTo>
                      <a:pt x="951839" y="778053"/>
                    </a:lnTo>
                    <a:lnTo>
                      <a:pt x="950965" y="776509"/>
                    </a:lnTo>
                    <a:lnTo>
                      <a:pt x="950772" y="776194"/>
                    </a:lnTo>
                    <a:lnTo>
                      <a:pt x="946282" y="770545"/>
                    </a:lnTo>
                    <a:lnTo>
                      <a:pt x="944870" y="769336"/>
                    </a:lnTo>
                    <a:lnTo>
                      <a:pt x="943264" y="768178"/>
                    </a:lnTo>
                    <a:lnTo>
                      <a:pt x="938103" y="760446"/>
                    </a:lnTo>
                    <a:lnTo>
                      <a:pt x="933612" y="753557"/>
                    </a:lnTo>
                    <a:lnTo>
                      <a:pt x="933409" y="753253"/>
                    </a:lnTo>
                    <a:lnTo>
                      <a:pt x="932739" y="750733"/>
                    </a:lnTo>
                    <a:lnTo>
                      <a:pt x="932647" y="750346"/>
                    </a:lnTo>
                    <a:lnTo>
                      <a:pt x="931438" y="741904"/>
                    </a:lnTo>
                    <a:lnTo>
                      <a:pt x="930900" y="736062"/>
                    </a:lnTo>
                    <a:lnTo>
                      <a:pt x="931072" y="735188"/>
                    </a:lnTo>
                    <a:lnTo>
                      <a:pt x="930991" y="734365"/>
                    </a:lnTo>
                    <a:lnTo>
                      <a:pt x="930503" y="733410"/>
                    </a:lnTo>
                    <a:lnTo>
                      <a:pt x="928136" y="729061"/>
                    </a:lnTo>
                    <a:lnTo>
                      <a:pt x="927455" y="728218"/>
                    </a:lnTo>
                    <a:lnTo>
                      <a:pt x="925484" y="725201"/>
                    </a:lnTo>
                    <a:lnTo>
                      <a:pt x="923788" y="722884"/>
                    </a:lnTo>
                    <a:lnTo>
                      <a:pt x="919165" y="717692"/>
                    </a:lnTo>
                    <a:lnTo>
                      <a:pt x="918565" y="717235"/>
                    </a:lnTo>
                    <a:lnTo>
                      <a:pt x="916686" y="716463"/>
                    </a:lnTo>
                    <a:lnTo>
                      <a:pt x="914989" y="714756"/>
                    </a:lnTo>
                    <a:lnTo>
                      <a:pt x="913597" y="713771"/>
                    </a:lnTo>
                    <a:lnTo>
                      <a:pt x="911199" y="713344"/>
                    </a:lnTo>
                    <a:lnTo>
                      <a:pt x="910133" y="713171"/>
                    </a:lnTo>
                    <a:lnTo>
                      <a:pt x="908913" y="713060"/>
                    </a:lnTo>
                    <a:lnTo>
                      <a:pt x="907877" y="713120"/>
                    </a:lnTo>
                    <a:lnTo>
                      <a:pt x="904230" y="713374"/>
                    </a:lnTo>
                    <a:lnTo>
                      <a:pt x="903356" y="713567"/>
                    </a:lnTo>
                    <a:lnTo>
                      <a:pt x="902655" y="713933"/>
                    </a:lnTo>
                    <a:lnTo>
                      <a:pt x="898022" y="717916"/>
                    </a:lnTo>
                    <a:lnTo>
                      <a:pt x="894415" y="721330"/>
                    </a:lnTo>
                    <a:lnTo>
                      <a:pt x="893785" y="721807"/>
                    </a:lnTo>
                    <a:lnTo>
                      <a:pt x="893369" y="721807"/>
                    </a:lnTo>
                    <a:lnTo>
                      <a:pt x="888542" y="721137"/>
                    </a:lnTo>
                    <a:lnTo>
                      <a:pt x="887974" y="721045"/>
                    </a:lnTo>
                    <a:lnTo>
                      <a:pt x="887577" y="720883"/>
                    </a:lnTo>
                    <a:lnTo>
                      <a:pt x="885830" y="719867"/>
                    </a:lnTo>
                    <a:lnTo>
                      <a:pt x="883239" y="717631"/>
                    </a:lnTo>
                    <a:lnTo>
                      <a:pt x="878890" y="713994"/>
                    </a:lnTo>
                    <a:lnTo>
                      <a:pt x="877671" y="713060"/>
                    </a:lnTo>
                    <a:lnTo>
                      <a:pt x="866241" y="705023"/>
                    </a:lnTo>
                    <a:lnTo>
                      <a:pt x="864524" y="703976"/>
                    </a:lnTo>
                    <a:lnTo>
                      <a:pt x="863366" y="703407"/>
                    </a:lnTo>
                    <a:lnTo>
                      <a:pt x="862289" y="703235"/>
                    </a:lnTo>
                    <a:lnTo>
                      <a:pt x="861253" y="703296"/>
                    </a:lnTo>
                    <a:lnTo>
                      <a:pt x="852698" y="700959"/>
                    </a:lnTo>
                    <a:lnTo>
                      <a:pt x="845525" y="697027"/>
                    </a:lnTo>
                    <a:lnTo>
                      <a:pt x="844032" y="693278"/>
                    </a:lnTo>
                    <a:lnTo>
                      <a:pt x="847791" y="686135"/>
                    </a:lnTo>
                    <a:lnTo>
                      <a:pt x="850189" y="684723"/>
                    </a:lnTo>
                    <a:lnTo>
                      <a:pt x="850382" y="684418"/>
                    </a:lnTo>
                    <a:lnTo>
                      <a:pt x="850605" y="683565"/>
                    </a:lnTo>
                    <a:lnTo>
                      <a:pt x="850727" y="682671"/>
                    </a:lnTo>
                    <a:lnTo>
                      <a:pt x="850696" y="680974"/>
                    </a:lnTo>
                    <a:lnTo>
                      <a:pt x="850473" y="680263"/>
                    </a:lnTo>
                    <a:lnTo>
                      <a:pt x="847811" y="675529"/>
                    </a:lnTo>
                    <a:lnTo>
                      <a:pt x="841664" y="664769"/>
                    </a:lnTo>
                    <a:lnTo>
                      <a:pt x="840537" y="663336"/>
                    </a:lnTo>
                    <a:lnTo>
                      <a:pt x="835111" y="657494"/>
                    </a:lnTo>
                    <a:lnTo>
                      <a:pt x="834349" y="656702"/>
                    </a:lnTo>
                    <a:lnTo>
                      <a:pt x="833729" y="656224"/>
                    </a:lnTo>
                    <a:lnTo>
                      <a:pt x="828761" y="652526"/>
                    </a:lnTo>
                    <a:lnTo>
                      <a:pt x="828345" y="652354"/>
                    </a:lnTo>
                    <a:lnTo>
                      <a:pt x="827268" y="652181"/>
                    </a:lnTo>
                    <a:lnTo>
                      <a:pt x="825489" y="652099"/>
                    </a:lnTo>
                    <a:lnTo>
                      <a:pt x="819647" y="655869"/>
                    </a:lnTo>
                    <a:lnTo>
                      <a:pt x="813694" y="654843"/>
                    </a:lnTo>
                    <a:lnTo>
                      <a:pt x="812993" y="655208"/>
                    </a:lnTo>
                    <a:lnTo>
                      <a:pt x="808299" y="658663"/>
                    </a:lnTo>
                    <a:lnTo>
                      <a:pt x="801106" y="657860"/>
                    </a:lnTo>
                    <a:lnTo>
                      <a:pt x="796097" y="658135"/>
                    </a:lnTo>
                    <a:lnTo>
                      <a:pt x="790661" y="659862"/>
                    </a:lnTo>
                    <a:lnTo>
                      <a:pt x="783081" y="662605"/>
                    </a:lnTo>
                    <a:lnTo>
                      <a:pt x="783011" y="660400"/>
                    </a:lnTo>
                    <a:lnTo>
                      <a:pt x="784281" y="658003"/>
                    </a:lnTo>
                    <a:lnTo>
                      <a:pt x="785835" y="657037"/>
                    </a:lnTo>
                    <a:lnTo>
                      <a:pt x="786323" y="657149"/>
                    </a:lnTo>
                    <a:lnTo>
                      <a:pt x="786851" y="657149"/>
                    </a:lnTo>
                    <a:lnTo>
                      <a:pt x="787816" y="656986"/>
                    </a:lnTo>
                    <a:lnTo>
                      <a:pt x="788914" y="656448"/>
                    </a:lnTo>
                    <a:lnTo>
                      <a:pt x="790183" y="655544"/>
                    </a:lnTo>
                    <a:lnTo>
                      <a:pt x="797580" y="650159"/>
                    </a:lnTo>
                    <a:lnTo>
                      <a:pt x="798149" y="649620"/>
                    </a:lnTo>
                    <a:lnTo>
                      <a:pt x="798312" y="649275"/>
                    </a:lnTo>
                    <a:lnTo>
                      <a:pt x="798342" y="648798"/>
                    </a:lnTo>
                    <a:lnTo>
                      <a:pt x="798281" y="648432"/>
                    </a:lnTo>
                    <a:lnTo>
                      <a:pt x="798119" y="648097"/>
                    </a:lnTo>
                    <a:lnTo>
                      <a:pt x="797773" y="647477"/>
                    </a:lnTo>
                    <a:lnTo>
                      <a:pt x="796371" y="645353"/>
                    </a:lnTo>
                    <a:lnTo>
                      <a:pt x="795294" y="644307"/>
                    </a:lnTo>
                    <a:lnTo>
                      <a:pt x="782086" y="637174"/>
                    </a:lnTo>
                    <a:lnTo>
                      <a:pt x="780958" y="636575"/>
                    </a:lnTo>
                    <a:lnTo>
                      <a:pt x="778845" y="635793"/>
                    </a:lnTo>
                    <a:lnTo>
                      <a:pt x="776925" y="635305"/>
                    </a:lnTo>
                    <a:lnTo>
                      <a:pt x="776417" y="635366"/>
                    </a:lnTo>
                    <a:lnTo>
                      <a:pt x="772800" y="636717"/>
                    </a:lnTo>
                    <a:lnTo>
                      <a:pt x="771865" y="637398"/>
                    </a:lnTo>
                    <a:lnTo>
                      <a:pt x="771225" y="638333"/>
                    </a:lnTo>
                    <a:lnTo>
                      <a:pt x="766785" y="638841"/>
                    </a:lnTo>
                    <a:lnTo>
                      <a:pt x="757336" y="637317"/>
                    </a:lnTo>
                    <a:lnTo>
                      <a:pt x="754624" y="633415"/>
                    </a:lnTo>
                    <a:lnTo>
                      <a:pt x="754542" y="633019"/>
                    </a:lnTo>
                    <a:lnTo>
                      <a:pt x="752937" y="629585"/>
                    </a:lnTo>
                    <a:lnTo>
                      <a:pt x="752561" y="628935"/>
                    </a:lnTo>
                    <a:lnTo>
                      <a:pt x="751637" y="627380"/>
                    </a:lnTo>
                    <a:lnTo>
                      <a:pt x="749259" y="623682"/>
                    </a:lnTo>
                    <a:lnTo>
                      <a:pt x="748192" y="622209"/>
                    </a:lnTo>
                    <a:lnTo>
                      <a:pt x="739668" y="611297"/>
                    </a:lnTo>
                    <a:lnTo>
                      <a:pt x="733288" y="603728"/>
                    </a:lnTo>
                    <a:lnTo>
                      <a:pt x="729732" y="599948"/>
                    </a:lnTo>
                    <a:lnTo>
                      <a:pt x="728888" y="599217"/>
                    </a:lnTo>
                    <a:lnTo>
                      <a:pt x="727049" y="597774"/>
                    </a:lnTo>
                    <a:lnTo>
                      <a:pt x="723178" y="595376"/>
                    </a:lnTo>
                    <a:lnTo>
                      <a:pt x="721350" y="594076"/>
                    </a:lnTo>
                    <a:lnTo>
                      <a:pt x="720679" y="593679"/>
                    </a:lnTo>
                    <a:lnTo>
                      <a:pt x="720171" y="593537"/>
                    </a:lnTo>
                    <a:lnTo>
                      <a:pt x="713983" y="592867"/>
                    </a:lnTo>
                    <a:lnTo>
                      <a:pt x="713364" y="592806"/>
                    </a:lnTo>
                    <a:lnTo>
                      <a:pt x="711301" y="593029"/>
                    </a:lnTo>
                    <a:lnTo>
                      <a:pt x="710011" y="593395"/>
                    </a:lnTo>
                    <a:lnTo>
                      <a:pt x="705998" y="594949"/>
                    </a:lnTo>
                    <a:lnTo>
                      <a:pt x="705632" y="595122"/>
                    </a:lnTo>
                    <a:lnTo>
                      <a:pt x="678119" y="589189"/>
                    </a:lnTo>
                    <a:lnTo>
                      <a:pt x="676361" y="589189"/>
                    </a:lnTo>
                    <a:lnTo>
                      <a:pt x="675325" y="589280"/>
                    </a:lnTo>
                    <a:lnTo>
                      <a:pt x="669676" y="590520"/>
                    </a:lnTo>
                    <a:lnTo>
                      <a:pt x="665500" y="591902"/>
                    </a:lnTo>
                    <a:lnTo>
                      <a:pt x="663153" y="592887"/>
                    </a:lnTo>
                    <a:lnTo>
                      <a:pt x="660897" y="593934"/>
                    </a:lnTo>
                    <a:lnTo>
                      <a:pt x="659292" y="595061"/>
                    </a:lnTo>
                    <a:lnTo>
                      <a:pt x="651469" y="593283"/>
                    </a:lnTo>
                    <a:lnTo>
                      <a:pt x="650991" y="592298"/>
                    </a:lnTo>
                    <a:lnTo>
                      <a:pt x="649214" y="589534"/>
                    </a:lnTo>
                    <a:lnTo>
                      <a:pt x="648340" y="588376"/>
                    </a:lnTo>
                    <a:lnTo>
                      <a:pt x="646592" y="586456"/>
                    </a:lnTo>
                    <a:lnTo>
                      <a:pt x="645800" y="585663"/>
                    </a:lnTo>
                    <a:lnTo>
                      <a:pt x="643341" y="583347"/>
                    </a:lnTo>
                    <a:lnTo>
                      <a:pt x="641339" y="581599"/>
                    </a:lnTo>
                    <a:lnTo>
                      <a:pt x="639399" y="580248"/>
                    </a:lnTo>
                    <a:lnTo>
                      <a:pt x="637276" y="579029"/>
                    </a:lnTo>
                    <a:lnTo>
                      <a:pt x="633496" y="577566"/>
                    </a:lnTo>
                    <a:lnTo>
                      <a:pt x="614873" y="572567"/>
                    </a:lnTo>
                    <a:lnTo>
                      <a:pt x="613684" y="572546"/>
                    </a:lnTo>
                    <a:lnTo>
                      <a:pt x="612302" y="572852"/>
                    </a:lnTo>
                    <a:lnTo>
                      <a:pt x="605160" y="567690"/>
                    </a:lnTo>
                    <a:lnTo>
                      <a:pt x="599237" y="561533"/>
                    </a:lnTo>
                    <a:lnTo>
                      <a:pt x="594573" y="557530"/>
                    </a:lnTo>
                    <a:lnTo>
                      <a:pt x="592541" y="555803"/>
                    </a:lnTo>
                    <a:lnTo>
                      <a:pt x="591556" y="555102"/>
                    </a:lnTo>
                    <a:lnTo>
                      <a:pt x="582889" y="548945"/>
                    </a:lnTo>
                    <a:lnTo>
                      <a:pt x="581761" y="548386"/>
                    </a:lnTo>
                    <a:lnTo>
                      <a:pt x="568695" y="539720"/>
                    </a:lnTo>
                    <a:lnTo>
                      <a:pt x="568411" y="538592"/>
                    </a:lnTo>
                    <a:lnTo>
                      <a:pt x="567933" y="536702"/>
                    </a:lnTo>
                    <a:lnTo>
                      <a:pt x="567395" y="535737"/>
                    </a:lnTo>
                    <a:lnTo>
                      <a:pt x="564886" y="531338"/>
                    </a:lnTo>
                    <a:lnTo>
                      <a:pt x="564489" y="530718"/>
                    </a:lnTo>
                    <a:lnTo>
                      <a:pt x="563362" y="529275"/>
                    </a:lnTo>
                    <a:lnTo>
                      <a:pt x="562091" y="527893"/>
                    </a:lnTo>
                    <a:lnTo>
                      <a:pt x="559806" y="525892"/>
                    </a:lnTo>
                    <a:lnTo>
                      <a:pt x="558505" y="524988"/>
                    </a:lnTo>
                    <a:lnTo>
                      <a:pt x="548772" y="519064"/>
                    </a:lnTo>
                    <a:lnTo>
                      <a:pt x="538439" y="514178"/>
                    </a:lnTo>
                    <a:lnTo>
                      <a:pt x="537037" y="513761"/>
                    </a:lnTo>
                    <a:lnTo>
                      <a:pt x="535767" y="513700"/>
                    </a:lnTo>
                    <a:lnTo>
                      <a:pt x="534182" y="513873"/>
                    </a:lnTo>
                    <a:lnTo>
                      <a:pt x="532627" y="514462"/>
                    </a:lnTo>
                    <a:lnTo>
                      <a:pt x="530230" y="514716"/>
                    </a:lnTo>
                    <a:lnTo>
                      <a:pt x="529671" y="514747"/>
                    </a:lnTo>
                    <a:lnTo>
                      <a:pt x="529183" y="514635"/>
                    </a:lnTo>
                    <a:lnTo>
                      <a:pt x="528655" y="514096"/>
                    </a:lnTo>
                    <a:lnTo>
                      <a:pt x="526816" y="511780"/>
                    </a:lnTo>
                    <a:lnTo>
                      <a:pt x="520801" y="504160"/>
                    </a:lnTo>
                    <a:lnTo>
                      <a:pt x="520131" y="502412"/>
                    </a:lnTo>
                    <a:lnTo>
                      <a:pt x="519897" y="501803"/>
                    </a:lnTo>
                    <a:lnTo>
                      <a:pt x="519765" y="501335"/>
                    </a:lnTo>
                    <a:lnTo>
                      <a:pt x="518749" y="499110"/>
                    </a:lnTo>
                    <a:lnTo>
                      <a:pt x="516544" y="494823"/>
                    </a:lnTo>
                    <a:lnTo>
                      <a:pt x="509575" y="487904"/>
                    </a:lnTo>
                    <a:lnTo>
                      <a:pt x="508975" y="487426"/>
                    </a:lnTo>
                    <a:lnTo>
                      <a:pt x="508335" y="486969"/>
                    </a:lnTo>
                    <a:lnTo>
                      <a:pt x="499303" y="482793"/>
                    </a:lnTo>
                    <a:lnTo>
                      <a:pt x="495574" y="481300"/>
                    </a:lnTo>
                    <a:lnTo>
                      <a:pt x="490880" y="479603"/>
                    </a:lnTo>
                    <a:lnTo>
                      <a:pt x="484398" y="476951"/>
                    </a:lnTo>
                    <a:lnTo>
                      <a:pt x="483097" y="476474"/>
                    </a:lnTo>
                    <a:lnTo>
                      <a:pt x="482051" y="476301"/>
                    </a:lnTo>
                    <a:lnTo>
                      <a:pt x="471952" y="475123"/>
                    </a:lnTo>
                    <a:lnTo>
                      <a:pt x="471383" y="475061"/>
                    </a:lnTo>
                    <a:lnTo>
                      <a:pt x="468569" y="475204"/>
                    </a:lnTo>
                    <a:lnTo>
                      <a:pt x="466049" y="475600"/>
                    </a:lnTo>
                    <a:lnTo>
                      <a:pt x="465856" y="475966"/>
                    </a:lnTo>
                    <a:lnTo>
                      <a:pt x="465490" y="477551"/>
                    </a:lnTo>
                    <a:lnTo>
                      <a:pt x="465571" y="478282"/>
                    </a:lnTo>
                    <a:lnTo>
                      <a:pt x="463794" y="480284"/>
                    </a:lnTo>
                    <a:lnTo>
                      <a:pt x="463509" y="480538"/>
                    </a:lnTo>
                    <a:lnTo>
                      <a:pt x="463143" y="480711"/>
                    </a:lnTo>
                    <a:lnTo>
                      <a:pt x="462696" y="480568"/>
                    </a:lnTo>
                    <a:lnTo>
                      <a:pt x="455869" y="478028"/>
                    </a:lnTo>
                    <a:lnTo>
                      <a:pt x="455076" y="477683"/>
                    </a:lnTo>
                    <a:lnTo>
                      <a:pt x="454792" y="477429"/>
                    </a:lnTo>
                    <a:lnTo>
                      <a:pt x="453979" y="476189"/>
                    </a:lnTo>
                    <a:lnTo>
                      <a:pt x="453491" y="474046"/>
                    </a:lnTo>
                    <a:lnTo>
                      <a:pt x="453745" y="473761"/>
                    </a:lnTo>
                    <a:lnTo>
                      <a:pt x="454964" y="472775"/>
                    </a:lnTo>
                    <a:lnTo>
                      <a:pt x="455727" y="472440"/>
                    </a:lnTo>
                    <a:lnTo>
                      <a:pt x="456631" y="472582"/>
                    </a:lnTo>
                    <a:lnTo>
                      <a:pt x="457474" y="472887"/>
                    </a:lnTo>
                    <a:lnTo>
                      <a:pt x="458551" y="472979"/>
                    </a:lnTo>
                    <a:lnTo>
                      <a:pt x="460745" y="472999"/>
                    </a:lnTo>
                    <a:lnTo>
                      <a:pt x="461599" y="472694"/>
                    </a:lnTo>
                    <a:lnTo>
                      <a:pt x="462127" y="472156"/>
                    </a:lnTo>
                    <a:lnTo>
                      <a:pt x="462554" y="471536"/>
                    </a:lnTo>
                    <a:lnTo>
                      <a:pt x="463397" y="469280"/>
                    </a:lnTo>
                    <a:lnTo>
                      <a:pt x="464017" y="467442"/>
                    </a:lnTo>
                    <a:lnTo>
                      <a:pt x="464220" y="466598"/>
                    </a:lnTo>
                    <a:lnTo>
                      <a:pt x="464301" y="466172"/>
                    </a:lnTo>
                    <a:lnTo>
                      <a:pt x="464159" y="465379"/>
                    </a:lnTo>
                    <a:lnTo>
                      <a:pt x="463489" y="464058"/>
                    </a:lnTo>
                    <a:lnTo>
                      <a:pt x="461081" y="461234"/>
                    </a:lnTo>
                    <a:lnTo>
                      <a:pt x="453187" y="453390"/>
                    </a:lnTo>
                    <a:lnTo>
                      <a:pt x="442376" y="444581"/>
                    </a:lnTo>
                    <a:lnTo>
                      <a:pt x="440710" y="443454"/>
                    </a:lnTo>
                    <a:lnTo>
                      <a:pt x="438089" y="442103"/>
                    </a:lnTo>
                    <a:lnTo>
                      <a:pt x="436839" y="441594"/>
                    </a:lnTo>
                    <a:lnTo>
                      <a:pt x="433791" y="440517"/>
                    </a:lnTo>
                    <a:lnTo>
                      <a:pt x="431058" y="439705"/>
                    </a:lnTo>
                    <a:lnTo>
                      <a:pt x="421091" y="433832"/>
                    </a:lnTo>
                    <a:lnTo>
                      <a:pt x="421518" y="432704"/>
                    </a:lnTo>
                    <a:lnTo>
                      <a:pt x="421802" y="431455"/>
                    </a:lnTo>
                    <a:lnTo>
                      <a:pt x="422615" y="427452"/>
                    </a:lnTo>
                    <a:lnTo>
                      <a:pt x="422483" y="426629"/>
                    </a:lnTo>
                    <a:lnTo>
                      <a:pt x="422198" y="425928"/>
                    </a:lnTo>
                    <a:lnTo>
                      <a:pt x="421437" y="425105"/>
                    </a:lnTo>
                    <a:lnTo>
                      <a:pt x="418896" y="423703"/>
                    </a:lnTo>
                    <a:lnTo>
                      <a:pt x="418104" y="423327"/>
                    </a:lnTo>
                    <a:lnTo>
                      <a:pt x="417230" y="423022"/>
                    </a:lnTo>
                    <a:lnTo>
                      <a:pt x="413308" y="421640"/>
                    </a:lnTo>
                    <a:lnTo>
                      <a:pt x="411866" y="421274"/>
                    </a:lnTo>
                    <a:lnTo>
                      <a:pt x="403260" y="420340"/>
                    </a:lnTo>
                    <a:lnTo>
                      <a:pt x="397418" y="411480"/>
                    </a:lnTo>
                    <a:lnTo>
                      <a:pt x="397814" y="409844"/>
                    </a:lnTo>
                    <a:lnTo>
                      <a:pt x="398373" y="403494"/>
                    </a:lnTo>
                    <a:lnTo>
                      <a:pt x="398577" y="401208"/>
                    </a:lnTo>
                    <a:lnTo>
                      <a:pt x="398546" y="400335"/>
                    </a:lnTo>
                    <a:lnTo>
                      <a:pt x="398119" y="397653"/>
                    </a:lnTo>
                    <a:lnTo>
                      <a:pt x="397307" y="393304"/>
                    </a:lnTo>
                    <a:lnTo>
                      <a:pt x="396483" y="390703"/>
                    </a:lnTo>
                    <a:lnTo>
                      <a:pt x="395691" y="389017"/>
                    </a:lnTo>
                    <a:lnTo>
                      <a:pt x="386384" y="375585"/>
                    </a:lnTo>
                    <a:lnTo>
                      <a:pt x="382402" y="371206"/>
                    </a:lnTo>
                    <a:lnTo>
                      <a:pt x="381193" y="370241"/>
                    </a:lnTo>
                    <a:lnTo>
                      <a:pt x="379750" y="369428"/>
                    </a:lnTo>
                    <a:lnTo>
                      <a:pt x="377180" y="368473"/>
                    </a:lnTo>
                    <a:lnTo>
                      <a:pt x="376255" y="367731"/>
                    </a:lnTo>
                    <a:lnTo>
                      <a:pt x="376082" y="367396"/>
                    </a:lnTo>
                    <a:lnTo>
                      <a:pt x="373735" y="361808"/>
                    </a:lnTo>
                    <a:lnTo>
                      <a:pt x="373461" y="361097"/>
                    </a:lnTo>
                    <a:lnTo>
                      <a:pt x="373227" y="360335"/>
                    </a:lnTo>
                    <a:lnTo>
                      <a:pt x="372648" y="355946"/>
                    </a:lnTo>
                    <a:lnTo>
                      <a:pt x="371510" y="345999"/>
                    </a:lnTo>
                    <a:lnTo>
                      <a:pt x="371561" y="345074"/>
                    </a:lnTo>
                    <a:lnTo>
                      <a:pt x="371561" y="343439"/>
                    </a:lnTo>
                    <a:lnTo>
                      <a:pt x="371368" y="341346"/>
                    </a:lnTo>
                    <a:lnTo>
                      <a:pt x="371195" y="339649"/>
                    </a:lnTo>
                    <a:lnTo>
                      <a:pt x="370718" y="335504"/>
                    </a:lnTo>
                    <a:lnTo>
                      <a:pt x="370494" y="334772"/>
                    </a:lnTo>
                    <a:lnTo>
                      <a:pt x="369051" y="330342"/>
                    </a:lnTo>
                    <a:lnTo>
                      <a:pt x="367731" y="327183"/>
                    </a:lnTo>
                    <a:lnTo>
                      <a:pt x="367131" y="326248"/>
                    </a:lnTo>
                    <a:lnTo>
                      <a:pt x="365973" y="324785"/>
                    </a:lnTo>
                    <a:lnTo>
                      <a:pt x="364703" y="323373"/>
                    </a:lnTo>
                    <a:lnTo>
                      <a:pt x="361655" y="320040"/>
                    </a:lnTo>
                    <a:lnTo>
                      <a:pt x="355224" y="314422"/>
                    </a:lnTo>
                    <a:lnTo>
                      <a:pt x="354350" y="313660"/>
                    </a:lnTo>
                    <a:lnTo>
                      <a:pt x="352653" y="312532"/>
                    </a:lnTo>
                    <a:lnTo>
                      <a:pt x="350398" y="311374"/>
                    </a:lnTo>
                    <a:lnTo>
                      <a:pt x="348589" y="310754"/>
                    </a:lnTo>
                    <a:lnTo>
                      <a:pt x="346202" y="309931"/>
                    </a:lnTo>
                    <a:lnTo>
                      <a:pt x="341762" y="308946"/>
                    </a:lnTo>
                    <a:lnTo>
                      <a:pt x="314472" y="302768"/>
                    </a:lnTo>
                    <a:lnTo>
                      <a:pt x="308996" y="300117"/>
                    </a:lnTo>
                    <a:lnTo>
                      <a:pt x="279704" y="285435"/>
                    </a:lnTo>
                    <a:lnTo>
                      <a:pt x="276402" y="283149"/>
                    </a:lnTo>
                    <a:lnTo>
                      <a:pt x="275640" y="282753"/>
                    </a:lnTo>
                    <a:lnTo>
                      <a:pt x="265562" y="279228"/>
                    </a:lnTo>
                    <a:lnTo>
                      <a:pt x="265054" y="279116"/>
                    </a:lnTo>
                    <a:lnTo>
                      <a:pt x="223093" y="271181"/>
                    </a:lnTo>
                    <a:lnTo>
                      <a:pt x="217556" y="270795"/>
                    </a:lnTo>
                    <a:lnTo>
                      <a:pt x="216316" y="270815"/>
                    </a:lnTo>
                    <a:lnTo>
                      <a:pt x="215778" y="270906"/>
                    </a:lnTo>
                    <a:lnTo>
                      <a:pt x="214934" y="271211"/>
                    </a:lnTo>
                    <a:lnTo>
                      <a:pt x="205252" y="274970"/>
                    </a:lnTo>
                    <a:lnTo>
                      <a:pt x="190916" y="281432"/>
                    </a:lnTo>
                    <a:lnTo>
                      <a:pt x="190185" y="281859"/>
                    </a:lnTo>
                    <a:lnTo>
                      <a:pt x="185887" y="285181"/>
                    </a:lnTo>
                    <a:lnTo>
                      <a:pt x="184820" y="286289"/>
                    </a:lnTo>
                    <a:lnTo>
                      <a:pt x="184739" y="286705"/>
                    </a:lnTo>
                    <a:lnTo>
                      <a:pt x="185328" y="287213"/>
                    </a:lnTo>
                    <a:lnTo>
                      <a:pt x="185501" y="287559"/>
                    </a:lnTo>
                    <a:lnTo>
                      <a:pt x="185552" y="287975"/>
                    </a:lnTo>
                    <a:lnTo>
                      <a:pt x="185409" y="288341"/>
                    </a:lnTo>
                    <a:lnTo>
                      <a:pt x="182422" y="295087"/>
                    </a:lnTo>
                    <a:lnTo>
                      <a:pt x="180807" y="296306"/>
                    </a:lnTo>
                    <a:lnTo>
                      <a:pt x="179964" y="296611"/>
                    </a:lnTo>
                    <a:lnTo>
                      <a:pt x="173980" y="298308"/>
                    </a:lnTo>
                    <a:lnTo>
                      <a:pt x="171754" y="298562"/>
                    </a:lnTo>
                    <a:lnTo>
                      <a:pt x="169946" y="299100"/>
                    </a:lnTo>
                    <a:lnTo>
                      <a:pt x="168707" y="299629"/>
                    </a:lnTo>
                    <a:lnTo>
                      <a:pt x="167437" y="300594"/>
                    </a:lnTo>
                    <a:lnTo>
                      <a:pt x="164277" y="303926"/>
                    </a:lnTo>
                    <a:lnTo>
                      <a:pt x="163789" y="304516"/>
                    </a:lnTo>
                    <a:lnTo>
                      <a:pt x="156291" y="314991"/>
                    </a:lnTo>
                    <a:lnTo>
                      <a:pt x="156007" y="315753"/>
                    </a:lnTo>
                    <a:lnTo>
                      <a:pt x="155915" y="316626"/>
                    </a:lnTo>
                    <a:lnTo>
                      <a:pt x="156230" y="317328"/>
                    </a:lnTo>
                    <a:lnTo>
                      <a:pt x="156677" y="317917"/>
                    </a:lnTo>
                    <a:lnTo>
                      <a:pt x="157053" y="318598"/>
                    </a:lnTo>
                    <a:lnTo>
                      <a:pt x="157053" y="318963"/>
                    </a:lnTo>
                    <a:lnTo>
                      <a:pt x="147116" y="325283"/>
                    </a:lnTo>
                    <a:lnTo>
                      <a:pt x="135036" y="330028"/>
                    </a:lnTo>
                    <a:lnTo>
                      <a:pt x="131480" y="330678"/>
                    </a:lnTo>
                    <a:lnTo>
                      <a:pt x="117145" y="333187"/>
                    </a:lnTo>
                    <a:lnTo>
                      <a:pt x="113893" y="335026"/>
                    </a:lnTo>
                    <a:lnTo>
                      <a:pt x="113497" y="335219"/>
                    </a:lnTo>
                    <a:lnTo>
                      <a:pt x="107239" y="336804"/>
                    </a:lnTo>
                    <a:lnTo>
                      <a:pt x="106639" y="336855"/>
                    </a:lnTo>
                    <a:lnTo>
                      <a:pt x="105542" y="336804"/>
                    </a:lnTo>
                    <a:lnTo>
                      <a:pt x="101000" y="335869"/>
                    </a:lnTo>
                    <a:lnTo>
                      <a:pt x="98795" y="335585"/>
                    </a:lnTo>
                    <a:lnTo>
                      <a:pt x="97526" y="335585"/>
                    </a:lnTo>
                    <a:lnTo>
                      <a:pt x="96987" y="335676"/>
                    </a:lnTo>
                    <a:lnTo>
                      <a:pt x="92669" y="336571"/>
                    </a:lnTo>
                    <a:lnTo>
                      <a:pt x="92283" y="335900"/>
                    </a:lnTo>
                    <a:lnTo>
                      <a:pt x="90698" y="332598"/>
                    </a:lnTo>
                    <a:lnTo>
                      <a:pt x="89286" y="329723"/>
                    </a:lnTo>
                    <a:lnTo>
                      <a:pt x="88747" y="328422"/>
                    </a:lnTo>
                    <a:lnTo>
                      <a:pt x="88636" y="327691"/>
                    </a:lnTo>
                    <a:lnTo>
                      <a:pt x="88747" y="326837"/>
                    </a:lnTo>
                    <a:lnTo>
                      <a:pt x="88920" y="326441"/>
                    </a:lnTo>
                    <a:lnTo>
                      <a:pt x="89540" y="325913"/>
                    </a:lnTo>
                    <a:lnTo>
                      <a:pt x="99415" y="318008"/>
                    </a:lnTo>
                    <a:lnTo>
                      <a:pt x="105400" y="313883"/>
                    </a:lnTo>
                    <a:lnTo>
                      <a:pt x="105684" y="313579"/>
                    </a:lnTo>
                    <a:lnTo>
                      <a:pt x="110175" y="307086"/>
                    </a:lnTo>
                    <a:lnTo>
                      <a:pt x="110591" y="306355"/>
                    </a:lnTo>
                    <a:lnTo>
                      <a:pt x="110662" y="305146"/>
                    </a:lnTo>
                    <a:lnTo>
                      <a:pt x="106588" y="301945"/>
                    </a:lnTo>
                    <a:lnTo>
                      <a:pt x="105857" y="301102"/>
                    </a:lnTo>
                    <a:lnTo>
                      <a:pt x="105511" y="300482"/>
                    </a:lnTo>
                    <a:lnTo>
                      <a:pt x="105460" y="299720"/>
                    </a:lnTo>
                    <a:lnTo>
                      <a:pt x="105908" y="297068"/>
                    </a:lnTo>
                    <a:lnTo>
                      <a:pt x="101082" y="296103"/>
                    </a:lnTo>
                    <a:lnTo>
                      <a:pt x="91490" y="298562"/>
                    </a:lnTo>
                    <a:lnTo>
                      <a:pt x="86014" y="300340"/>
                    </a:lnTo>
                    <a:lnTo>
                      <a:pt x="81615" y="301549"/>
                    </a:lnTo>
                    <a:lnTo>
                      <a:pt x="81188" y="301671"/>
                    </a:lnTo>
                    <a:lnTo>
                      <a:pt x="74523" y="301102"/>
                    </a:lnTo>
                    <a:lnTo>
                      <a:pt x="74015" y="301021"/>
                    </a:lnTo>
                    <a:lnTo>
                      <a:pt x="41818" y="289337"/>
                    </a:lnTo>
                    <a:lnTo>
                      <a:pt x="36230" y="285547"/>
                    </a:lnTo>
                    <a:lnTo>
                      <a:pt x="26324" y="276464"/>
                    </a:lnTo>
                    <a:lnTo>
                      <a:pt x="26121" y="276149"/>
                    </a:lnTo>
                    <a:lnTo>
                      <a:pt x="23754" y="261813"/>
                    </a:lnTo>
                    <a:lnTo>
                      <a:pt x="23672" y="259476"/>
                    </a:lnTo>
                    <a:lnTo>
                      <a:pt x="33629" y="246888"/>
                    </a:lnTo>
                    <a:lnTo>
                      <a:pt x="35641" y="244856"/>
                    </a:lnTo>
                    <a:lnTo>
                      <a:pt x="36627" y="244145"/>
                    </a:lnTo>
                    <a:lnTo>
                      <a:pt x="41503" y="238760"/>
                    </a:lnTo>
                    <a:lnTo>
                      <a:pt x="41849" y="229952"/>
                    </a:lnTo>
                    <a:lnTo>
                      <a:pt x="39644" y="228204"/>
                    </a:lnTo>
                    <a:lnTo>
                      <a:pt x="38913" y="227777"/>
                    </a:lnTo>
                    <a:lnTo>
                      <a:pt x="35976" y="226761"/>
                    </a:lnTo>
                    <a:lnTo>
                      <a:pt x="35011" y="226456"/>
                    </a:lnTo>
                    <a:lnTo>
                      <a:pt x="33375" y="226030"/>
                    </a:lnTo>
                    <a:lnTo>
                      <a:pt x="32166" y="225887"/>
                    </a:lnTo>
                    <a:lnTo>
                      <a:pt x="30277" y="226853"/>
                    </a:lnTo>
                    <a:lnTo>
                      <a:pt x="28915" y="227127"/>
                    </a:lnTo>
                    <a:lnTo>
                      <a:pt x="27676" y="227015"/>
                    </a:lnTo>
                    <a:lnTo>
                      <a:pt x="24181" y="226365"/>
                    </a:lnTo>
                    <a:lnTo>
                      <a:pt x="22453" y="225603"/>
                    </a:lnTo>
                    <a:lnTo>
                      <a:pt x="15798" y="222423"/>
                    </a:lnTo>
                    <a:lnTo>
                      <a:pt x="13340" y="221234"/>
                    </a:lnTo>
                    <a:lnTo>
                      <a:pt x="12913" y="221011"/>
                    </a:lnTo>
                    <a:lnTo>
                      <a:pt x="4257" y="208758"/>
                    </a:lnTo>
                    <a:lnTo>
                      <a:pt x="0" y="201635"/>
                    </a:lnTo>
                    <a:lnTo>
                      <a:pt x="193" y="201249"/>
                    </a:lnTo>
                    <a:lnTo>
                      <a:pt x="751" y="200691"/>
                    </a:lnTo>
                    <a:lnTo>
                      <a:pt x="1452" y="200223"/>
                    </a:lnTo>
                    <a:lnTo>
                      <a:pt x="1828" y="200010"/>
                    </a:lnTo>
                    <a:lnTo>
                      <a:pt x="5689" y="198202"/>
                    </a:lnTo>
                    <a:lnTo>
                      <a:pt x="7020" y="197805"/>
                    </a:lnTo>
                    <a:lnTo>
                      <a:pt x="7894" y="197551"/>
                    </a:lnTo>
                    <a:lnTo>
                      <a:pt x="14325" y="195723"/>
                    </a:lnTo>
                    <a:lnTo>
                      <a:pt x="15453" y="195743"/>
                    </a:lnTo>
                    <a:lnTo>
                      <a:pt x="19974" y="196931"/>
                    </a:lnTo>
                    <a:lnTo>
                      <a:pt x="21041" y="197612"/>
                    </a:lnTo>
                    <a:lnTo>
                      <a:pt x="32471" y="194595"/>
                    </a:lnTo>
                    <a:lnTo>
                      <a:pt x="45201" y="190155"/>
                    </a:lnTo>
                    <a:lnTo>
                      <a:pt x="51328" y="186914"/>
                    </a:lnTo>
                    <a:lnTo>
                      <a:pt x="51613" y="186629"/>
                    </a:lnTo>
                    <a:lnTo>
                      <a:pt x="51755" y="186182"/>
                    </a:lnTo>
                    <a:lnTo>
                      <a:pt x="54742" y="174468"/>
                    </a:lnTo>
                    <a:lnTo>
                      <a:pt x="53553" y="169083"/>
                    </a:lnTo>
                    <a:lnTo>
                      <a:pt x="47691" y="164369"/>
                    </a:lnTo>
                    <a:lnTo>
                      <a:pt x="38913" y="160386"/>
                    </a:lnTo>
                    <a:lnTo>
                      <a:pt x="38567" y="160162"/>
                    </a:lnTo>
                    <a:lnTo>
                      <a:pt x="37582" y="158638"/>
                    </a:lnTo>
                    <a:lnTo>
                      <a:pt x="35519" y="152177"/>
                    </a:lnTo>
                    <a:lnTo>
                      <a:pt x="19751" y="139477"/>
                    </a:lnTo>
                    <a:lnTo>
                      <a:pt x="19294" y="138877"/>
                    </a:lnTo>
                    <a:lnTo>
                      <a:pt x="19101" y="138207"/>
                    </a:lnTo>
                    <a:lnTo>
                      <a:pt x="18206" y="133503"/>
                    </a:lnTo>
                    <a:lnTo>
                      <a:pt x="18277" y="131877"/>
                    </a:lnTo>
                    <a:lnTo>
                      <a:pt x="19039" y="128778"/>
                    </a:lnTo>
                    <a:lnTo>
                      <a:pt x="19212" y="128352"/>
                    </a:lnTo>
                    <a:lnTo>
                      <a:pt x="20198" y="127559"/>
                    </a:lnTo>
                    <a:lnTo>
                      <a:pt x="25389" y="125873"/>
                    </a:lnTo>
                    <a:lnTo>
                      <a:pt x="25928" y="125842"/>
                    </a:lnTo>
                    <a:lnTo>
                      <a:pt x="28072" y="126431"/>
                    </a:lnTo>
                    <a:lnTo>
                      <a:pt x="29291" y="126523"/>
                    </a:lnTo>
                    <a:lnTo>
                      <a:pt x="30724" y="126238"/>
                    </a:lnTo>
                    <a:lnTo>
                      <a:pt x="32928" y="125618"/>
                    </a:lnTo>
                    <a:lnTo>
                      <a:pt x="35895" y="124542"/>
                    </a:lnTo>
                    <a:lnTo>
                      <a:pt x="36677" y="124206"/>
                    </a:lnTo>
                    <a:lnTo>
                      <a:pt x="37358" y="123729"/>
                    </a:lnTo>
                    <a:lnTo>
                      <a:pt x="38293" y="122845"/>
                    </a:lnTo>
                    <a:lnTo>
                      <a:pt x="42499" y="118141"/>
                    </a:lnTo>
                    <a:lnTo>
                      <a:pt x="45008" y="120447"/>
                    </a:lnTo>
                    <a:lnTo>
                      <a:pt x="46533" y="121696"/>
                    </a:lnTo>
                    <a:lnTo>
                      <a:pt x="47884" y="122652"/>
                    </a:lnTo>
                    <a:lnTo>
                      <a:pt x="48727" y="123048"/>
                    </a:lnTo>
                    <a:lnTo>
                      <a:pt x="49296" y="123190"/>
                    </a:lnTo>
                    <a:lnTo>
                      <a:pt x="50566" y="123332"/>
                    </a:lnTo>
                    <a:lnTo>
                      <a:pt x="57231" y="123495"/>
                    </a:lnTo>
                    <a:lnTo>
                      <a:pt x="57790" y="123495"/>
                    </a:lnTo>
                    <a:lnTo>
                      <a:pt x="58633" y="123190"/>
                    </a:lnTo>
                    <a:lnTo>
                      <a:pt x="62027" y="121585"/>
                    </a:lnTo>
                    <a:lnTo>
                      <a:pt x="68204" y="119157"/>
                    </a:lnTo>
                    <a:lnTo>
                      <a:pt x="68661" y="119035"/>
                    </a:lnTo>
                    <a:lnTo>
                      <a:pt x="69139" y="118954"/>
                    </a:lnTo>
                    <a:lnTo>
                      <a:pt x="73060" y="119289"/>
                    </a:lnTo>
                    <a:lnTo>
                      <a:pt x="77124" y="119888"/>
                    </a:lnTo>
                    <a:lnTo>
                      <a:pt x="78587" y="119746"/>
                    </a:lnTo>
                    <a:lnTo>
                      <a:pt x="82286" y="118395"/>
                    </a:lnTo>
                    <a:lnTo>
                      <a:pt x="85171" y="117206"/>
                    </a:lnTo>
                    <a:lnTo>
                      <a:pt x="93157" y="113081"/>
                    </a:lnTo>
                    <a:lnTo>
                      <a:pt x="104414" y="113142"/>
                    </a:lnTo>
                    <a:lnTo>
                      <a:pt x="104983" y="113254"/>
                    </a:lnTo>
                    <a:lnTo>
                      <a:pt x="110683" y="116982"/>
                    </a:lnTo>
                    <a:lnTo>
                      <a:pt x="114147" y="118110"/>
                    </a:lnTo>
                    <a:lnTo>
                      <a:pt x="118272" y="118984"/>
                    </a:lnTo>
                    <a:lnTo>
                      <a:pt x="124815" y="119472"/>
                    </a:lnTo>
                    <a:lnTo>
                      <a:pt x="125567" y="119441"/>
                    </a:lnTo>
                    <a:lnTo>
                      <a:pt x="126654" y="116474"/>
                    </a:lnTo>
                    <a:lnTo>
                      <a:pt x="127701" y="114016"/>
                    </a:lnTo>
                    <a:lnTo>
                      <a:pt x="128229" y="113477"/>
                    </a:lnTo>
                    <a:lnTo>
                      <a:pt x="130322" y="112126"/>
                    </a:lnTo>
                    <a:lnTo>
                      <a:pt x="131196" y="111811"/>
                    </a:lnTo>
                    <a:lnTo>
                      <a:pt x="135148" y="111811"/>
                    </a:lnTo>
                    <a:lnTo>
                      <a:pt x="137485" y="111537"/>
                    </a:lnTo>
                    <a:lnTo>
                      <a:pt x="140035" y="110998"/>
                    </a:lnTo>
                    <a:lnTo>
                      <a:pt x="141102" y="110379"/>
                    </a:lnTo>
                    <a:lnTo>
                      <a:pt x="141721" y="109870"/>
                    </a:lnTo>
                    <a:lnTo>
                      <a:pt x="155356" y="96043"/>
                    </a:lnTo>
                    <a:lnTo>
                      <a:pt x="155498" y="95667"/>
                    </a:lnTo>
                    <a:lnTo>
                      <a:pt x="156372" y="93269"/>
                    </a:lnTo>
                    <a:lnTo>
                      <a:pt x="156423" y="92853"/>
                    </a:lnTo>
                    <a:lnTo>
                      <a:pt x="156311" y="92029"/>
                    </a:lnTo>
                    <a:lnTo>
                      <a:pt x="154848" y="88900"/>
                    </a:lnTo>
                    <a:lnTo>
                      <a:pt x="154452" y="88250"/>
                    </a:lnTo>
                    <a:lnTo>
                      <a:pt x="170708" y="68580"/>
                    </a:lnTo>
                    <a:lnTo>
                      <a:pt x="170992" y="68296"/>
                    </a:lnTo>
                    <a:lnTo>
                      <a:pt x="171328" y="68072"/>
                    </a:lnTo>
                    <a:lnTo>
                      <a:pt x="176520" y="65502"/>
                    </a:lnTo>
                    <a:lnTo>
                      <a:pt x="177342" y="65136"/>
                    </a:lnTo>
                    <a:lnTo>
                      <a:pt x="183946" y="64171"/>
                    </a:lnTo>
                    <a:lnTo>
                      <a:pt x="184566" y="64150"/>
                    </a:lnTo>
                    <a:lnTo>
                      <a:pt x="185694" y="64293"/>
                    </a:lnTo>
                    <a:lnTo>
                      <a:pt x="186121" y="64486"/>
                    </a:lnTo>
                    <a:lnTo>
                      <a:pt x="186964" y="65278"/>
                    </a:lnTo>
                    <a:lnTo>
                      <a:pt x="187137" y="66071"/>
                    </a:lnTo>
                    <a:lnTo>
                      <a:pt x="187584" y="72898"/>
                    </a:lnTo>
                    <a:lnTo>
                      <a:pt x="187553" y="73833"/>
                    </a:lnTo>
                    <a:lnTo>
                      <a:pt x="186791" y="77267"/>
                    </a:lnTo>
                    <a:lnTo>
                      <a:pt x="185694" y="78374"/>
                    </a:lnTo>
                    <a:lnTo>
                      <a:pt x="185267" y="78994"/>
                    </a:lnTo>
                    <a:lnTo>
                      <a:pt x="184424" y="81219"/>
                    </a:lnTo>
                    <a:lnTo>
                      <a:pt x="184343" y="81646"/>
                    </a:lnTo>
                    <a:lnTo>
                      <a:pt x="185379" y="85964"/>
                    </a:lnTo>
                    <a:lnTo>
                      <a:pt x="185501" y="86248"/>
                    </a:lnTo>
                    <a:lnTo>
                      <a:pt x="187025" y="87518"/>
                    </a:lnTo>
                    <a:lnTo>
                      <a:pt x="202600" y="98806"/>
                    </a:lnTo>
                    <a:lnTo>
                      <a:pt x="202996" y="98999"/>
                    </a:lnTo>
                    <a:lnTo>
                      <a:pt x="210525" y="100919"/>
                    </a:lnTo>
                    <a:lnTo>
                      <a:pt x="211460" y="100980"/>
                    </a:lnTo>
                    <a:lnTo>
                      <a:pt x="212872" y="100808"/>
                    </a:lnTo>
                    <a:lnTo>
                      <a:pt x="213746" y="100493"/>
                    </a:lnTo>
                    <a:lnTo>
                      <a:pt x="214284" y="100188"/>
                    </a:lnTo>
                    <a:lnTo>
                      <a:pt x="216144" y="98918"/>
                    </a:lnTo>
                    <a:lnTo>
                      <a:pt x="223367" y="101001"/>
                    </a:lnTo>
                    <a:lnTo>
                      <a:pt x="224160" y="101397"/>
                    </a:lnTo>
                    <a:lnTo>
                      <a:pt x="225095" y="102139"/>
                    </a:lnTo>
                    <a:lnTo>
                      <a:pt x="225999" y="102901"/>
                    </a:lnTo>
                    <a:lnTo>
                      <a:pt x="226253" y="103175"/>
                    </a:lnTo>
                    <a:lnTo>
                      <a:pt x="226649" y="103856"/>
                    </a:lnTo>
                    <a:lnTo>
                      <a:pt x="226923" y="105014"/>
                    </a:lnTo>
                    <a:lnTo>
                      <a:pt x="226842" y="105441"/>
                    </a:lnTo>
                    <a:lnTo>
                      <a:pt x="226588" y="105695"/>
                    </a:lnTo>
                    <a:lnTo>
                      <a:pt x="223906" y="107554"/>
                    </a:lnTo>
                    <a:lnTo>
                      <a:pt x="223225" y="108001"/>
                    </a:lnTo>
                    <a:lnTo>
                      <a:pt x="222839" y="112380"/>
                    </a:lnTo>
                    <a:lnTo>
                      <a:pt x="224221" y="112827"/>
                    </a:lnTo>
                    <a:lnTo>
                      <a:pt x="231221" y="115712"/>
                    </a:lnTo>
                    <a:lnTo>
                      <a:pt x="231668" y="116332"/>
                    </a:lnTo>
                    <a:lnTo>
                      <a:pt x="234381" y="121300"/>
                    </a:lnTo>
                    <a:lnTo>
                      <a:pt x="235366" y="123729"/>
                    </a:lnTo>
                    <a:lnTo>
                      <a:pt x="235397" y="124145"/>
                    </a:lnTo>
                    <a:lnTo>
                      <a:pt x="235336" y="124542"/>
                    </a:lnTo>
                    <a:lnTo>
                      <a:pt x="236860" y="126939"/>
                    </a:lnTo>
                    <a:lnTo>
                      <a:pt x="241655" y="128555"/>
                    </a:lnTo>
                    <a:lnTo>
                      <a:pt x="245557" y="127701"/>
                    </a:lnTo>
                    <a:lnTo>
                      <a:pt x="250352" y="121829"/>
                    </a:lnTo>
                    <a:lnTo>
                      <a:pt x="250525" y="121463"/>
                    </a:lnTo>
                    <a:lnTo>
                      <a:pt x="250525" y="121189"/>
                    </a:lnTo>
                    <a:lnTo>
                      <a:pt x="250098" y="120112"/>
                    </a:lnTo>
                    <a:lnTo>
                      <a:pt x="249895" y="119776"/>
                    </a:lnTo>
                    <a:lnTo>
                      <a:pt x="248605" y="118923"/>
                    </a:lnTo>
                    <a:lnTo>
                      <a:pt x="245069" y="118161"/>
                    </a:lnTo>
                    <a:lnTo>
                      <a:pt x="244368" y="117744"/>
                    </a:lnTo>
                    <a:lnTo>
                      <a:pt x="243606" y="116891"/>
                    </a:lnTo>
                    <a:lnTo>
                      <a:pt x="241493" y="113935"/>
                    </a:lnTo>
                    <a:lnTo>
                      <a:pt x="241635" y="113569"/>
                    </a:lnTo>
                    <a:lnTo>
                      <a:pt x="243525" y="108936"/>
                    </a:lnTo>
                    <a:lnTo>
                      <a:pt x="245465" y="105410"/>
                    </a:lnTo>
                    <a:lnTo>
                      <a:pt x="250291" y="98918"/>
                    </a:lnTo>
                    <a:lnTo>
                      <a:pt x="255259" y="94935"/>
                    </a:lnTo>
                    <a:lnTo>
                      <a:pt x="256499" y="94153"/>
                    </a:lnTo>
                    <a:lnTo>
                      <a:pt x="257942" y="93777"/>
                    </a:lnTo>
                    <a:lnTo>
                      <a:pt x="259832" y="93249"/>
                    </a:lnTo>
                    <a:lnTo>
                      <a:pt x="260177" y="93015"/>
                    </a:lnTo>
                    <a:lnTo>
                      <a:pt x="261071" y="92253"/>
                    </a:lnTo>
                    <a:lnTo>
                      <a:pt x="266070" y="87793"/>
                    </a:lnTo>
                    <a:lnTo>
                      <a:pt x="266558" y="87173"/>
                    </a:lnTo>
                    <a:lnTo>
                      <a:pt x="269941" y="81504"/>
                    </a:lnTo>
                    <a:lnTo>
                      <a:pt x="271485" y="78395"/>
                    </a:lnTo>
                    <a:lnTo>
                      <a:pt x="271627" y="78029"/>
                    </a:lnTo>
                    <a:lnTo>
                      <a:pt x="272054" y="75773"/>
                    </a:lnTo>
                    <a:lnTo>
                      <a:pt x="271993" y="75347"/>
                    </a:lnTo>
                    <a:lnTo>
                      <a:pt x="270500" y="68550"/>
                    </a:lnTo>
                    <a:lnTo>
                      <a:pt x="270337" y="68214"/>
                    </a:lnTo>
                    <a:lnTo>
                      <a:pt x="269545" y="67706"/>
                    </a:lnTo>
                    <a:lnTo>
                      <a:pt x="267929" y="67392"/>
                    </a:lnTo>
                    <a:lnTo>
                      <a:pt x="267543" y="67198"/>
                    </a:lnTo>
                    <a:lnTo>
                      <a:pt x="267228" y="66487"/>
                    </a:lnTo>
                    <a:lnTo>
                      <a:pt x="267197" y="65695"/>
                    </a:lnTo>
                    <a:lnTo>
                      <a:pt x="269626" y="61661"/>
                    </a:lnTo>
                    <a:lnTo>
                      <a:pt x="270469" y="60848"/>
                    </a:lnTo>
                    <a:lnTo>
                      <a:pt x="271180" y="60391"/>
                    </a:lnTo>
                    <a:lnTo>
                      <a:pt x="271993" y="60025"/>
                    </a:lnTo>
                    <a:lnTo>
                      <a:pt x="272532" y="59944"/>
                    </a:lnTo>
                    <a:lnTo>
                      <a:pt x="278485" y="59548"/>
                    </a:lnTo>
                    <a:lnTo>
                      <a:pt x="279704" y="59660"/>
                    </a:lnTo>
                    <a:lnTo>
                      <a:pt x="288056" y="63216"/>
                    </a:lnTo>
                    <a:lnTo>
                      <a:pt x="287578" y="67869"/>
                    </a:lnTo>
                    <a:lnTo>
                      <a:pt x="288229" y="71821"/>
                    </a:lnTo>
                    <a:lnTo>
                      <a:pt x="288422" y="72136"/>
                    </a:lnTo>
                    <a:lnTo>
                      <a:pt x="294802" y="78740"/>
                    </a:lnTo>
                    <a:lnTo>
                      <a:pt x="296946" y="80041"/>
                    </a:lnTo>
                    <a:lnTo>
                      <a:pt x="297424" y="80183"/>
                    </a:lnTo>
                    <a:lnTo>
                      <a:pt x="300949" y="81057"/>
                    </a:lnTo>
                    <a:lnTo>
                      <a:pt x="305297" y="81565"/>
                    </a:lnTo>
                    <a:lnTo>
                      <a:pt x="312633" y="81026"/>
                    </a:lnTo>
                    <a:lnTo>
                      <a:pt x="313791" y="80914"/>
                    </a:lnTo>
                    <a:lnTo>
                      <a:pt x="314472" y="80457"/>
                    </a:lnTo>
                    <a:lnTo>
                      <a:pt x="320121" y="76454"/>
                    </a:lnTo>
                    <a:lnTo>
                      <a:pt x="324439" y="74818"/>
                    </a:lnTo>
                    <a:lnTo>
                      <a:pt x="328472" y="73660"/>
                    </a:lnTo>
                    <a:lnTo>
                      <a:pt x="333776" y="72309"/>
                    </a:lnTo>
                    <a:lnTo>
                      <a:pt x="334396" y="72279"/>
                    </a:lnTo>
                    <a:lnTo>
                      <a:pt x="337728" y="72614"/>
                    </a:lnTo>
                    <a:lnTo>
                      <a:pt x="338348" y="72695"/>
                    </a:lnTo>
                    <a:lnTo>
                      <a:pt x="341874" y="74453"/>
                    </a:lnTo>
                    <a:lnTo>
                      <a:pt x="342605" y="74869"/>
                    </a:lnTo>
                    <a:lnTo>
                      <a:pt x="342778" y="75215"/>
                    </a:lnTo>
                    <a:lnTo>
                      <a:pt x="342554" y="75997"/>
                    </a:lnTo>
                    <a:lnTo>
                      <a:pt x="341589" y="77216"/>
                    </a:lnTo>
                    <a:lnTo>
                      <a:pt x="341650" y="77552"/>
                    </a:lnTo>
                    <a:lnTo>
                      <a:pt x="342920" y="81585"/>
                    </a:lnTo>
                    <a:lnTo>
                      <a:pt x="349239" y="88047"/>
                    </a:lnTo>
                    <a:lnTo>
                      <a:pt x="349839" y="88585"/>
                    </a:lnTo>
                    <a:lnTo>
                      <a:pt x="350205" y="88758"/>
                    </a:lnTo>
                    <a:lnTo>
                      <a:pt x="350825" y="88839"/>
                    </a:lnTo>
                    <a:lnTo>
                      <a:pt x="351414" y="88809"/>
                    </a:lnTo>
                    <a:lnTo>
                      <a:pt x="356636" y="88138"/>
                    </a:lnTo>
                    <a:lnTo>
                      <a:pt x="357032" y="87966"/>
                    </a:lnTo>
                    <a:lnTo>
                      <a:pt x="357733" y="87518"/>
                    </a:lnTo>
                    <a:lnTo>
                      <a:pt x="360670" y="85375"/>
                    </a:lnTo>
                    <a:lnTo>
                      <a:pt x="360954" y="85090"/>
                    </a:lnTo>
                    <a:lnTo>
                      <a:pt x="361350" y="83962"/>
                    </a:lnTo>
                    <a:lnTo>
                      <a:pt x="361432" y="83536"/>
                    </a:lnTo>
                    <a:lnTo>
                      <a:pt x="359064" y="71567"/>
                    </a:lnTo>
                    <a:lnTo>
                      <a:pt x="352857" y="68214"/>
                    </a:lnTo>
                    <a:lnTo>
                      <a:pt x="352430" y="68123"/>
                    </a:lnTo>
                    <a:lnTo>
                      <a:pt x="350256" y="67280"/>
                    </a:lnTo>
                    <a:lnTo>
                      <a:pt x="349077" y="66691"/>
                    </a:lnTo>
                    <a:lnTo>
                      <a:pt x="348427" y="66203"/>
                    </a:lnTo>
                    <a:lnTo>
                      <a:pt x="348173" y="65929"/>
                    </a:lnTo>
                    <a:lnTo>
                      <a:pt x="348000" y="65583"/>
                    </a:lnTo>
                    <a:lnTo>
                      <a:pt x="347939" y="65167"/>
                    </a:lnTo>
                    <a:lnTo>
                      <a:pt x="347919" y="60615"/>
                    </a:lnTo>
                    <a:lnTo>
                      <a:pt x="347970" y="59690"/>
                    </a:lnTo>
                    <a:lnTo>
                      <a:pt x="348539" y="56358"/>
                    </a:lnTo>
                    <a:lnTo>
                      <a:pt x="348762" y="56043"/>
                    </a:lnTo>
                    <a:lnTo>
                      <a:pt x="355539" y="49104"/>
                    </a:lnTo>
                    <a:lnTo>
                      <a:pt x="361828" y="46990"/>
                    </a:lnTo>
                    <a:lnTo>
                      <a:pt x="367131" y="46198"/>
                    </a:lnTo>
                    <a:lnTo>
                      <a:pt x="367670" y="46310"/>
                    </a:lnTo>
                    <a:lnTo>
                      <a:pt x="367985" y="46533"/>
                    </a:lnTo>
                    <a:lnTo>
                      <a:pt x="369194" y="48006"/>
                    </a:lnTo>
                    <a:lnTo>
                      <a:pt x="369255" y="48433"/>
                    </a:lnTo>
                    <a:lnTo>
                      <a:pt x="369143" y="48849"/>
                    </a:lnTo>
                    <a:lnTo>
                      <a:pt x="368513" y="50323"/>
                    </a:lnTo>
                    <a:lnTo>
                      <a:pt x="368351" y="51166"/>
                    </a:lnTo>
                    <a:lnTo>
                      <a:pt x="368381" y="51562"/>
                    </a:lnTo>
                    <a:lnTo>
                      <a:pt x="368574" y="51898"/>
                    </a:lnTo>
                    <a:lnTo>
                      <a:pt x="374081" y="54753"/>
                    </a:lnTo>
                    <a:lnTo>
                      <a:pt x="374477" y="54946"/>
                    </a:lnTo>
                    <a:lnTo>
                      <a:pt x="377688" y="55403"/>
                    </a:lnTo>
                    <a:lnTo>
                      <a:pt x="389118" y="56439"/>
                    </a:lnTo>
                    <a:lnTo>
                      <a:pt x="389910" y="56104"/>
                    </a:lnTo>
                    <a:lnTo>
                      <a:pt x="390702" y="55707"/>
                    </a:lnTo>
                    <a:lnTo>
                      <a:pt x="391292" y="55169"/>
                    </a:lnTo>
                    <a:lnTo>
                      <a:pt x="391749" y="54072"/>
                    </a:lnTo>
                    <a:lnTo>
                      <a:pt x="392734" y="51217"/>
                    </a:lnTo>
                    <a:lnTo>
                      <a:pt x="392816" y="50800"/>
                    </a:lnTo>
                    <a:lnTo>
                      <a:pt x="392877" y="48707"/>
                    </a:lnTo>
                    <a:lnTo>
                      <a:pt x="392846" y="48291"/>
                    </a:lnTo>
                    <a:lnTo>
                      <a:pt x="391261" y="46624"/>
                    </a:lnTo>
                    <a:lnTo>
                      <a:pt x="388894" y="33691"/>
                    </a:lnTo>
                    <a:lnTo>
                      <a:pt x="391302" y="22687"/>
                    </a:lnTo>
                    <a:lnTo>
                      <a:pt x="391627" y="23145"/>
                    </a:lnTo>
                    <a:lnTo>
                      <a:pt x="391972" y="23399"/>
                    </a:lnTo>
                    <a:lnTo>
                      <a:pt x="394004" y="24323"/>
                    </a:lnTo>
                    <a:lnTo>
                      <a:pt x="400405" y="25004"/>
                    </a:lnTo>
                    <a:lnTo>
                      <a:pt x="400974" y="24943"/>
                    </a:lnTo>
                    <a:lnTo>
                      <a:pt x="404358" y="24069"/>
                    </a:lnTo>
                    <a:lnTo>
                      <a:pt x="408706" y="22942"/>
                    </a:lnTo>
                    <a:lnTo>
                      <a:pt x="409610" y="22637"/>
                    </a:lnTo>
                    <a:lnTo>
                      <a:pt x="411185" y="22352"/>
                    </a:lnTo>
                    <a:lnTo>
                      <a:pt x="412455" y="22352"/>
                    </a:lnTo>
                    <a:lnTo>
                      <a:pt x="412994" y="22464"/>
                    </a:lnTo>
                    <a:lnTo>
                      <a:pt x="413471" y="22606"/>
                    </a:lnTo>
                    <a:lnTo>
                      <a:pt x="420451" y="25990"/>
                    </a:lnTo>
                    <a:lnTo>
                      <a:pt x="421091" y="26467"/>
                    </a:lnTo>
                    <a:lnTo>
                      <a:pt x="421264" y="27260"/>
                    </a:lnTo>
                    <a:lnTo>
                      <a:pt x="421091" y="27625"/>
                    </a:lnTo>
                    <a:lnTo>
                      <a:pt x="423865" y="29799"/>
                    </a:lnTo>
                    <a:lnTo>
                      <a:pt x="428183" y="31273"/>
                    </a:lnTo>
                    <a:lnTo>
                      <a:pt x="433628" y="32878"/>
                    </a:lnTo>
                    <a:lnTo>
                      <a:pt x="446521" y="32736"/>
                    </a:lnTo>
                    <a:lnTo>
                      <a:pt x="446948" y="32563"/>
                    </a:lnTo>
                    <a:lnTo>
                      <a:pt x="452170" y="27717"/>
                    </a:lnTo>
                    <a:lnTo>
                      <a:pt x="452394" y="27402"/>
                    </a:lnTo>
                    <a:lnTo>
                      <a:pt x="454853" y="21641"/>
                    </a:lnTo>
                    <a:lnTo>
                      <a:pt x="454995" y="21275"/>
                    </a:lnTo>
                    <a:lnTo>
                      <a:pt x="455076" y="20351"/>
                    </a:lnTo>
                    <a:lnTo>
                      <a:pt x="454650" y="19274"/>
                    </a:lnTo>
                    <a:lnTo>
                      <a:pt x="454619" y="18847"/>
                    </a:lnTo>
                    <a:lnTo>
                      <a:pt x="454853" y="18512"/>
                    </a:lnTo>
                    <a:lnTo>
                      <a:pt x="455127" y="18258"/>
                    </a:lnTo>
                    <a:lnTo>
                      <a:pt x="456377" y="17242"/>
                    </a:lnTo>
                    <a:lnTo>
                      <a:pt x="457027" y="16734"/>
                    </a:lnTo>
                    <a:lnTo>
                      <a:pt x="461731" y="13462"/>
                    </a:lnTo>
                    <a:lnTo>
                      <a:pt x="462442" y="13005"/>
                    </a:lnTo>
                    <a:lnTo>
                      <a:pt x="463966" y="12639"/>
                    </a:lnTo>
                    <a:lnTo>
                      <a:pt x="494192" y="8179"/>
                    </a:lnTo>
                    <a:lnTo>
                      <a:pt x="507542" y="8291"/>
                    </a:lnTo>
                    <a:lnTo>
                      <a:pt x="508894" y="8352"/>
                    </a:lnTo>
                    <a:lnTo>
                      <a:pt x="516829" y="9764"/>
                    </a:lnTo>
                    <a:lnTo>
                      <a:pt x="517530" y="10211"/>
                    </a:lnTo>
                    <a:lnTo>
                      <a:pt x="518769" y="11654"/>
                    </a:lnTo>
                    <a:lnTo>
                      <a:pt x="519846" y="11877"/>
                    </a:lnTo>
                    <a:lnTo>
                      <a:pt x="521817" y="11908"/>
                    </a:lnTo>
                    <a:lnTo>
                      <a:pt x="522925" y="11766"/>
                    </a:lnTo>
                    <a:lnTo>
                      <a:pt x="554278" y="3587"/>
                    </a:lnTo>
                    <a:lnTo>
                      <a:pt x="560862" y="1006"/>
                    </a:lnTo>
                    <a:lnTo>
                      <a:pt x="565231" y="31"/>
                    </a:lnTo>
                    <a:lnTo>
                      <a:pt x="565851" y="0"/>
                    </a:lnTo>
                    <a:lnTo>
                      <a:pt x="569153" y="650"/>
                    </a:lnTo>
                    <a:lnTo>
                      <a:pt x="569600" y="813"/>
                    </a:lnTo>
                    <a:lnTo>
                      <a:pt x="570108" y="1412"/>
                    </a:lnTo>
                    <a:lnTo>
                      <a:pt x="570077" y="2286"/>
                    </a:lnTo>
                    <a:lnTo>
                      <a:pt x="569376" y="3221"/>
                    </a:lnTo>
                    <a:lnTo>
                      <a:pt x="567395" y="5639"/>
                    </a:lnTo>
                    <a:lnTo>
                      <a:pt x="566806" y="6178"/>
                    </a:lnTo>
                    <a:lnTo>
                      <a:pt x="565932" y="6574"/>
                    </a:lnTo>
                    <a:lnTo>
                      <a:pt x="565454" y="6685"/>
                    </a:lnTo>
                    <a:lnTo>
                      <a:pt x="562152" y="7143"/>
                    </a:lnTo>
                    <a:lnTo>
                      <a:pt x="560679" y="7508"/>
                    </a:lnTo>
                    <a:lnTo>
                      <a:pt x="560263" y="7671"/>
                    </a:lnTo>
                    <a:lnTo>
                      <a:pt x="559724" y="8270"/>
                    </a:lnTo>
                    <a:lnTo>
                      <a:pt x="559551" y="863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09" name="ITA_2">
                <a:extLst>
                  <a:ext uri="{FF2B5EF4-FFF2-40B4-BE49-F238E27FC236}">
                    <a16:creationId xmlns:a16="http://schemas.microsoft.com/office/drawing/2014/main" id="{00000000-0008-0000-0000-0000C5020000}"/>
                  </a:ext>
                </a:extLst>
              </xdr:cNvPr>
              <xdr:cNvSpPr/>
            </xdr:nvSpPr>
            <xdr:spPr>
              <a:xfrm>
                <a:off x="4938410" y="4605874"/>
                <a:ext cx="11259" cy="8829"/>
              </a:xfrm>
              <a:custGeom>
                <a:avLst/>
                <a:gdLst/>
                <a:ahLst/>
                <a:cxnLst/>
                <a:rect l="0" t="0" r="0" b="0"/>
                <a:pathLst>
                  <a:path w="11259" h="8829">
                    <a:moveTo>
                      <a:pt x="10810" y="1036"/>
                    </a:moveTo>
                    <a:lnTo>
                      <a:pt x="11115" y="1239"/>
                    </a:lnTo>
                    <a:lnTo>
                      <a:pt x="11258" y="1574"/>
                    </a:lnTo>
                    <a:lnTo>
                      <a:pt x="10719" y="1686"/>
                    </a:lnTo>
                    <a:lnTo>
                      <a:pt x="6289" y="1117"/>
                    </a:lnTo>
                    <a:lnTo>
                      <a:pt x="5842" y="1493"/>
                    </a:lnTo>
                    <a:lnTo>
                      <a:pt x="2936" y="4683"/>
                    </a:lnTo>
                    <a:lnTo>
                      <a:pt x="2002" y="5923"/>
                    </a:lnTo>
                    <a:lnTo>
                      <a:pt x="1209" y="7254"/>
                    </a:lnTo>
                    <a:lnTo>
                      <a:pt x="1047" y="7620"/>
                    </a:lnTo>
                    <a:lnTo>
                      <a:pt x="732" y="8828"/>
                    </a:lnTo>
                    <a:lnTo>
                      <a:pt x="0" y="8148"/>
                    </a:lnTo>
                    <a:lnTo>
                      <a:pt x="4511" y="1523"/>
                    </a:lnTo>
                    <a:lnTo>
                      <a:pt x="5273" y="670"/>
                    </a:lnTo>
                    <a:lnTo>
                      <a:pt x="5781" y="274"/>
                    </a:lnTo>
                    <a:lnTo>
                      <a:pt x="6401" y="111"/>
                    </a:lnTo>
                    <a:lnTo>
                      <a:pt x="7539" y="0"/>
                    </a:lnTo>
                    <a:lnTo>
                      <a:pt x="8717" y="11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0" name="ITA_3">
                <a:extLst>
                  <a:ext uri="{FF2B5EF4-FFF2-40B4-BE49-F238E27FC236}">
                    <a16:creationId xmlns:a16="http://schemas.microsoft.com/office/drawing/2014/main" id="{00000000-0008-0000-0000-0000C6020000}"/>
                  </a:ext>
                </a:extLst>
              </xdr:cNvPr>
              <xdr:cNvSpPr/>
            </xdr:nvSpPr>
            <xdr:spPr>
              <a:xfrm>
                <a:off x="4682267" y="4844969"/>
                <a:ext cx="5700" cy="7428"/>
              </a:xfrm>
              <a:custGeom>
                <a:avLst/>
                <a:gdLst/>
                <a:ahLst/>
                <a:cxnLst/>
                <a:rect l="0" t="0" r="0" b="0"/>
                <a:pathLst>
                  <a:path w="5700" h="7428">
                    <a:moveTo>
                      <a:pt x="4968" y="4379"/>
                    </a:moveTo>
                    <a:lnTo>
                      <a:pt x="2113" y="7427"/>
                    </a:lnTo>
                    <a:lnTo>
                      <a:pt x="1859" y="7335"/>
                    </a:lnTo>
                    <a:lnTo>
                      <a:pt x="1178" y="6888"/>
                    </a:lnTo>
                    <a:lnTo>
                      <a:pt x="924" y="6604"/>
                    </a:lnTo>
                    <a:lnTo>
                      <a:pt x="396" y="5618"/>
                    </a:lnTo>
                    <a:lnTo>
                      <a:pt x="0" y="4541"/>
                    </a:lnTo>
                    <a:lnTo>
                      <a:pt x="761" y="1747"/>
                    </a:lnTo>
                    <a:lnTo>
                      <a:pt x="904" y="1381"/>
                    </a:lnTo>
                    <a:lnTo>
                      <a:pt x="2824" y="0"/>
                    </a:lnTo>
                    <a:lnTo>
                      <a:pt x="3332" y="0"/>
                    </a:lnTo>
                    <a:lnTo>
                      <a:pt x="3698" y="193"/>
                    </a:lnTo>
                    <a:lnTo>
                      <a:pt x="3952" y="477"/>
                    </a:lnTo>
                    <a:lnTo>
                      <a:pt x="5699" y="2540"/>
                    </a:lnTo>
                    <a:lnTo>
                      <a:pt x="5191" y="406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1" name="ITA_4">
                <a:extLst>
                  <a:ext uri="{FF2B5EF4-FFF2-40B4-BE49-F238E27FC236}">
                    <a16:creationId xmlns:a16="http://schemas.microsoft.com/office/drawing/2014/main" id="{00000000-0008-0000-0000-0000C7020000}"/>
                  </a:ext>
                </a:extLst>
              </xdr:cNvPr>
              <xdr:cNvSpPr/>
            </xdr:nvSpPr>
            <xdr:spPr>
              <a:xfrm>
                <a:off x="4713285" y="4865990"/>
                <a:ext cx="34596" cy="16460"/>
              </a:xfrm>
              <a:custGeom>
                <a:avLst/>
                <a:gdLst/>
                <a:ahLst/>
                <a:cxnLst/>
                <a:rect l="0" t="0" r="0" b="0"/>
                <a:pathLst>
                  <a:path w="34596" h="16460">
                    <a:moveTo>
                      <a:pt x="34595" y="2662"/>
                    </a:moveTo>
                    <a:lnTo>
                      <a:pt x="33579" y="15128"/>
                    </a:lnTo>
                    <a:lnTo>
                      <a:pt x="33406" y="15981"/>
                    </a:lnTo>
                    <a:lnTo>
                      <a:pt x="33152" y="16235"/>
                    </a:lnTo>
                    <a:lnTo>
                      <a:pt x="32766" y="16429"/>
                    </a:lnTo>
                    <a:lnTo>
                      <a:pt x="32309" y="16459"/>
                    </a:lnTo>
                    <a:lnTo>
                      <a:pt x="25816" y="11318"/>
                    </a:lnTo>
                    <a:lnTo>
                      <a:pt x="25146" y="10901"/>
                    </a:lnTo>
                    <a:lnTo>
                      <a:pt x="24689" y="10729"/>
                    </a:lnTo>
                    <a:lnTo>
                      <a:pt x="24130" y="10678"/>
                    </a:lnTo>
                    <a:lnTo>
                      <a:pt x="20228" y="11267"/>
                    </a:lnTo>
                    <a:lnTo>
                      <a:pt x="13625" y="12618"/>
                    </a:lnTo>
                    <a:lnTo>
                      <a:pt x="11034" y="13746"/>
                    </a:lnTo>
                    <a:lnTo>
                      <a:pt x="6065" y="14346"/>
                    </a:lnTo>
                    <a:lnTo>
                      <a:pt x="4938" y="14315"/>
                    </a:lnTo>
                    <a:lnTo>
                      <a:pt x="3922" y="14112"/>
                    </a:lnTo>
                    <a:lnTo>
                      <a:pt x="2733" y="13553"/>
                    </a:lnTo>
                    <a:lnTo>
                      <a:pt x="2144" y="13076"/>
                    </a:lnTo>
                    <a:lnTo>
                      <a:pt x="1656" y="12507"/>
                    </a:lnTo>
                    <a:lnTo>
                      <a:pt x="366" y="10698"/>
                    </a:lnTo>
                    <a:lnTo>
                      <a:pt x="132" y="9967"/>
                    </a:lnTo>
                    <a:lnTo>
                      <a:pt x="0" y="9154"/>
                    </a:lnTo>
                    <a:lnTo>
                      <a:pt x="81" y="8270"/>
                    </a:lnTo>
                    <a:lnTo>
                      <a:pt x="762" y="7457"/>
                    </a:lnTo>
                    <a:lnTo>
                      <a:pt x="1433" y="7000"/>
                    </a:lnTo>
                    <a:lnTo>
                      <a:pt x="2652" y="6523"/>
                    </a:lnTo>
                    <a:lnTo>
                      <a:pt x="4511" y="6075"/>
                    </a:lnTo>
                    <a:lnTo>
                      <a:pt x="8352" y="5791"/>
                    </a:lnTo>
                    <a:lnTo>
                      <a:pt x="10973" y="6238"/>
                    </a:lnTo>
                    <a:lnTo>
                      <a:pt x="11958" y="6919"/>
                    </a:lnTo>
                    <a:lnTo>
                      <a:pt x="12497" y="7457"/>
                    </a:lnTo>
                    <a:lnTo>
                      <a:pt x="13259" y="7854"/>
                    </a:lnTo>
                    <a:lnTo>
                      <a:pt x="13736" y="7965"/>
                    </a:lnTo>
                    <a:lnTo>
                      <a:pt x="25278" y="6980"/>
                    </a:lnTo>
                    <a:lnTo>
                      <a:pt x="25735" y="6858"/>
                    </a:lnTo>
                    <a:lnTo>
                      <a:pt x="26325" y="6350"/>
                    </a:lnTo>
                    <a:lnTo>
                      <a:pt x="28072" y="4551"/>
                    </a:lnTo>
                    <a:lnTo>
                      <a:pt x="28306" y="4236"/>
                    </a:lnTo>
                    <a:lnTo>
                      <a:pt x="29576" y="1839"/>
                    </a:lnTo>
                    <a:lnTo>
                      <a:pt x="29850" y="1107"/>
                    </a:lnTo>
                    <a:lnTo>
                      <a:pt x="31120" y="173"/>
                    </a:lnTo>
                    <a:lnTo>
                      <a:pt x="31577" y="30"/>
                    </a:lnTo>
                    <a:lnTo>
                      <a:pt x="32136" y="0"/>
                    </a:lnTo>
                    <a:lnTo>
                      <a:pt x="34087" y="1361"/>
                    </a:lnTo>
                    <a:lnTo>
                      <a:pt x="34402" y="1615"/>
                    </a:lnTo>
                    <a:lnTo>
                      <a:pt x="34514" y="198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2" name="ITA_5">
                <a:extLst>
                  <a:ext uri="{FF2B5EF4-FFF2-40B4-BE49-F238E27FC236}">
                    <a16:creationId xmlns:a16="http://schemas.microsoft.com/office/drawing/2014/main" id="{00000000-0008-0000-0000-0000C8020000}"/>
                  </a:ext>
                </a:extLst>
              </xdr:cNvPr>
              <xdr:cNvSpPr/>
            </xdr:nvSpPr>
            <xdr:spPr>
              <a:xfrm>
                <a:off x="4710115" y="4891563"/>
                <a:ext cx="3283" cy="4826"/>
              </a:xfrm>
              <a:custGeom>
                <a:avLst/>
                <a:gdLst/>
                <a:ahLst/>
                <a:cxnLst/>
                <a:rect l="0" t="0" r="0" b="0"/>
                <a:pathLst>
                  <a:path w="3283" h="4826">
                    <a:moveTo>
                      <a:pt x="1920" y="4744"/>
                    </a:moveTo>
                    <a:lnTo>
                      <a:pt x="1412" y="4825"/>
                    </a:lnTo>
                    <a:lnTo>
                      <a:pt x="599" y="4460"/>
                    </a:lnTo>
                    <a:lnTo>
                      <a:pt x="0" y="2743"/>
                    </a:lnTo>
                    <a:lnTo>
                      <a:pt x="1047" y="345"/>
                    </a:lnTo>
                    <a:lnTo>
                      <a:pt x="1270" y="0"/>
                    </a:lnTo>
                    <a:lnTo>
                      <a:pt x="1839" y="111"/>
                    </a:lnTo>
                    <a:lnTo>
                      <a:pt x="2062" y="396"/>
                    </a:lnTo>
                    <a:lnTo>
                      <a:pt x="3282" y="2570"/>
                    </a:lnTo>
                    <a:lnTo>
                      <a:pt x="2997" y="3586"/>
                    </a:lnTo>
                    <a:lnTo>
                      <a:pt x="2824" y="398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3" name="ITA_6">
                <a:extLst>
                  <a:ext uri="{FF2B5EF4-FFF2-40B4-BE49-F238E27FC236}">
                    <a16:creationId xmlns:a16="http://schemas.microsoft.com/office/drawing/2014/main" id="{00000000-0008-0000-0000-0000C9020000}"/>
                  </a:ext>
                </a:extLst>
              </xdr:cNvPr>
              <xdr:cNvSpPr/>
            </xdr:nvSpPr>
            <xdr:spPr>
              <a:xfrm>
                <a:off x="4790887" y="4914931"/>
                <a:ext cx="6473" cy="6635"/>
              </a:xfrm>
              <a:custGeom>
                <a:avLst/>
                <a:gdLst/>
                <a:ahLst/>
                <a:cxnLst/>
                <a:rect l="0" t="0" r="0" b="0"/>
                <a:pathLst>
                  <a:path w="6473" h="6635">
                    <a:moveTo>
                      <a:pt x="5222" y="6461"/>
                    </a:moveTo>
                    <a:lnTo>
                      <a:pt x="4857" y="6634"/>
                    </a:lnTo>
                    <a:lnTo>
                      <a:pt x="4044" y="6299"/>
                    </a:lnTo>
                    <a:lnTo>
                      <a:pt x="457" y="3363"/>
                    </a:lnTo>
                    <a:lnTo>
                      <a:pt x="203" y="3078"/>
                    </a:lnTo>
                    <a:lnTo>
                      <a:pt x="0" y="2346"/>
                    </a:lnTo>
                    <a:lnTo>
                      <a:pt x="1362" y="81"/>
                    </a:lnTo>
                    <a:lnTo>
                      <a:pt x="1727" y="0"/>
                    </a:lnTo>
                    <a:lnTo>
                      <a:pt x="2794" y="203"/>
                    </a:lnTo>
                    <a:lnTo>
                      <a:pt x="3221" y="335"/>
                    </a:lnTo>
                    <a:lnTo>
                      <a:pt x="4826" y="1747"/>
                    </a:lnTo>
                    <a:lnTo>
                      <a:pt x="5080" y="2032"/>
                    </a:lnTo>
                    <a:lnTo>
                      <a:pt x="6472" y="5029"/>
                    </a:lnTo>
                    <a:lnTo>
                      <a:pt x="6299" y="5394"/>
                    </a:lnTo>
                    <a:lnTo>
                      <a:pt x="5507" y="620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4" name="ITA_7">
                <a:extLst>
                  <a:ext uri="{FF2B5EF4-FFF2-40B4-BE49-F238E27FC236}">
                    <a16:creationId xmlns:a16="http://schemas.microsoft.com/office/drawing/2014/main" id="{00000000-0008-0000-0000-0000CA020000}"/>
                  </a:ext>
                </a:extLst>
              </xdr:cNvPr>
              <xdr:cNvSpPr/>
            </xdr:nvSpPr>
            <xdr:spPr>
              <a:xfrm>
                <a:off x="4732386" y="4918629"/>
                <a:ext cx="4034" cy="3618"/>
              </a:xfrm>
              <a:custGeom>
                <a:avLst/>
                <a:gdLst/>
                <a:ahLst/>
                <a:cxnLst/>
                <a:rect l="0" t="0" r="0" b="0"/>
                <a:pathLst>
                  <a:path w="4034" h="3618">
                    <a:moveTo>
                      <a:pt x="2855" y="3556"/>
                    </a:moveTo>
                    <a:lnTo>
                      <a:pt x="1727" y="3617"/>
                    </a:lnTo>
                    <a:lnTo>
                      <a:pt x="650" y="3525"/>
                    </a:lnTo>
                    <a:lnTo>
                      <a:pt x="335" y="3302"/>
                    </a:lnTo>
                    <a:lnTo>
                      <a:pt x="112" y="2987"/>
                    </a:lnTo>
                    <a:lnTo>
                      <a:pt x="0" y="2621"/>
                    </a:lnTo>
                    <a:lnTo>
                      <a:pt x="0" y="1382"/>
                    </a:lnTo>
                    <a:lnTo>
                      <a:pt x="81" y="965"/>
                    </a:lnTo>
                    <a:lnTo>
                      <a:pt x="457" y="254"/>
                    </a:lnTo>
                    <a:lnTo>
                      <a:pt x="843" y="81"/>
                    </a:lnTo>
                    <a:lnTo>
                      <a:pt x="1351" y="0"/>
                    </a:lnTo>
                    <a:lnTo>
                      <a:pt x="2713" y="335"/>
                    </a:lnTo>
                    <a:lnTo>
                      <a:pt x="3505" y="680"/>
                    </a:lnTo>
                    <a:lnTo>
                      <a:pt x="3810" y="934"/>
                    </a:lnTo>
                    <a:lnTo>
                      <a:pt x="4033" y="2459"/>
                    </a:lnTo>
                    <a:lnTo>
                      <a:pt x="4033" y="282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5" name="ITA_8">
                <a:extLst>
                  <a:ext uri="{FF2B5EF4-FFF2-40B4-BE49-F238E27FC236}">
                    <a16:creationId xmlns:a16="http://schemas.microsoft.com/office/drawing/2014/main" id="{00000000-0008-0000-0000-0000CB020000}"/>
                  </a:ext>
                </a:extLst>
              </xdr:cNvPr>
              <xdr:cNvSpPr/>
            </xdr:nvSpPr>
            <xdr:spPr>
              <a:xfrm>
                <a:off x="4514423" y="5030165"/>
                <a:ext cx="170943" cy="241586"/>
              </a:xfrm>
              <a:custGeom>
                <a:avLst/>
                <a:gdLst/>
                <a:ahLst/>
                <a:cxnLst/>
                <a:rect l="0" t="0" r="0" b="0"/>
                <a:pathLst>
                  <a:path w="170943" h="241586">
                    <a:moveTo>
                      <a:pt x="139192" y="10973"/>
                    </a:moveTo>
                    <a:lnTo>
                      <a:pt x="144191" y="13909"/>
                    </a:lnTo>
                    <a:lnTo>
                      <a:pt x="151445" y="26975"/>
                    </a:lnTo>
                    <a:lnTo>
                      <a:pt x="139304" y="33020"/>
                    </a:lnTo>
                    <a:lnTo>
                      <a:pt x="138288" y="33782"/>
                    </a:lnTo>
                    <a:lnTo>
                      <a:pt x="138207" y="34199"/>
                    </a:lnTo>
                    <a:lnTo>
                      <a:pt x="138430" y="34483"/>
                    </a:lnTo>
                    <a:lnTo>
                      <a:pt x="138796" y="34686"/>
                    </a:lnTo>
                    <a:lnTo>
                      <a:pt x="140574" y="34768"/>
                    </a:lnTo>
                    <a:lnTo>
                      <a:pt x="144587" y="34717"/>
                    </a:lnTo>
                    <a:lnTo>
                      <a:pt x="149302" y="33894"/>
                    </a:lnTo>
                    <a:lnTo>
                      <a:pt x="154016" y="40864"/>
                    </a:lnTo>
                    <a:lnTo>
                      <a:pt x="162926" y="58136"/>
                    </a:lnTo>
                    <a:lnTo>
                      <a:pt x="163353" y="59629"/>
                    </a:lnTo>
                    <a:lnTo>
                      <a:pt x="163434" y="60483"/>
                    </a:lnTo>
                    <a:lnTo>
                      <a:pt x="163353" y="60899"/>
                    </a:lnTo>
                    <a:lnTo>
                      <a:pt x="162479" y="62596"/>
                    </a:lnTo>
                    <a:lnTo>
                      <a:pt x="162509" y="63470"/>
                    </a:lnTo>
                    <a:lnTo>
                      <a:pt x="163180" y="66599"/>
                    </a:lnTo>
                    <a:lnTo>
                      <a:pt x="163353" y="66944"/>
                    </a:lnTo>
                    <a:lnTo>
                      <a:pt x="167844" y="71770"/>
                    </a:lnTo>
                    <a:lnTo>
                      <a:pt x="168656" y="72532"/>
                    </a:lnTo>
                    <a:lnTo>
                      <a:pt x="169022" y="72868"/>
                    </a:lnTo>
                    <a:lnTo>
                      <a:pt x="169764" y="73061"/>
                    </a:lnTo>
                    <a:lnTo>
                      <a:pt x="170465" y="73457"/>
                    </a:lnTo>
                    <a:lnTo>
                      <a:pt x="170780" y="73691"/>
                    </a:lnTo>
                    <a:lnTo>
                      <a:pt x="170942" y="74026"/>
                    </a:lnTo>
                    <a:lnTo>
                      <a:pt x="170922" y="74473"/>
                    </a:lnTo>
                    <a:lnTo>
                      <a:pt x="169276" y="79898"/>
                    </a:lnTo>
                    <a:lnTo>
                      <a:pt x="168352" y="82520"/>
                    </a:lnTo>
                    <a:lnTo>
                      <a:pt x="165466" y="87376"/>
                    </a:lnTo>
                    <a:lnTo>
                      <a:pt x="164704" y="88189"/>
                    </a:lnTo>
                    <a:lnTo>
                      <a:pt x="164064" y="88646"/>
                    </a:lnTo>
                    <a:lnTo>
                      <a:pt x="163322" y="88981"/>
                    </a:lnTo>
                    <a:lnTo>
                      <a:pt x="162449" y="89235"/>
                    </a:lnTo>
                    <a:lnTo>
                      <a:pt x="160955" y="89947"/>
                    </a:lnTo>
                    <a:lnTo>
                      <a:pt x="159319" y="91044"/>
                    </a:lnTo>
                    <a:lnTo>
                      <a:pt x="158131" y="91979"/>
                    </a:lnTo>
                    <a:lnTo>
                      <a:pt x="153813" y="96154"/>
                    </a:lnTo>
                    <a:lnTo>
                      <a:pt x="151750" y="98806"/>
                    </a:lnTo>
                    <a:lnTo>
                      <a:pt x="150622" y="100777"/>
                    </a:lnTo>
                    <a:lnTo>
                      <a:pt x="150348" y="101509"/>
                    </a:lnTo>
                    <a:lnTo>
                      <a:pt x="150287" y="101935"/>
                    </a:lnTo>
                    <a:lnTo>
                      <a:pt x="150226" y="103317"/>
                    </a:lnTo>
                    <a:lnTo>
                      <a:pt x="150368" y="107188"/>
                    </a:lnTo>
                    <a:lnTo>
                      <a:pt x="151049" y="108509"/>
                    </a:lnTo>
                    <a:lnTo>
                      <a:pt x="153304" y="112746"/>
                    </a:lnTo>
                    <a:lnTo>
                      <a:pt x="154239" y="113935"/>
                    </a:lnTo>
                    <a:lnTo>
                      <a:pt x="157399" y="116617"/>
                    </a:lnTo>
                    <a:lnTo>
                      <a:pt x="158588" y="117572"/>
                    </a:lnTo>
                    <a:lnTo>
                      <a:pt x="159543" y="123353"/>
                    </a:lnTo>
                    <a:lnTo>
                      <a:pt x="157653" y="134051"/>
                    </a:lnTo>
                    <a:lnTo>
                      <a:pt x="155590" y="146893"/>
                    </a:lnTo>
                    <a:lnTo>
                      <a:pt x="155174" y="149891"/>
                    </a:lnTo>
                    <a:lnTo>
                      <a:pt x="155144" y="152177"/>
                    </a:lnTo>
                    <a:lnTo>
                      <a:pt x="155286" y="152959"/>
                    </a:lnTo>
                    <a:lnTo>
                      <a:pt x="155509" y="153721"/>
                    </a:lnTo>
                    <a:lnTo>
                      <a:pt x="155682" y="154036"/>
                    </a:lnTo>
                    <a:lnTo>
                      <a:pt x="155763" y="154879"/>
                    </a:lnTo>
                    <a:lnTo>
                      <a:pt x="155682" y="156657"/>
                    </a:lnTo>
                    <a:lnTo>
                      <a:pt x="153254" y="173279"/>
                    </a:lnTo>
                    <a:lnTo>
                      <a:pt x="152289" y="179660"/>
                    </a:lnTo>
                    <a:lnTo>
                      <a:pt x="151130" y="185359"/>
                    </a:lnTo>
                    <a:lnTo>
                      <a:pt x="148032" y="195265"/>
                    </a:lnTo>
                    <a:lnTo>
                      <a:pt x="144760" y="205649"/>
                    </a:lnTo>
                    <a:lnTo>
                      <a:pt x="144669" y="206075"/>
                    </a:lnTo>
                    <a:lnTo>
                      <a:pt x="144333" y="209042"/>
                    </a:lnTo>
                    <a:lnTo>
                      <a:pt x="144364" y="209469"/>
                    </a:lnTo>
                    <a:lnTo>
                      <a:pt x="145654" y="210312"/>
                    </a:lnTo>
                    <a:lnTo>
                      <a:pt x="145888" y="210597"/>
                    </a:lnTo>
                    <a:lnTo>
                      <a:pt x="145908" y="210932"/>
                    </a:lnTo>
                    <a:lnTo>
                      <a:pt x="144872" y="213777"/>
                    </a:lnTo>
                    <a:lnTo>
                      <a:pt x="144476" y="214427"/>
                    </a:lnTo>
                    <a:lnTo>
                      <a:pt x="143602" y="215138"/>
                    </a:lnTo>
                    <a:lnTo>
                      <a:pt x="140046" y="217059"/>
                    </a:lnTo>
                    <a:lnTo>
                      <a:pt x="132009" y="216439"/>
                    </a:lnTo>
                    <a:lnTo>
                      <a:pt x="128758" y="214773"/>
                    </a:lnTo>
                    <a:lnTo>
                      <a:pt x="126889" y="213137"/>
                    </a:lnTo>
                    <a:lnTo>
                      <a:pt x="126604" y="212903"/>
                    </a:lnTo>
                    <a:lnTo>
                      <a:pt x="124237" y="211044"/>
                    </a:lnTo>
                    <a:lnTo>
                      <a:pt x="121839" y="209347"/>
                    </a:lnTo>
                    <a:lnTo>
                      <a:pt x="119726" y="208168"/>
                    </a:lnTo>
                    <a:lnTo>
                      <a:pt x="117044" y="207346"/>
                    </a:lnTo>
                    <a:lnTo>
                      <a:pt x="88900" y="202011"/>
                    </a:lnTo>
                    <a:lnTo>
                      <a:pt x="88484" y="202154"/>
                    </a:lnTo>
                    <a:lnTo>
                      <a:pt x="88169" y="202377"/>
                    </a:lnTo>
                    <a:lnTo>
                      <a:pt x="88118" y="202804"/>
                    </a:lnTo>
                    <a:lnTo>
                      <a:pt x="88392" y="216235"/>
                    </a:lnTo>
                    <a:lnTo>
                      <a:pt x="88677" y="218745"/>
                    </a:lnTo>
                    <a:lnTo>
                      <a:pt x="89154" y="220635"/>
                    </a:lnTo>
                    <a:lnTo>
                      <a:pt x="89500" y="221316"/>
                    </a:lnTo>
                    <a:lnTo>
                      <a:pt x="91440" y="224506"/>
                    </a:lnTo>
                    <a:lnTo>
                      <a:pt x="87742" y="230287"/>
                    </a:lnTo>
                    <a:lnTo>
                      <a:pt x="77582" y="238648"/>
                    </a:lnTo>
                    <a:lnTo>
                      <a:pt x="76596" y="239299"/>
                    </a:lnTo>
                    <a:lnTo>
                      <a:pt x="72736" y="241351"/>
                    </a:lnTo>
                    <a:lnTo>
                      <a:pt x="72370" y="241524"/>
                    </a:lnTo>
                    <a:lnTo>
                      <a:pt x="71832" y="241585"/>
                    </a:lnTo>
                    <a:lnTo>
                      <a:pt x="70754" y="241463"/>
                    </a:lnTo>
                    <a:lnTo>
                      <a:pt x="58115" y="236840"/>
                    </a:lnTo>
                    <a:lnTo>
                      <a:pt x="57384" y="237206"/>
                    </a:lnTo>
                    <a:lnTo>
                      <a:pt x="51115" y="240223"/>
                    </a:lnTo>
                    <a:lnTo>
                      <a:pt x="48006" y="237348"/>
                    </a:lnTo>
                    <a:lnTo>
                      <a:pt x="42987" y="228062"/>
                    </a:lnTo>
                    <a:lnTo>
                      <a:pt x="41463" y="223998"/>
                    </a:lnTo>
                    <a:lnTo>
                      <a:pt x="37237" y="222931"/>
                    </a:lnTo>
                    <a:lnTo>
                      <a:pt x="36993" y="222840"/>
                    </a:lnTo>
                    <a:lnTo>
                      <a:pt x="36383" y="222758"/>
                    </a:lnTo>
                    <a:lnTo>
                      <a:pt x="36099" y="222809"/>
                    </a:lnTo>
                    <a:lnTo>
                      <a:pt x="35875" y="222910"/>
                    </a:lnTo>
                    <a:lnTo>
                      <a:pt x="33935" y="224719"/>
                    </a:lnTo>
                    <a:lnTo>
                      <a:pt x="33782" y="224892"/>
                    </a:lnTo>
                    <a:lnTo>
                      <a:pt x="33681" y="225075"/>
                    </a:lnTo>
                    <a:lnTo>
                      <a:pt x="33203" y="226771"/>
                    </a:lnTo>
                    <a:lnTo>
                      <a:pt x="31080" y="228123"/>
                    </a:lnTo>
                    <a:lnTo>
                      <a:pt x="31283" y="229809"/>
                    </a:lnTo>
                    <a:lnTo>
                      <a:pt x="31161" y="230267"/>
                    </a:lnTo>
                    <a:lnTo>
                      <a:pt x="30338" y="232156"/>
                    </a:lnTo>
                    <a:lnTo>
                      <a:pt x="29241" y="233172"/>
                    </a:lnTo>
                    <a:lnTo>
                      <a:pt x="27209" y="233426"/>
                    </a:lnTo>
                    <a:lnTo>
                      <a:pt x="26782" y="233284"/>
                    </a:lnTo>
                    <a:lnTo>
                      <a:pt x="26508" y="233030"/>
                    </a:lnTo>
                    <a:lnTo>
                      <a:pt x="22210" y="226538"/>
                    </a:lnTo>
                    <a:lnTo>
                      <a:pt x="21824" y="225461"/>
                    </a:lnTo>
                    <a:lnTo>
                      <a:pt x="20635" y="221773"/>
                    </a:lnTo>
                    <a:lnTo>
                      <a:pt x="20523" y="221397"/>
                    </a:lnTo>
                    <a:lnTo>
                      <a:pt x="20971" y="219873"/>
                    </a:lnTo>
                    <a:lnTo>
                      <a:pt x="21682" y="218074"/>
                    </a:lnTo>
                    <a:lnTo>
                      <a:pt x="21844" y="217760"/>
                    </a:lnTo>
                    <a:lnTo>
                      <a:pt x="22271" y="217617"/>
                    </a:lnTo>
                    <a:lnTo>
                      <a:pt x="28560" y="218125"/>
                    </a:lnTo>
                    <a:lnTo>
                      <a:pt x="28845" y="218267"/>
                    </a:lnTo>
                    <a:lnTo>
                      <a:pt x="30622" y="219680"/>
                    </a:lnTo>
                    <a:lnTo>
                      <a:pt x="31384" y="220472"/>
                    </a:lnTo>
                    <a:lnTo>
                      <a:pt x="31263" y="219304"/>
                    </a:lnTo>
                    <a:lnTo>
                      <a:pt x="31435" y="219832"/>
                    </a:lnTo>
                    <a:lnTo>
                      <a:pt x="31598" y="220259"/>
                    </a:lnTo>
                    <a:lnTo>
                      <a:pt x="31700" y="220340"/>
                    </a:lnTo>
                    <a:lnTo>
                      <a:pt x="32279" y="220411"/>
                    </a:lnTo>
                    <a:lnTo>
                      <a:pt x="32431" y="220239"/>
                    </a:lnTo>
                    <a:lnTo>
                      <a:pt x="33091" y="219354"/>
                    </a:lnTo>
                    <a:lnTo>
                      <a:pt x="33061" y="219151"/>
                    </a:lnTo>
                    <a:lnTo>
                      <a:pt x="32096" y="217140"/>
                    </a:lnTo>
                    <a:lnTo>
                      <a:pt x="29576" y="212791"/>
                    </a:lnTo>
                    <a:lnTo>
                      <a:pt x="29099" y="212232"/>
                    </a:lnTo>
                    <a:lnTo>
                      <a:pt x="25766" y="208697"/>
                    </a:lnTo>
                    <a:lnTo>
                      <a:pt x="22637" y="206106"/>
                    </a:lnTo>
                    <a:lnTo>
                      <a:pt x="28540" y="201758"/>
                    </a:lnTo>
                    <a:lnTo>
                      <a:pt x="29159" y="200853"/>
                    </a:lnTo>
                    <a:lnTo>
                      <a:pt x="29495" y="199695"/>
                    </a:lnTo>
                    <a:lnTo>
                      <a:pt x="29495" y="199217"/>
                    </a:lnTo>
                    <a:lnTo>
                      <a:pt x="29322" y="198425"/>
                    </a:lnTo>
                    <a:lnTo>
                      <a:pt x="27971" y="194595"/>
                    </a:lnTo>
                    <a:lnTo>
                      <a:pt x="27575" y="194453"/>
                    </a:lnTo>
                    <a:lnTo>
                      <a:pt x="25827" y="194473"/>
                    </a:lnTo>
                    <a:lnTo>
                      <a:pt x="25400" y="194341"/>
                    </a:lnTo>
                    <a:lnTo>
                      <a:pt x="24750" y="193467"/>
                    </a:lnTo>
                    <a:lnTo>
                      <a:pt x="23226" y="191374"/>
                    </a:lnTo>
                    <a:lnTo>
                      <a:pt x="23145" y="191008"/>
                    </a:lnTo>
                    <a:lnTo>
                      <a:pt x="25258" y="183642"/>
                    </a:lnTo>
                    <a:lnTo>
                      <a:pt x="27412" y="178928"/>
                    </a:lnTo>
                    <a:lnTo>
                      <a:pt x="31100" y="165263"/>
                    </a:lnTo>
                    <a:lnTo>
                      <a:pt x="30877" y="164531"/>
                    </a:lnTo>
                    <a:lnTo>
                      <a:pt x="30826" y="164115"/>
                    </a:lnTo>
                    <a:lnTo>
                      <a:pt x="30480" y="159797"/>
                    </a:lnTo>
                    <a:lnTo>
                      <a:pt x="30429" y="152197"/>
                    </a:lnTo>
                    <a:lnTo>
                      <a:pt x="30592" y="151892"/>
                    </a:lnTo>
                    <a:lnTo>
                      <a:pt x="30968" y="151719"/>
                    </a:lnTo>
                    <a:lnTo>
                      <a:pt x="31476" y="151638"/>
                    </a:lnTo>
                    <a:lnTo>
                      <a:pt x="31953" y="151719"/>
                    </a:lnTo>
                    <a:lnTo>
                      <a:pt x="32289" y="151923"/>
                    </a:lnTo>
                    <a:lnTo>
                      <a:pt x="32827" y="152431"/>
                    </a:lnTo>
                    <a:lnTo>
                      <a:pt x="35225" y="155733"/>
                    </a:lnTo>
                    <a:lnTo>
                      <a:pt x="36688" y="155367"/>
                    </a:lnTo>
                    <a:lnTo>
                      <a:pt x="38639" y="152654"/>
                    </a:lnTo>
                    <a:lnTo>
                      <a:pt x="40498" y="149891"/>
                    </a:lnTo>
                    <a:lnTo>
                      <a:pt x="41494" y="146101"/>
                    </a:lnTo>
                    <a:lnTo>
                      <a:pt x="42052" y="143226"/>
                    </a:lnTo>
                    <a:lnTo>
                      <a:pt x="42083" y="142291"/>
                    </a:lnTo>
                    <a:lnTo>
                      <a:pt x="42002" y="141082"/>
                    </a:lnTo>
                    <a:lnTo>
                      <a:pt x="41636" y="140432"/>
                    </a:lnTo>
                    <a:lnTo>
                      <a:pt x="41179" y="139863"/>
                    </a:lnTo>
                    <a:lnTo>
                      <a:pt x="38974" y="137841"/>
                    </a:lnTo>
                    <a:lnTo>
                      <a:pt x="38080" y="137130"/>
                    </a:lnTo>
                    <a:lnTo>
                      <a:pt x="37227" y="136815"/>
                    </a:lnTo>
                    <a:lnTo>
                      <a:pt x="33254" y="136317"/>
                    </a:lnTo>
                    <a:lnTo>
                      <a:pt x="32035" y="136286"/>
                    </a:lnTo>
                    <a:lnTo>
                      <a:pt x="31669" y="136479"/>
                    </a:lnTo>
                    <a:lnTo>
                      <a:pt x="30369" y="137353"/>
                    </a:lnTo>
                    <a:lnTo>
                      <a:pt x="29891" y="137892"/>
                    </a:lnTo>
                    <a:lnTo>
                      <a:pt x="28367" y="138481"/>
                    </a:lnTo>
                    <a:lnTo>
                      <a:pt x="25939" y="137973"/>
                    </a:lnTo>
                    <a:lnTo>
                      <a:pt x="25654" y="137749"/>
                    </a:lnTo>
                    <a:lnTo>
                      <a:pt x="25543" y="137384"/>
                    </a:lnTo>
                    <a:lnTo>
                      <a:pt x="25543" y="136906"/>
                    </a:lnTo>
                    <a:lnTo>
                      <a:pt x="25939" y="132954"/>
                    </a:lnTo>
                    <a:lnTo>
                      <a:pt x="26843" y="127620"/>
                    </a:lnTo>
                    <a:lnTo>
                      <a:pt x="27127" y="125954"/>
                    </a:lnTo>
                    <a:lnTo>
                      <a:pt x="32624" y="112918"/>
                    </a:lnTo>
                    <a:lnTo>
                      <a:pt x="32350" y="104445"/>
                    </a:lnTo>
                    <a:lnTo>
                      <a:pt x="31893" y="94823"/>
                    </a:lnTo>
                    <a:lnTo>
                      <a:pt x="22749" y="77409"/>
                    </a:lnTo>
                    <a:lnTo>
                      <a:pt x="16571" y="68123"/>
                    </a:lnTo>
                    <a:lnTo>
                      <a:pt x="16033" y="67615"/>
                    </a:lnTo>
                    <a:lnTo>
                      <a:pt x="15240" y="67280"/>
                    </a:lnTo>
                    <a:lnTo>
                      <a:pt x="5903" y="64933"/>
                    </a:lnTo>
                    <a:lnTo>
                      <a:pt x="4806" y="64852"/>
                    </a:lnTo>
                    <a:lnTo>
                      <a:pt x="2937" y="66691"/>
                    </a:lnTo>
                    <a:lnTo>
                      <a:pt x="2490" y="67280"/>
                    </a:lnTo>
                    <a:lnTo>
                      <a:pt x="2378" y="67646"/>
                    </a:lnTo>
                    <a:lnTo>
                      <a:pt x="2428" y="68072"/>
                    </a:lnTo>
                    <a:lnTo>
                      <a:pt x="2347" y="68489"/>
                    </a:lnTo>
                    <a:lnTo>
                      <a:pt x="1839" y="69962"/>
                    </a:lnTo>
                    <a:lnTo>
                      <a:pt x="1636" y="70297"/>
                    </a:lnTo>
                    <a:lnTo>
                      <a:pt x="711" y="68723"/>
                    </a:lnTo>
                    <a:lnTo>
                      <a:pt x="508" y="68377"/>
                    </a:lnTo>
                    <a:lnTo>
                      <a:pt x="112" y="67310"/>
                    </a:lnTo>
                    <a:lnTo>
                      <a:pt x="0" y="66010"/>
                    </a:lnTo>
                    <a:lnTo>
                      <a:pt x="31" y="64313"/>
                    </a:lnTo>
                    <a:lnTo>
                      <a:pt x="285" y="64059"/>
                    </a:lnTo>
                    <a:lnTo>
                      <a:pt x="1666" y="63216"/>
                    </a:lnTo>
                    <a:lnTo>
                      <a:pt x="3556" y="62819"/>
                    </a:lnTo>
                    <a:lnTo>
                      <a:pt x="2937" y="57150"/>
                    </a:lnTo>
                    <a:lnTo>
                      <a:pt x="651" y="54184"/>
                    </a:lnTo>
                    <a:lnTo>
                      <a:pt x="569" y="51867"/>
                    </a:lnTo>
                    <a:lnTo>
                      <a:pt x="4999" y="34656"/>
                    </a:lnTo>
                    <a:lnTo>
                      <a:pt x="8636" y="31831"/>
                    </a:lnTo>
                    <a:lnTo>
                      <a:pt x="8555" y="32228"/>
                    </a:lnTo>
                    <a:lnTo>
                      <a:pt x="8616" y="32654"/>
                    </a:lnTo>
                    <a:lnTo>
                      <a:pt x="8951" y="34879"/>
                    </a:lnTo>
                    <a:lnTo>
                      <a:pt x="9124" y="35215"/>
                    </a:lnTo>
                    <a:lnTo>
                      <a:pt x="13696" y="39655"/>
                    </a:lnTo>
                    <a:lnTo>
                      <a:pt x="14986" y="40549"/>
                    </a:lnTo>
                    <a:lnTo>
                      <a:pt x="16429" y="41311"/>
                    </a:lnTo>
                    <a:lnTo>
                      <a:pt x="16856" y="41453"/>
                    </a:lnTo>
                    <a:lnTo>
                      <a:pt x="21651" y="42530"/>
                    </a:lnTo>
                    <a:lnTo>
                      <a:pt x="31923" y="43973"/>
                    </a:lnTo>
                    <a:lnTo>
                      <a:pt x="34209" y="44135"/>
                    </a:lnTo>
                    <a:lnTo>
                      <a:pt x="36779" y="43800"/>
                    </a:lnTo>
                    <a:lnTo>
                      <a:pt x="40620" y="43008"/>
                    </a:lnTo>
                    <a:lnTo>
                      <a:pt x="44339" y="42134"/>
                    </a:lnTo>
                    <a:lnTo>
                      <a:pt x="46482" y="41453"/>
                    </a:lnTo>
                    <a:lnTo>
                      <a:pt x="46878" y="41291"/>
                    </a:lnTo>
                    <a:lnTo>
                      <a:pt x="47498" y="40833"/>
                    </a:lnTo>
                    <a:lnTo>
                      <a:pt x="48209" y="39960"/>
                    </a:lnTo>
                    <a:lnTo>
                      <a:pt x="48768" y="38527"/>
                    </a:lnTo>
                    <a:lnTo>
                      <a:pt x="49164" y="37877"/>
                    </a:lnTo>
                    <a:lnTo>
                      <a:pt x="49927" y="37054"/>
                    </a:lnTo>
                    <a:lnTo>
                      <a:pt x="50689" y="36688"/>
                    </a:lnTo>
                    <a:lnTo>
                      <a:pt x="51542" y="36404"/>
                    </a:lnTo>
                    <a:lnTo>
                      <a:pt x="55769" y="34991"/>
                    </a:lnTo>
                    <a:lnTo>
                      <a:pt x="57638" y="34575"/>
                    </a:lnTo>
                    <a:lnTo>
                      <a:pt x="60655" y="34453"/>
                    </a:lnTo>
                    <a:lnTo>
                      <a:pt x="61814" y="34514"/>
                    </a:lnTo>
                    <a:lnTo>
                      <a:pt x="63338" y="34798"/>
                    </a:lnTo>
                    <a:lnTo>
                      <a:pt x="64211" y="34514"/>
                    </a:lnTo>
                    <a:lnTo>
                      <a:pt x="65705" y="33813"/>
                    </a:lnTo>
                    <a:lnTo>
                      <a:pt x="67767" y="32543"/>
                    </a:lnTo>
                    <a:lnTo>
                      <a:pt x="71181" y="29972"/>
                    </a:lnTo>
                    <a:lnTo>
                      <a:pt x="72197" y="28865"/>
                    </a:lnTo>
                    <a:lnTo>
                      <a:pt x="72644" y="28275"/>
                    </a:lnTo>
                    <a:lnTo>
                      <a:pt x="74117" y="26132"/>
                    </a:lnTo>
                    <a:lnTo>
                      <a:pt x="74260" y="25735"/>
                    </a:lnTo>
                    <a:lnTo>
                      <a:pt x="88138" y="13574"/>
                    </a:lnTo>
                    <a:lnTo>
                      <a:pt x="88504" y="13401"/>
                    </a:lnTo>
                    <a:lnTo>
                      <a:pt x="91135" y="12700"/>
                    </a:lnTo>
                    <a:lnTo>
                      <a:pt x="91501" y="12609"/>
                    </a:lnTo>
                    <a:lnTo>
                      <a:pt x="92060" y="12588"/>
                    </a:lnTo>
                    <a:lnTo>
                      <a:pt x="92548" y="12670"/>
                    </a:lnTo>
                    <a:lnTo>
                      <a:pt x="103378" y="6401"/>
                    </a:lnTo>
                    <a:lnTo>
                      <a:pt x="103297" y="1860"/>
                    </a:lnTo>
                    <a:lnTo>
                      <a:pt x="103551" y="1667"/>
                    </a:lnTo>
                    <a:lnTo>
                      <a:pt x="104882" y="904"/>
                    </a:lnTo>
                    <a:lnTo>
                      <a:pt x="110724" y="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6" name="ITA_9">
                <a:extLst>
                  <a:ext uri="{FF2B5EF4-FFF2-40B4-BE49-F238E27FC236}">
                    <a16:creationId xmlns:a16="http://schemas.microsoft.com/office/drawing/2014/main" id="{00000000-0008-0000-0000-0000CC020000}"/>
                  </a:ext>
                </a:extLst>
              </xdr:cNvPr>
              <xdr:cNvSpPr/>
            </xdr:nvSpPr>
            <xdr:spPr>
              <a:xfrm>
                <a:off x="4521627" y="5043708"/>
                <a:ext cx="13513" cy="13748"/>
              </a:xfrm>
              <a:custGeom>
                <a:avLst/>
                <a:gdLst/>
                <a:ahLst/>
                <a:cxnLst/>
                <a:rect l="0" t="0" r="0" b="0"/>
                <a:pathLst>
                  <a:path w="13513" h="13748">
                    <a:moveTo>
                      <a:pt x="12700" y="5985"/>
                    </a:moveTo>
                    <a:lnTo>
                      <a:pt x="11826" y="6716"/>
                    </a:lnTo>
                    <a:lnTo>
                      <a:pt x="11562" y="6777"/>
                    </a:lnTo>
                    <a:lnTo>
                      <a:pt x="9672" y="6320"/>
                    </a:lnTo>
                    <a:lnTo>
                      <a:pt x="7528" y="6066"/>
                    </a:lnTo>
                    <a:lnTo>
                      <a:pt x="7081" y="6208"/>
                    </a:lnTo>
                    <a:lnTo>
                      <a:pt x="5415" y="6777"/>
                    </a:lnTo>
                    <a:lnTo>
                      <a:pt x="2702" y="9256"/>
                    </a:lnTo>
                    <a:lnTo>
                      <a:pt x="3098" y="13747"/>
                    </a:lnTo>
                    <a:lnTo>
                      <a:pt x="1016" y="13717"/>
                    </a:lnTo>
                    <a:lnTo>
                      <a:pt x="111" y="13097"/>
                    </a:lnTo>
                    <a:lnTo>
                      <a:pt x="0" y="11888"/>
                    </a:lnTo>
                    <a:lnTo>
                      <a:pt x="1686" y="7986"/>
                    </a:lnTo>
                    <a:lnTo>
                      <a:pt x="7528" y="2175"/>
                    </a:lnTo>
                    <a:lnTo>
                      <a:pt x="10160" y="427"/>
                    </a:lnTo>
                    <a:lnTo>
                      <a:pt x="10861" y="0"/>
                    </a:lnTo>
                    <a:lnTo>
                      <a:pt x="11227" y="112"/>
                    </a:lnTo>
                    <a:lnTo>
                      <a:pt x="13319" y="2683"/>
                    </a:lnTo>
                    <a:lnTo>
                      <a:pt x="13512" y="3018"/>
                    </a:lnTo>
                    <a:lnTo>
                      <a:pt x="13482" y="3384"/>
                    </a:lnTo>
                    <a:lnTo>
                      <a:pt x="12842" y="561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7" name="ITA_10">
                <a:extLst>
                  <a:ext uri="{FF2B5EF4-FFF2-40B4-BE49-F238E27FC236}">
                    <a16:creationId xmlns:a16="http://schemas.microsoft.com/office/drawing/2014/main" id="{00000000-0008-0000-0000-0000CD020000}"/>
                  </a:ext>
                </a:extLst>
              </xdr:cNvPr>
              <xdr:cNvSpPr/>
            </xdr:nvSpPr>
            <xdr:spPr>
              <a:xfrm>
                <a:off x="5002195" y="5063013"/>
                <a:ext cx="4451" cy="4999"/>
              </a:xfrm>
              <a:custGeom>
                <a:avLst/>
                <a:gdLst/>
                <a:ahLst/>
                <a:cxnLst/>
                <a:rect l="0" t="0" r="0" b="0"/>
                <a:pathLst>
                  <a:path w="4451" h="4999">
                    <a:moveTo>
                      <a:pt x="2032" y="4825"/>
                    </a:moveTo>
                    <a:lnTo>
                      <a:pt x="1636" y="4998"/>
                    </a:lnTo>
                    <a:lnTo>
                      <a:pt x="1097" y="4917"/>
                    </a:lnTo>
                    <a:lnTo>
                      <a:pt x="812" y="4653"/>
                    </a:lnTo>
                    <a:lnTo>
                      <a:pt x="589" y="4378"/>
                    </a:lnTo>
                    <a:lnTo>
                      <a:pt x="162" y="3616"/>
                    </a:lnTo>
                    <a:lnTo>
                      <a:pt x="0" y="3271"/>
                    </a:lnTo>
                    <a:lnTo>
                      <a:pt x="193" y="2539"/>
                    </a:lnTo>
                    <a:lnTo>
                      <a:pt x="619" y="1381"/>
                    </a:lnTo>
                    <a:lnTo>
                      <a:pt x="924" y="1219"/>
                    </a:lnTo>
                    <a:lnTo>
                      <a:pt x="2621" y="426"/>
                    </a:lnTo>
                    <a:lnTo>
                      <a:pt x="4450" y="0"/>
                    </a:lnTo>
                    <a:lnTo>
                      <a:pt x="3190" y="3444"/>
                    </a:lnTo>
                    <a:lnTo>
                      <a:pt x="3048" y="372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8" name="ITA_11">
                <a:extLst>
                  <a:ext uri="{FF2B5EF4-FFF2-40B4-BE49-F238E27FC236}">
                    <a16:creationId xmlns:a16="http://schemas.microsoft.com/office/drawing/2014/main" id="{00000000-0008-0000-0000-0000CE020000}"/>
                  </a:ext>
                </a:extLst>
              </xdr:cNvPr>
              <xdr:cNvSpPr/>
            </xdr:nvSpPr>
            <xdr:spPr>
              <a:xfrm>
                <a:off x="5094417" y="5080315"/>
                <a:ext cx="11492" cy="7032"/>
              </a:xfrm>
              <a:custGeom>
                <a:avLst/>
                <a:gdLst/>
                <a:ahLst/>
                <a:cxnLst/>
                <a:rect l="0" t="0" r="0" b="0"/>
                <a:pathLst>
                  <a:path w="11492" h="7032">
                    <a:moveTo>
                      <a:pt x="10109" y="6066"/>
                    </a:moveTo>
                    <a:lnTo>
                      <a:pt x="4044" y="7031"/>
                    </a:lnTo>
                    <a:lnTo>
                      <a:pt x="1189" y="6096"/>
                    </a:lnTo>
                    <a:lnTo>
                      <a:pt x="488" y="5700"/>
                    </a:lnTo>
                    <a:lnTo>
                      <a:pt x="0" y="5141"/>
                    </a:lnTo>
                    <a:lnTo>
                      <a:pt x="203" y="2682"/>
                    </a:lnTo>
                    <a:lnTo>
                      <a:pt x="1443" y="335"/>
                    </a:lnTo>
                    <a:lnTo>
                      <a:pt x="2774" y="0"/>
                    </a:lnTo>
                    <a:lnTo>
                      <a:pt x="3302" y="81"/>
                    </a:lnTo>
                    <a:lnTo>
                      <a:pt x="9286" y="1748"/>
                    </a:lnTo>
                    <a:lnTo>
                      <a:pt x="9774" y="1890"/>
                    </a:lnTo>
                    <a:lnTo>
                      <a:pt x="10048" y="2113"/>
                    </a:lnTo>
                    <a:lnTo>
                      <a:pt x="10333" y="2367"/>
                    </a:lnTo>
                    <a:lnTo>
                      <a:pt x="10810" y="3099"/>
                    </a:lnTo>
                    <a:lnTo>
                      <a:pt x="11491" y="4318"/>
                    </a:lnTo>
                    <a:lnTo>
                      <a:pt x="11491" y="474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19" name="ITA_12">
                <a:extLst>
                  <a:ext uri="{FF2B5EF4-FFF2-40B4-BE49-F238E27FC236}">
                    <a16:creationId xmlns:a16="http://schemas.microsoft.com/office/drawing/2014/main" id="{00000000-0008-0000-0000-0000CF020000}"/>
                  </a:ext>
                </a:extLst>
              </xdr:cNvPr>
              <xdr:cNvSpPr/>
            </xdr:nvSpPr>
            <xdr:spPr>
              <a:xfrm>
                <a:off x="5129337" y="5100696"/>
                <a:ext cx="6737" cy="2511"/>
              </a:xfrm>
              <a:custGeom>
                <a:avLst/>
                <a:gdLst/>
                <a:ahLst/>
                <a:cxnLst/>
                <a:rect l="0" t="0" r="0" b="0"/>
                <a:pathLst>
                  <a:path w="6737" h="2511">
                    <a:moveTo>
                      <a:pt x="1524" y="0"/>
                    </a:moveTo>
                    <a:lnTo>
                      <a:pt x="4653" y="559"/>
                    </a:lnTo>
                    <a:lnTo>
                      <a:pt x="5161" y="508"/>
                    </a:lnTo>
                    <a:lnTo>
                      <a:pt x="5496" y="305"/>
                    </a:lnTo>
                    <a:lnTo>
                      <a:pt x="6370" y="81"/>
                    </a:lnTo>
                    <a:lnTo>
                      <a:pt x="6716" y="274"/>
                    </a:lnTo>
                    <a:lnTo>
                      <a:pt x="6736" y="508"/>
                    </a:lnTo>
                    <a:lnTo>
                      <a:pt x="6208" y="955"/>
                    </a:lnTo>
                    <a:lnTo>
                      <a:pt x="6005" y="1260"/>
                    </a:lnTo>
                    <a:lnTo>
                      <a:pt x="5893" y="1656"/>
                    </a:lnTo>
                    <a:lnTo>
                      <a:pt x="5608" y="1829"/>
                    </a:lnTo>
                    <a:lnTo>
                      <a:pt x="4988" y="1382"/>
                    </a:lnTo>
                    <a:lnTo>
                      <a:pt x="4450" y="1290"/>
                    </a:lnTo>
                    <a:lnTo>
                      <a:pt x="3576" y="1514"/>
                    </a:lnTo>
                    <a:lnTo>
                      <a:pt x="2418" y="2001"/>
                    </a:lnTo>
                    <a:lnTo>
                      <a:pt x="701" y="2510"/>
                    </a:lnTo>
                    <a:lnTo>
                      <a:pt x="163" y="2418"/>
                    </a:lnTo>
                    <a:lnTo>
                      <a:pt x="0" y="2083"/>
                    </a:lnTo>
                    <a:lnTo>
                      <a:pt x="224" y="752"/>
                    </a:lnTo>
                    <a:lnTo>
                      <a:pt x="335" y="335"/>
                    </a:lnTo>
                    <a:lnTo>
                      <a:pt x="528" y="2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0" name="ITA_13">
                <a:extLst>
                  <a:ext uri="{FF2B5EF4-FFF2-40B4-BE49-F238E27FC236}">
                    <a16:creationId xmlns:a16="http://schemas.microsoft.com/office/drawing/2014/main" id="{00000000-0008-0000-0000-0000D0020000}"/>
                  </a:ext>
                </a:extLst>
              </xdr:cNvPr>
              <xdr:cNvSpPr/>
            </xdr:nvSpPr>
            <xdr:spPr>
              <a:xfrm>
                <a:off x="4522216" y="5239939"/>
                <a:ext cx="8810" cy="9876"/>
              </a:xfrm>
              <a:custGeom>
                <a:avLst/>
                <a:gdLst/>
                <a:ahLst/>
                <a:cxnLst/>
                <a:rect l="0" t="0" r="0" b="0"/>
                <a:pathLst>
                  <a:path w="8810" h="9876">
                    <a:moveTo>
                      <a:pt x="7335" y="9794"/>
                    </a:moveTo>
                    <a:lnTo>
                      <a:pt x="6828" y="9875"/>
                    </a:lnTo>
                    <a:lnTo>
                      <a:pt x="5761" y="9794"/>
                    </a:lnTo>
                    <a:lnTo>
                      <a:pt x="3444" y="8778"/>
                    </a:lnTo>
                    <a:lnTo>
                      <a:pt x="3160" y="8555"/>
                    </a:lnTo>
                    <a:lnTo>
                      <a:pt x="112" y="4887"/>
                    </a:lnTo>
                    <a:lnTo>
                      <a:pt x="0" y="4511"/>
                    </a:lnTo>
                    <a:lnTo>
                      <a:pt x="142" y="2855"/>
                    </a:lnTo>
                    <a:lnTo>
                      <a:pt x="396" y="2570"/>
                    </a:lnTo>
                    <a:lnTo>
                      <a:pt x="2398" y="1808"/>
                    </a:lnTo>
                    <a:lnTo>
                      <a:pt x="8412" y="0"/>
                    </a:lnTo>
                    <a:lnTo>
                      <a:pt x="8575" y="254"/>
                    </a:lnTo>
                    <a:lnTo>
                      <a:pt x="8809" y="4653"/>
                    </a:lnTo>
                    <a:lnTo>
                      <a:pt x="8778" y="5872"/>
                    </a:lnTo>
                    <a:lnTo>
                      <a:pt x="8697" y="7589"/>
                    </a:lnTo>
                    <a:lnTo>
                      <a:pt x="8555" y="8412"/>
                    </a:lnTo>
                    <a:lnTo>
                      <a:pt x="7681" y="962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1" name="ITA_14">
                <a:extLst>
                  <a:ext uri="{FF2B5EF4-FFF2-40B4-BE49-F238E27FC236}">
                    <a16:creationId xmlns:a16="http://schemas.microsoft.com/office/drawing/2014/main" id="{00000000-0008-0000-0000-0000D1020000}"/>
                  </a:ext>
                </a:extLst>
              </xdr:cNvPr>
              <xdr:cNvSpPr/>
            </xdr:nvSpPr>
            <xdr:spPr>
              <a:xfrm>
                <a:off x="5230287" y="5278374"/>
                <a:ext cx="5355" cy="4177"/>
              </a:xfrm>
              <a:custGeom>
                <a:avLst/>
                <a:gdLst/>
                <a:ahLst/>
                <a:cxnLst/>
                <a:rect l="0" t="0" r="0" b="0"/>
                <a:pathLst>
                  <a:path w="5355" h="4177">
                    <a:moveTo>
                      <a:pt x="2479" y="4176"/>
                    </a:moveTo>
                    <a:lnTo>
                      <a:pt x="1940" y="4176"/>
                    </a:lnTo>
                    <a:lnTo>
                      <a:pt x="223" y="3170"/>
                    </a:lnTo>
                    <a:lnTo>
                      <a:pt x="0" y="2459"/>
                    </a:lnTo>
                    <a:lnTo>
                      <a:pt x="112" y="2144"/>
                    </a:lnTo>
                    <a:lnTo>
                      <a:pt x="2052" y="366"/>
                    </a:lnTo>
                    <a:lnTo>
                      <a:pt x="2337" y="122"/>
                    </a:lnTo>
                    <a:lnTo>
                      <a:pt x="2763" y="0"/>
                    </a:lnTo>
                    <a:lnTo>
                      <a:pt x="3891" y="61"/>
                    </a:lnTo>
                    <a:lnTo>
                      <a:pt x="5080" y="569"/>
                    </a:lnTo>
                    <a:lnTo>
                      <a:pt x="5354" y="823"/>
                    </a:lnTo>
                    <a:lnTo>
                      <a:pt x="5354" y="1250"/>
                    </a:lnTo>
                    <a:lnTo>
                      <a:pt x="4114" y="3139"/>
                    </a:lnTo>
                    <a:lnTo>
                      <a:pt x="3830" y="3394"/>
                    </a:lnTo>
                    <a:lnTo>
                      <a:pt x="2906" y="406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2" name="ITA_15">
                <a:extLst>
                  <a:ext uri="{FF2B5EF4-FFF2-40B4-BE49-F238E27FC236}">
                    <a16:creationId xmlns:a16="http://schemas.microsoft.com/office/drawing/2014/main" id="{00000000-0008-0000-0000-0000D2020000}"/>
                  </a:ext>
                </a:extLst>
              </xdr:cNvPr>
              <xdr:cNvSpPr/>
            </xdr:nvSpPr>
            <xdr:spPr>
              <a:xfrm>
                <a:off x="5023297" y="5287579"/>
                <a:ext cx="4746" cy="3272"/>
              </a:xfrm>
              <a:custGeom>
                <a:avLst/>
                <a:gdLst/>
                <a:ahLst/>
                <a:cxnLst/>
                <a:rect l="0" t="0" r="0" b="0"/>
                <a:pathLst>
                  <a:path w="4746" h="3272">
                    <a:moveTo>
                      <a:pt x="2174" y="3129"/>
                    </a:moveTo>
                    <a:lnTo>
                      <a:pt x="681" y="3271"/>
                    </a:lnTo>
                    <a:lnTo>
                      <a:pt x="284" y="3190"/>
                    </a:lnTo>
                    <a:lnTo>
                      <a:pt x="0" y="2967"/>
                    </a:lnTo>
                    <a:lnTo>
                      <a:pt x="30" y="2571"/>
                    </a:lnTo>
                    <a:lnTo>
                      <a:pt x="1047" y="681"/>
                    </a:lnTo>
                    <a:lnTo>
                      <a:pt x="1361" y="477"/>
                    </a:lnTo>
                    <a:lnTo>
                      <a:pt x="2123" y="142"/>
                    </a:lnTo>
                    <a:lnTo>
                      <a:pt x="2967" y="0"/>
                    </a:lnTo>
                    <a:lnTo>
                      <a:pt x="3363" y="173"/>
                    </a:lnTo>
                    <a:lnTo>
                      <a:pt x="4440" y="732"/>
                    </a:lnTo>
                    <a:lnTo>
                      <a:pt x="4714" y="985"/>
                    </a:lnTo>
                    <a:lnTo>
                      <a:pt x="4745" y="1412"/>
                    </a:lnTo>
                    <a:lnTo>
                      <a:pt x="4460" y="1666"/>
                    </a:lnTo>
                    <a:lnTo>
                      <a:pt x="2936" y="2794"/>
                    </a:lnTo>
                    <a:lnTo>
                      <a:pt x="2631" y="298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3" name="ITA_16">
                <a:extLst>
                  <a:ext uri="{FF2B5EF4-FFF2-40B4-BE49-F238E27FC236}">
                    <a16:creationId xmlns:a16="http://schemas.microsoft.com/office/drawing/2014/main" id="{00000000-0008-0000-0000-0000D3020000}"/>
                  </a:ext>
                </a:extLst>
              </xdr:cNvPr>
              <xdr:cNvSpPr/>
            </xdr:nvSpPr>
            <xdr:spPr>
              <a:xfrm>
                <a:off x="5190094" y="5301722"/>
                <a:ext cx="8159" cy="5304"/>
              </a:xfrm>
              <a:custGeom>
                <a:avLst/>
                <a:gdLst/>
                <a:ahLst/>
                <a:cxnLst/>
                <a:rect l="0" t="0" r="0" b="0"/>
                <a:pathLst>
                  <a:path w="8159" h="5304">
                    <a:moveTo>
                      <a:pt x="7589" y="5130"/>
                    </a:moveTo>
                    <a:lnTo>
                      <a:pt x="7224" y="5303"/>
                    </a:lnTo>
                    <a:lnTo>
                      <a:pt x="6157" y="5130"/>
                    </a:lnTo>
                    <a:lnTo>
                      <a:pt x="4237" y="4226"/>
                    </a:lnTo>
                    <a:lnTo>
                      <a:pt x="335" y="2367"/>
                    </a:lnTo>
                    <a:lnTo>
                      <a:pt x="0" y="1747"/>
                    </a:lnTo>
                    <a:lnTo>
                      <a:pt x="112" y="1432"/>
                    </a:lnTo>
                    <a:lnTo>
                      <a:pt x="1046" y="51"/>
                    </a:lnTo>
                    <a:lnTo>
                      <a:pt x="1524" y="0"/>
                    </a:lnTo>
                    <a:lnTo>
                      <a:pt x="7173" y="254"/>
                    </a:lnTo>
                    <a:lnTo>
                      <a:pt x="7620" y="396"/>
                    </a:lnTo>
                    <a:lnTo>
                      <a:pt x="8097" y="924"/>
                    </a:lnTo>
                    <a:lnTo>
                      <a:pt x="8158" y="1290"/>
                    </a:lnTo>
                    <a:lnTo>
                      <a:pt x="8097" y="177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4" name="ITA_17">
                <a:extLst>
                  <a:ext uri="{FF2B5EF4-FFF2-40B4-BE49-F238E27FC236}">
                    <a16:creationId xmlns:a16="http://schemas.microsoft.com/office/drawing/2014/main" id="{00000000-0008-0000-0000-0000D4020000}"/>
                  </a:ext>
                </a:extLst>
              </xdr:cNvPr>
              <xdr:cNvSpPr/>
            </xdr:nvSpPr>
            <xdr:spPr>
              <a:xfrm>
                <a:off x="5200711" y="5307838"/>
                <a:ext cx="6910" cy="7794"/>
              </a:xfrm>
              <a:custGeom>
                <a:avLst/>
                <a:gdLst/>
                <a:ahLst/>
                <a:cxnLst/>
                <a:rect l="0" t="0" r="0" b="0"/>
                <a:pathLst>
                  <a:path w="6910" h="7794">
                    <a:moveTo>
                      <a:pt x="5812" y="7742"/>
                    </a:moveTo>
                    <a:lnTo>
                      <a:pt x="5334" y="7793"/>
                    </a:lnTo>
                    <a:lnTo>
                      <a:pt x="1433" y="5649"/>
                    </a:lnTo>
                    <a:lnTo>
                      <a:pt x="813" y="5171"/>
                    </a:lnTo>
                    <a:lnTo>
                      <a:pt x="366" y="4633"/>
                    </a:lnTo>
                    <a:lnTo>
                      <a:pt x="0" y="3587"/>
                    </a:lnTo>
                    <a:lnTo>
                      <a:pt x="51" y="3190"/>
                    </a:lnTo>
                    <a:lnTo>
                      <a:pt x="589" y="1250"/>
                    </a:lnTo>
                    <a:lnTo>
                      <a:pt x="1128" y="711"/>
                    </a:lnTo>
                    <a:lnTo>
                      <a:pt x="1433" y="508"/>
                    </a:lnTo>
                    <a:lnTo>
                      <a:pt x="1829" y="345"/>
                    </a:lnTo>
                    <a:lnTo>
                      <a:pt x="2621" y="173"/>
                    </a:lnTo>
                    <a:lnTo>
                      <a:pt x="6035" y="0"/>
                    </a:lnTo>
                    <a:lnTo>
                      <a:pt x="6482" y="142"/>
                    </a:lnTo>
                    <a:lnTo>
                      <a:pt x="6685" y="427"/>
                    </a:lnTo>
                    <a:lnTo>
                      <a:pt x="6909" y="1128"/>
                    </a:lnTo>
                    <a:lnTo>
                      <a:pt x="6604" y="7031"/>
                    </a:lnTo>
                    <a:lnTo>
                      <a:pt x="6513" y="7366"/>
                    </a:lnTo>
                    <a:lnTo>
                      <a:pt x="6208" y="756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5" name="ITA_18">
                <a:extLst>
                  <a:ext uri="{FF2B5EF4-FFF2-40B4-BE49-F238E27FC236}">
                    <a16:creationId xmlns:a16="http://schemas.microsoft.com/office/drawing/2014/main" id="{00000000-0008-0000-0000-0000D5020000}"/>
                  </a:ext>
                </a:extLst>
              </xdr:cNvPr>
              <xdr:cNvSpPr/>
            </xdr:nvSpPr>
            <xdr:spPr>
              <a:xfrm>
                <a:off x="5204999" y="5316962"/>
                <a:ext cx="6493" cy="6879"/>
              </a:xfrm>
              <a:custGeom>
                <a:avLst/>
                <a:gdLst/>
                <a:ahLst/>
                <a:cxnLst/>
                <a:rect l="0" t="0" r="0" b="0"/>
                <a:pathLst>
                  <a:path w="6493" h="6879">
                    <a:moveTo>
                      <a:pt x="4937" y="6878"/>
                    </a:moveTo>
                    <a:lnTo>
                      <a:pt x="4399" y="6878"/>
                    </a:lnTo>
                    <a:lnTo>
                      <a:pt x="4002" y="6715"/>
                    </a:lnTo>
                    <a:lnTo>
                      <a:pt x="1605" y="5273"/>
                    </a:lnTo>
                    <a:lnTo>
                      <a:pt x="1300" y="5080"/>
                    </a:lnTo>
                    <a:lnTo>
                      <a:pt x="81" y="3302"/>
                    </a:lnTo>
                    <a:lnTo>
                      <a:pt x="0" y="2926"/>
                    </a:lnTo>
                    <a:lnTo>
                      <a:pt x="538" y="1382"/>
                    </a:lnTo>
                    <a:lnTo>
                      <a:pt x="1889" y="81"/>
                    </a:lnTo>
                    <a:lnTo>
                      <a:pt x="2255" y="0"/>
                    </a:lnTo>
                    <a:lnTo>
                      <a:pt x="2651" y="162"/>
                    </a:lnTo>
                    <a:lnTo>
                      <a:pt x="5730" y="3718"/>
                    </a:lnTo>
                    <a:lnTo>
                      <a:pt x="6492" y="5354"/>
                    </a:lnTo>
                    <a:lnTo>
                      <a:pt x="6492" y="5781"/>
                    </a:lnTo>
                    <a:lnTo>
                      <a:pt x="6065" y="6401"/>
                    </a:lnTo>
                    <a:lnTo>
                      <a:pt x="5364" y="676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6" name="ITA_19">
                <a:extLst>
                  <a:ext uri="{FF2B5EF4-FFF2-40B4-BE49-F238E27FC236}">
                    <a16:creationId xmlns:a16="http://schemas.microsoft.com/office/drawing/2014/main" id="{00000000-0008-0000-0000-0000D6020000}"/>
                  </a:ext>
                </a:extLst>
              </xdr:cNvPr>
              <xdr:cNvSpPr/>
            </xdr:nvSpPr>
            <xdr:spPr>
              <a:xfrm>
                <a:off x="4949160" y="5330617"/>
                <a:ext cx="328341" cy="167468"/>
              </a:xfrm>
              <a:custGeom>
                <a:avLst/>
                <a:gdLst/>
                <a:ahLst/>
                <a:cxnLst/>
                <a:rect l="0" t="0" r="0" b="0"/>
                <a:pathLst>
                  <a:path w="328341" h="167468">
                    <a:moveTo>
                      <a:pt x="315640" y="16317"/>
                    </a:moveTo>
                    <a:lnTo>
                      <a:pt x="313659" y="21143"/>
                    </a:lnTo>
                    <a:lnTo>
                      <a:pt x="313182" y="22209"/>
                    </a:lnTo>
                    <a:lnTo>
                      <a:pt x="312958" y="22524"/>
                    </a:lnTo>
                    <a:lnTo>
                      <a:pt x="312480" y="23083"/>
                    </a:lnTo>
                    <a:lnTo>
                      <a:pt x="305368" y="30145"/>
                    </a:lnTo>
                    <a:lnTo>
                      <a:pt x="299638" y="35641"/>
                    </a:lnTo>
                    <a:lnTo>
                      <a:pt x="299161" y="36210"/>
                    </a:lnTo>
                    <a:lnTo>
                      <a:pt x="285810" y="52039"/>
                    </a:lnTo>
                    <a:lnTo>
                      <a:pt x="284226" y="54163"/>
                    </a:lnTo>
                    <a:lnTo>
                      <a:pt x="284063" y="59547"/>
                    </a:lnTo>
                    <a:lnTo>
                      <a:pt x="284002" y="60005"/>
                    </a:lnTo>
                    <a:lnTo>
                      <a:pt x="282305" y="65644"/>
                    </a:lnTo>
                    <a:lnTo>
                      <a:pt x="279999" y="73345"/>
                    </a:lnTo>
                    <a:lnTo>
                      <a:pt x="279146" y="74595"/>
                    </a:lnTo>
                    <a:lnTo>
                      <a:pt x="278922" y="74899"/>
                    </a:lnTo>
                    <a:lnTo>
                      <a:pt x="277845" y="76088"/>
                    </a:lnTo>
                    <a:lnTo>
                      <a:pt x="277591" y="76342"/>
                    </a:lnTo>
                    <a:lnTo>
                      <a:pt x="276697" y="77023"/>
                    </a:lnTo>
                    <a:lnTo>
                      <a:pt x="273954" y="79055"/>
                    </a:lnTo>
                    <a:lnTo>
                      <a:pt x="271891" y="81168"/>
                    </a:lnTo>
                    <a:lnTo>
                      <a:pt x="271414" y="81737"/>
                    </a:lnTo>
                    <a:lnTo>
                      <a:pt x="271190" y="82042"/>
                    </a:lnTo>
                    <a:lnTo>
                      <a:pt x="270713" y="83119"/>
                    </a:lnTo>
                    <a:lnTo>
                      <a:pt x="270621" y="84775"/>
                    </a:lnTo>
                    <a:lnTo>
                      <a:pt x="271160" y="95453"/>
                    </a:lnTo>
                    <a:lnTo>
                      <a:pt x="271241" y="96296"/>
                    </a:lnTo>
                    <a:lnTo>
                      <a:pt x="271444" y="96997"/>
                    </a:lnTo>
                    <a:lnTo>
                      <a:pt x="280893" y="113141"/>
                    </a:lnTo>
                    <a:lnTo>
                      <a:pt x="282620" y="115824"/>
                    </a:lnTo>
                    <a:lnTo>
                      <a:pt x="285211" y="119014"/>
                    </a:lnTo>
                    <a:lnTo>
                      <a:pt x="285465" y="119268"/>
                    </a:lnTo>
                    <a:lnTo>
                      <a:pt x="287477" y="120477"/>
                    </a:lnTo>
                    <a:lnTo>
                      <a:pt x="287924" y="120619"/>
                    </a:lnTo>
                    <a:lnTo>
                      <a:pt x="288940" y="120792"/>
                    </a:lnTo>
                    <a:lnTo>
                      <a:pt x="291673" y="120853"/>
                    </a:lnTo>
                    <a:lnTo>
                      <a:pt x="292130" y="120985"/>
                    </a:lnTo>
                    <a:lnTo>
                      <a:pt x="292719" y="121442"/>
                    </a:lnTo>
                    <a:lnTo>
                      <a:pt x="292973" y="122113"/>
                    </a:lnTo>
                    <a:lnTo>
                      <a:pt x="294020" y="127447"/>
                    </a:lnTo>
                    <a:lnTo>
                      <a:pt x="294081" y="130921"/>
                    </a:lnTo>
                    <a:lnTo>
                      <a:pt x="288544" y="133685"/>
                    </a:lnTo>
                    <a:lnTo>
                      <a:pt x="283667" y="136367"/>
                    </a:lnTo>
                    <a:lnTo>
                      <a:pt x="280222" y="138399"/>
                    </a:lnTo>
                    <a:lnTo>
                      <a:pt x="277428" y="140320"/>
                    </a:lnTo>
                    <a:lnTo>
                      <a:pt x="277002" y="140939"/>
                    </a:lnTo>
                    <a:lnTo>
                      <a:pt x="273110" y="148082"/>
                    </a:lnTo>
                    <a:lnTo>
                      <a:pt x="271526" y="152176"/>
                    </a:lnTo>
                    <a:lnTo>
                      <a:pt x="271617" y="153812"/>
                    </a:lnTo>
                    <a:lnTo>
                      <a:pt x="271698" y="154208"/>
                    </a:lnTo>
                    <a:lnTo>
                      <a:pt x="272511" y="156636"/>
                    </a:lnTo>
                    <a:lnTo>
                      <a:pt x="273476" y="157673"/>
                    </a:lnTo>
                    <a:lnTo>
                      <a:pt x="274015" y="158608"/>
                    </a:lnTo>
                    <a:lnTo>
                      <a:pt x="275701" y="163799"/>
                    </a:lnTo>
                    <a:lnTo>
                      <a:pt x="275732" y="164561"/>
                    </a:lnTo>
                    <a:lnTo>
                      <a:pt x="275305" y="165689"/>
                    </a:lnTo>
                    <a:lnTo>
                      <a:pt x="271779" y="166989"/>
                    </a:lnTo>
                    <a:lnTo>
                      <a:pt x="270621" y="167416"/>
                    </a:lnTo>
                    <a:lnTo>
                      <a:pt x="270174" y="167467"/>
                    </a:lnTo>
                    <a:lnTo>
                      <a:pt x="266903" y="164114"/>
                    </a:lnTo>
                    <a:lnTo>
                      <a:pt x="265795" y="163149"/>
                    </a:lnTo>
                    <a:lnTo>
                      <a:pt x="264728" y="162590"/>
                    </a:lnTo>
                    <a:lnTo>
                      <a:pt x="263875" y="162306"/>
                    </a:lnTo>
                    <a:lnTo>
                      <a:pt x="251825" y="159766"/>
                    </a:lnTo>
                    <a:lnTo>
                      <a:pt x="250809" y="159593"/>
                    </a:lnTo>
                    <a:lnTo>
                      <a:pt x="248503" y="159430"/>
                    </a:lnTo>
                    <a:lnTo>
                      <a:pt x="247507" y="159481"/>
                    </a:lnTo>
                    <a:lnTo>
                      <a:pt x="242996" y="160782"/>
                    </a:lnTo>
                    <a:lnTo>
                      <a:pt x="239471" y="161859"/>
                    </a:lnTo>
                    <a:lnTo>
                      <a:pt x="233598" y="160416"/>
                    </a:lnTo>
                    <a:lnTo>
                      <a:pt x="216550" y="154147"/>
                    </a:lnTo>
                    <a:lnTo>
                      <a:pt x="207101" y="149016"/>
                    </a:lnTo>
                    <a:lnTo>
                      <a:pt x="206816" y="148336"/>
                    </a:lnTo>
                    <a:lnTo>
                      <a:pt x="205120" y="144698"/>
                    </a:lnTo>
                    <a:lnTo>
                      <a:pt x="203169" y="141732"/>
                    </a:lnTo>
                    <a:lnTo>
                      <a:pt x="202387" y="140543"/>
                    </a:lnTo>
                    <a:lnTo>
                      <a:pt x="201990" y="139984"/>
                    </a:lnTo>
                    <a:lnTo>
                      <a:pt x="200324" y="137668"/>
                    </a:lnTo>
                    <a:lnTo>
                      <a:pt x="198262" y="135239"/>
                    </a:lnTo>
                    <a:lnTo>
                      <a:pt x="196240" y="133461"/>
                    </a:lnTo>
                    <a:lnTo>
                      <a:pt x="194909" y="132364"/>
                    </a:lnTo>
                    <a:lnTo>
                      <a:pt x="189148" y="128077"/>
                    </a:lnTo>
                    <a:lnTo>
                      <a:pt x="187624" y="126939"/>
                    </a:lnTo>
                    <a:lnTo>
                      <a:pt x="185277" y="125506"/>
                    </a:lnTo>
                    <a:lnTo>
                      <a:pt x="175910" y="122032"/>
                    </a:lnTo>
                    <a:lnTo>
                      <a:pt x="174162" y="121493"/>
                    </a:lnTo>
                    <a:lnTo>
                      <a:pt x="171450" y="120761"/>
                    </a:lnTo>
                    <a:lnTo>
                      <a:pt x="169844" y="120568"/>
                    </a:lnTo>
                    <a:lnTo>
                      <a:pt x="160101" y="120619"/>
                    </a:lnTo>
                    <a:lnTo>
                      <a:pt x="155813" y="121635"/>
                    </a:lnTo>
                    <a:lnTo>
                      <a:pt x="153700" y="122204"/>
                    </a:lnTo>
                    <a:lnTo>
                      <a:pt x="153162" y="122204"/>
                    </a:lnTo>
                    <a:lnTo>
                      <a:pt x="149606" y="121889"/>
                    </a:lnTo>
                    <a:lnTo>
                      <a:pt x="148173" y="121554"/>
                    </a:lnTo>
                    <a:lnTo>
                      <a:pt x="133715" y="115793"/>
                    </a:lnTo>
                    <a:lnTo>
                      <a:pt x="127091" y="112552"/>
                    </a:lnTo>
                    <a:lnTo>
                      <a:pt x="126776" y="112329"/>
                    </a:lnTo>
                    <a:lnTo>
                      <a:pt x="125953" y="111587"/>
                    </a:lnTo>
                    <a:lnTo>
                      <a:pt x="125283" y="110856"/>
                    </a:lnTo>
                    <a:lnTo>
                      <a:pt x="124886" y="110266"/>
                    </a:lnTo>
                    <a:lnTo>
                      <a:pt x="124124" y="109474"/>
                    </a:lnTo>
                    <a:lnTo>
                      <a:pt x="116789" y="104140"/>
                    </a:lnTo>
                    <a:lnTo>
                      <a:pt x="115793" y="103459"/>
                    </a:lnTo>
                    <a:lnTo>
                      <a:pt x="113903" y="103042"/>
                    </a:lnTo>
                    <a:lnTo>
                      <a:pt x="110042" y="102646"/>
                    </a:lnTo>
                    <a:lnTo>
                      <a:pt x="100645" y="98887"/>
                    </a:lnTo>
                    <a:lnTo>
                      <a:pt x="92232" y="95138"/>
                    </a:lnTo>
                    <a:lnTo>
                      <a:pt x="87010" y="92202"/>
                    </a:lnTo>
                    <a:lnTo>
                      <a:pt x="86471" y="91724"/>
                    </a:lnTo>
                    <a:lnTo>
                      <a:pt x="86024" y="90708"/>
                    </a:lnTo>
                    <a:lnTo>
                      <a:pt x="84785" y="88961"/>
                    </a:lnTo>
                    <a:lnTo>
                      <a:pt x="80883" y="85567"/>
                    </a:lnTo>
                    <a:lnTo>
                      <a:pt x="75641" y="82265"/>
                    </a:lnTo>
                    <a:lnTo>
                      <a:pt x="74848" y="81930"/>
                    </a:lnTo>
                    <a:lnTo>
                      <a:pt x="73863" y="81737"/>
                    </a:lnTo>
                    <a:lnTo>
                      <a:pt x="67421" y="81737"/>
                    </a:lnTo>
                    <a:lnTo>
                      <a:pt x="57688" y="77277"/>
                    </a:lnTo>
                    <a:lnTo>
                      <a:pt x="56672" y="76342"/>
                    </a:lnTo>
                    <a:lnTo>
                      <a:pt x="55737" y="75692"/>
                    </a:lnTo>
                    <a:lnTo>
                      <a:pt x="53990" y="74706"/>
                    </a:lnTo>
                    <a:lnTo>
                      <a:pt x="51115" y="73660"/>
                    </a:lnTo>
                    <a:lnTo>
                      <a:pt x="50637" y="73548"/>
                    </a:lnTo>
                    <a:lnTo>
                      <a:pt x="38638" y="72898"/>
                    </a:lnTo>
                    <a:lnTo>
                      <a:pt x="36667" y="73101"/>
                    </a:lnTo>
                    <a:lnTo>
                      <a:pt x="33924" y="73599"/>
                    </a:lnTo>
                    <a:lnTo>
                      <a:pt x="31780" y="74137"/>
                    </a:lnTo>
                    <a:lnTo>
                      <a:pt x="30510" y="74483"/>
                    </a:lnTo>
                    <a:lnTo>
                      <a:pt x="27035" y="75326"/>
                    </a:lnTo>
                    <a:lnTo>
                      <a:pt x="25623" y="75519"/>
                    </a:lnTo>
                    <a:lnTo>
                      <a:pt x="24698" y="75387"/>
                    </a:lnTo>
                    <a:lnTo>
                      <a:pt x="23906" y="75072"/>
                    </a:lnTo>
                    <a:lnTo>
                      <a:pt x="23225" y="74676"/>
                    </a:lnTo>
                    <a:lnTo>
                      <a:pt x="9347" y="64882"/>
                    </a:lnTo>
                    <a:lnTo>
                      <a:pt x="4683" y="60787"/>
                    </a:lnTo>
                    <a:lnTo>
                      <a:pt x="253" y="51643"/>
                    </a:lnTo>
                    <a:lnTo>
                      <a:pt x="0" y="50942"/>
                    </a:lnTo>
                    <a:lnTo>
                      <a:pt x="60" y="50546"/>
                    </a:lnTo>
                    <a:lnTo>
                      <a:pt x="457" y="50007"/>
                    </a:lnTo>
                    <a:lnTo>
                      <a:pt x="1351" y="49560"/>
                    </a:lnTo>
                    <a:lnTo>
                      <a:pt x="1747" y="49723"/>
                    </a:lnTo>
                    <a:lnTo>
                      <a:pt x="1981" y="49926"/>
                    </a:lnTo>
                    <a:lnTo>
                      <a:pt x="3078" y="49418"/>
                    </a:lnTo>
                    <a:lnTo>
                      <a:pt x="3647" y="48940"/>
                    </a:lnTo>
                    <a:lnTo>
                      <a:pt x="4013" y="48260"/>
                    </a:lnTo>
                    <a:lnTo>
                      <a:pt x="5699" y="44115"/>
                    </a:lnTo>
                    <a:lnTo>
                      <a:pt x="5760" y="43180"/>
                    </a:lnTo>
                    <a:lnTo>
                      <a:pt x="5679" y="42814"/>
                    </a:lnTo>
                    <a:lnTo>
                      <a:pt x="5476" y="42499"/>
                    </a:lnTo>
                    <a:lnTo>
                      <a:pt x="4490" y="38750"/>
                    </a:lnTo>
                    <a:lnTo>
                      <a:pt x="8442" y="29240"/>
                    </a:lnTo>
                    <a:lnTo>
                      <a:pt x="9428" y="28133"/>
                    </a:lnTo>
                    <a:lnTo>
                      <a:pt x="13634" y="24160"/>
                    </a:lnTo>
                    <a:lnTo>
                      <a:pt x="14000" y="23988"/>
                    </a:lnTo>
                    <a:lnTo>
                      <a:pt x="31638" y="16032"/>
                    </a:lnTo>
                    <a:lnTo>
                      <a:pt x="40589" y="23226"/>
                    </a:lnTo>
                    <a:lnTo>
                      <a:pt x="46085" y="27147"/>
                    </a:lnTo>
                    <a:lnTo>
                      <a:pt x="47752" y="27747"/>
                    </a:lnTo>
                    <a:lnTo>
                      <a:pt x="48209" y="27858"/>
                    </a:lnTo>
                    <a:lnTo>
                      <a:pt x="49225" y="27889"/>
                    </a:lnTo>
                    <a:lnTo>
                      <a:pt x="50241" y="27797"/>
                    </a:lnTo>
                    <a:lnTo>
                      <a:pt x="51653" y="27604"/>
                    </a:lnTo>
                    <a:lnTo>
                      <a:pt x="54193" y="26893"/>
                    </a:lnTo>
                    <a:lnTo>
                      <a:pt x="60655" y="24241"/>
                    </a:lnTo>
                    <a:lnTo>
                      <a:pt x="64373" y="22636"/>
                    </a:lnTo>
                    <a:lnTo>
                      <a:pt x="65084" y="22240"/>
                    </a:lnTo>
                    <a:lnTo>
                      <a:pt x="65846" y="21447"/>
                    </a:lnTo>
                    <a:lnTo>
                      <a:pt x="66070" y="21143"/>
                    </a:lnTo>
                    <a:lnTo>
                      <a:pt x="66182" y="20259"/>
                    </a:lnTo>
                    <a:lnTo>
                      <a:pt x="65227" y="17891"/>
                    </a:lnTo>
                    <a:lnTo>
                      <a:pt x="64800" y="17302"/>
                    </a:lnTo>
                    <a:lnTo>
                      <a:pt x="64262" y="16825"/>
                    </a:lnTo>
                    <a:lnTo>
                      <a:pt x="64119" y="16479"/>
                    </a:lnTo>
                    <a:lnTo>
                      <a:pt x="64211" y="16144"/>
                    </a:lnTo>
                    <a:lnTo>
                      <a:pt x="68021" y="12050"/>
                    </a:lnTo>
                    <a:lnTo>
                      <a:pt x="68945" y="11399"/>
                    </a:lnTo>
                    <a:lnTo>
                      <a:pt x="69311" y="11237"/>
                    </a:lnTo>
                    <a:lnTo>
                      <a:pt x="90881" y="8046"/>
                    </a:lnTo>
                    <a:lnTo>
                      <a:pt x="91277" y="8209"/>
                    </a:lnTo>
                    <a:lnTo>
                      <a:pt x="94965" y="11095"/>
                    </a:lnTo>
                    <a:lnTo>
                      <a:pt x="95168" y="11369"/>
                    </a:lnTo>
                    <a:lnTo>
                      <a:pt x="96184" y="13289"/>
                    </a:lnTo>
                    <a:lnTo>
                      <a:pt x="96834" y="14589"/>
                    </a:lnTo>
                    <a:lnTo>
                      <a:pt x="96834" y="15016"/>
                    </a:lnTo>
                    <a:lnTo>
                      <a:pt x="96154" y="15921"/>
                    </a:lnTo>
                    <a:lnTo>
                      <a:pt x="95565" y="17160"/>
                    </a:lnTo>
                    <a:lnTo>
                      <a:pt x="95646" y="17556"/>
                    </a:lnTo>
                    <a:lnTo>
                      <a:pt x="96265" y="18430"/>
                    </a:lnTo>
                    <a:lnTo>
                      <a:pt x="96550" y="18684"/>
                    </a:lnTo>
                    <a:lnTo>
                      <a:pt x="97566" y="19304"/>
                    </a:lnTo>
                    <a:lnTo>
                      <a:pt x="130982" y="32593"/>
                    </a:lnTo>
                    <a:lnTo>
                      <a:pt x="135158" y="33132"/>
                    </a:lnTo>
                    <a:lnTo>
                      <a:pt x="136824" y="33213"/>
                    </a:lnTo>
                    <a:lnTo>
                      <a:pt x="139080" y="33050"/>
                    </a:lnTo>
                    <a:lnTo>
                      <a:pt x="142118" y="32390"/>
                    </a:lnTo>
                    <a:lnTo>
                      <a:pt x="148793" y="30419"/>
                    </a:lnTo>
                    <a:lnTo>
                      <a:pt x="151190" y="29576"/>
                    </a:lnTo>
                    <a:lnTo>
                      <a:pt x="151861" y="29210"/>
                    </a:lnTo>
                    <a:lnTo>
                      <a:pt x="152115" y="28956"/>
                    </a:lnTo>
                    <a:lnTo>
                      <a:pt x="154289" y="27401"/>
                    </a:lnTo>
                    <a:lnTo>
                      <a:pt x="155001" y="27035"/>
                    </a:lnTo>
                    <a:lnTo>
                      <a:pt x="161716" y="26589"/>
                    </a:lnTo>
                    <a:lnTo>
                      <a:pt x="173796" y="27909"/>
                    </a:lnTo>
                    <a:lnTo>
                      <a:pt x="184972" y="28986"/>
                    </a:lnTo>
                    <a:lnTo>
                      <a:pt x="191993" y="28986"/>
                    </a:lnTo>
                    <a:lnTo>
                      <a:pt x="197449" y="28387"/>
                    </a:lnTo>
                    <a:lnTo>
                      <a:pt x="197927" y="28336"/>
                    </a:lnTo>
                    <a:lnTo>
                      <a:pt x="213075" y="25877"/>
                    </a:lnTo>
                    <a:lnTo>
                      <a:pt x="224627" y="22890"/>
                    </a:lnTo>
                    <a:lnTo>
                      <a:pt x="225044" y="22778"/>
                    </a:lnTo>
                    <a:lnTo>
                      <a:pt x="225724" y="22433"/>
                    </a:lnTo>
                    <a:lnTo>
                      <a:pt x="227329" y="21397"/>
                    </a:lnTo>
                    <a:lnTo>
                      <a:pt x="240029" y="14539"/>
                    </a:lnTo>
                    <a:lnTo>
                      <a:pt x="249143" y="12893"/>
                    </a:lnTo>
                    <a:lnTo>
                      <a:pt x="258206" y="14000"/>
                    </a:lnTo>
                    <a:lnTo>
                      <a:pt x="259395" y="14508"/>
                    </a:lnTo>
                    <a:lnTo>
                      <a:pt x="269524" y="17861"/>
                    </a:lnTo>
                    <a:lnTo>
                      <a:pt x="270713" y="17952"/>
                    </a:lnTo>
                    <a:lnTo>
                      <a:pt x="271129" y="17861"/>
                    </a:lnTo>
                    <a:lnTo>
                      <a:pt x="272318" y="17445"/>
                    </a:lnTo>
                    <a:lnTo>
                      <a:pt x="277225" y="15433"/>
                    </a:lnTo>
                    <a:lnTo>
                      <a:pt x="292557" y="9174"/>
                    </a:lnTo>
                    <a:lnTo>
                      <a:pt x="313435" y="701"/>
                    </a:lnTo>
                    <a:lnTo>
                      <a:pt x="315102" y="223"/>
                    </a:lnTo>
                    <a:lnTo>
                      <a:pt x="316798" y="0"/>
                    </a:lnTo>
                    <a:lnTo>
                      <a:pt x="317926" y="111"/>
                    </a:lnTo>
                    <a:lnTo>
                      <a:pt x="327751" y="2621"/>
                    </a:lnTo>
                    <a:lnTo>
                      <a:pt x="328198" y="2763"/>
                    </a:lnTo>
                    <a:lnTo>
                      <a:pt x="328340" y="3109"/>
                    </a:lnTo>
                    <a:lnTo>
                      <a:pt x="328117" y="3414"/>
                    </a:lnTo>
                    <a:lnTo>
                      <a:pt x="327365" y="3708"/>
                    </a:lnTo>
                    <a:lnTo>
                      <a:pt x="324165" y="4683"/>
                    </a:lnTo>
                    <a:lnTo>
                      <a:pt x="323230" y="4826"/>
                    </a:lnTo>
                    <a:lnTo>
                      <a:pt x="321564" y="5303"/>
                    </a:lnTo>
                    <a:lnTo>
                      <a:pt x="320547" y="5872"/>
                    </a:lnTo>
                    <a:lnTo>
                      <a:pt x="320070" y="6461"/>
                    </a:lnTo>
                    <a:lnTo>
                      <a:pt x="319613" y="7051"/>
                    </a:lnTo>
                    <a:lnTo>
                      <a:pt x="318800" y="88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7" name="ITA_20">
                <a:extLst>
                  <a:ext uri="{FF2B5EF4-FFF2-40B4-BE49-F238E27FC236}">
                    <a16:creationId xmlns:a16="http://schemas.microsoft.com/office/drawing/2014/main" id="{00000000-0008-0000-0000-0000D7020000}"/>
                  </a:ext>
                </a:extLst>
              </xdr:cNvPr>
              <xdr:cNvSpPr/>
            </xdr:nvSpPr>
            <xdr:spPr>
              <a:xfrm>
                <a:off x="4909231" y="5361940"/>
                <a:ext cx="4877" cy="4522"/>
              </a:xfrm>
              <a:custGeom>
                <a:avLst/>
                <a:gdLst/>
                <a:ahLst/>
                <a:cxnLst/>
                <a:rect l="0" t="0" r="0" b="0"/>
                <a:pathLst>
                  <a:path w="4877" h="4522">
                    <a:moveTo>
                      <a:pt x="4541" y="3617"/>
                    </a:moveTo>
                    <a:lnTo>
                      <a:pt x="4876" y="4521"/>
                    </a:lnTo>
                    <a:lnTo>
                      <a:pt x="1829" y="3586"/>
                    </a:lnTo>
                    <a:lnTo>
                      <a:pt x="1493" y="3363"/>
                    </a:lnTo>
                    <a:lnTo>
                      <a:pt x="0" y="569"/>
                    </a:lnTo>
                    <a:lnTo>
                      <a:pt x="81" y="234"/>
                    </a:lnTo>
                    <a:lnTo>
                      <a:pt x="3048" y="0"/>
                    </a:lnTo>
                    <a:lnTo>
                      <a:pt x="3180" y="25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8" name="ITA_21">
                <a:extLst>
                  <a:ext uri="{FF2B5EF4-FFF2-40B4-BE49-F238E27FC236}">
                    <a16:creationId xmlns:a16="http://schemas.microsoft.com/office/drawing/2014/main" id="{00000000-0008-0000-0000-0000D8020000}"/>
                  </a:ext>
                </a:extLst>
              </xdr:cNvPr>
              <xdr:cNvSpPr/>
            </xdr:nvSpPr>
            <xdr:spPr>
              <a:xfrm>
                <a:off x="4933838" y="5367000"/>
                <a:ext cx="9653" cy="3445"/>
              </a:xfrm>
              <a:custGeom>
                <a:avLst/>
                <a:gdLst/>
                <a:ahLst/>
                <a:cxnLst/>
                <a:rect l="0" t="0" r="0" b="0"/>
                <a:pathLst>
                  <a:path w="9653" h="3445">
                    <a:moveTo>
                      <a:pt x="8413" y="3383"/>
                    </a:moveTo>
                    <a:lnTo>
                      <a:pt x="7925" y="3444"/>
                    </a:lnTo>
                    <a:lnTo>
                      <a:pt x="2144" y="2306"/>
                    </a:lnTo>
                    <a:lnTo>
                      <a:pt x="1270" y="2052"/>
                    </a:lnTo>
                    <a:lnTo>
                      <a:pt x="81" y="670"/>
                    </a:lnTo>
                    <a:lnTo>
                      <a:pt x="0" y="305"/>
                    </a:lnTo>
                    <a:lnTo>
                      <a:pt x="254" y="50"/>
                    </a:lnTo>
                    <a:lnTo>
                      <a:pt x="793" y="20"/>
                    </a:lnTo>
                    <a:lnTo>
                      <a:pt x="4206" y="0"/>
                    </a:lnTo>
                    <a:lnTo>
                      <a:pt x="6401" y="386"/>
                    </a:lnTo>
                    <a:lnTo>
                      <a:pt x="6889" y="508"/>
                    </a:lnTo>
                    <a:lnTo>
                      <a:pt x="9480" y="1656"/>
                    </a:lnTo>
                    <a:lnTo>
                      <a:pt x="9652" y="2001"/>
                    </a:lnTo>
                    <a:lnTo>
                      <a:pt x="9398" y="2763"/>
                    </a:lnTo>
                    <a:lnTo>
                      <a:pt x="8779" y="321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29" name="ITA_22">
                <a:extLst>
                  <a:ext uri="{FF2B5EF4-FFF2-40B4-BE49-F238E27FC236}">
                    <a16:creationId xmlns:a16="http://schemas.microsoft.com/office/drawing/2014/main" id="{00000000-0008-0000-0000-0000D9020000}"/>
                  </a:ext>
                </a:extLst>
              </xdr:cNvPr>
              <xdr:cNvSpPr/>
            </xdr:nvSpPr>
            <xdr:spPr>
              <a:xfrm>
                <a:off x="4898309" y="5479014"/>
                <a:ext cx="13605" cy="10100"/>
              </a:xfrm>
              <a:custGeom>
                <a:avLst/>
                <a:gdLst/>
                <a:ahLst/>
                <a:cxnLst/>
                <a:rect l="0" t="0" r="0" b="0"/>
                <a:pathLst>
                  <a:path w="13605" h="10100">
                    <a:moveTo>
                      <a:pt x="9560" y="10018"/>
                    </a:moveTo>
                    <a:lnTo>
                      <a:pt x="8016" y="10099"/>
                    </a:lnTo>
                    <a:lnTo>
                      <a:pt x="7254" y="9987"/>
                    </a:lnTo>
                    <a:lnTo>
                      <a:pt x="6654" y="9784"/>
                    </a:lnTo>
                    <a:lnTo>
                      <a:pt x="3241" y="7670"/>
                    </a:lnTo>
                    <a:lnTo>
                      <a:pt x="477" y="4368"/>
                    </a:lnTo>
                    <a:lnTo>
                      <a:pt x="111" y="3322"/>
                    </a:lnTo>
                    <a:lnTo>
                      <a:pt x="0" y="2082"/>
                    </a:lnTo>
                    <a:lnTo>
                      <a:pt x="193" y="1524"/>
                    </a:lnTo>
                    <a:lnTo>
                      <a:pt x="924" y="731"/>
                    </a:lnTo>
                    <a:lnTo>
                      <a:pt x="1351" y="386"/>
                    </a:lnTo>
                    <a:lnTo>
                      <a:pt x="1890" y="142"/>
                    </a:lnTo>
                    <a:lnTo>
                      <a:pt x="2591" y="20"/>
                    </a:lnTo>
                    <a:lnTo>
                      <a:pt x="3353" y="0"/>
                    </a:lnTo>
                    <a:lnTo>
                      <a:pt x="4115" y="81"/>
                    </a:lnTo>
                    <a:lnTo>
                      <a:pt x="7620" y="670"/>
                    </a:lnTo>
                    <a:lnTo>
                      <a:pt x="8717" y="1178"/>
                    </a:lnTo>
                    <a:lnTo>
                      <a:pt x="12862" y="4064"/>
                    </a:lnTo>
                    <a:lnTo>
                      <a:pt x="13096" y="4399"/>
                    </a:lnTo>
                    <a:lnTo>
                      <a:pt x="13604" y="6685"/>
                    </a:lnTo>
                    <a:lnTo>
                      <a:pt x="13462" y="7640"/>
                    </a:lnTo>
                    <a:lnTo>
                      <a:pt x="13177" y="8128"/>
                    </a:lnTo>
                    <a:lnTo>
                      <a:pt x="12811" y="8514"/>
                    </a:lnTo>
                    <a:lnTo>
                      <a:pt x="11846" y="9113"/>
                    </a:lnTo>
                    <a:lnTo>
                      <a:pt x="10779" y="962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13" name="JEY">
              <a:extLst>
                <a:ext uri="{FF2B5EF4-FFF2-40B4-BE49-F238E27FC236}">
                  <a16:creationId xmlns:a16="http://schemas.microsoft.com/office/drawing/2014/main" id="{00000000-0008-0000-0000-000001020000}"/>
                </a:ext>
              </a:extLst>
            </xdr:cNvPr>
            <xdr:cNvSpPr/>
          </xdr:nvSpPr>
          <xdr:spPr>
            <a:xfrm>
              <a:off x="3458718" y="4216715"/>
              <a:ext cx="23623" cy="9480"/>
            </a:xfrm>
            <a:custGeom>
              <a:avLst/>
              <a:gdLst/>
              <a:ahLst/>
              <a:cxnLst/>
              <a:rect l="0" t="0" r="0" b="0"/>
              <a:pathLst>
                <a:path w="23623" h="9480">
                  <a:moveTo>
                    <a:pt x="23622" y="4765"/>
                  </a:moveTo>
                  <a:lnTo>
                    <a:pt x="23002" y="8524"/>
                  </a:lnTo>
                  <a:lnTo>
                    <a:pt x="20940" y="9002"/>
                  </a:lnTo>
                  <a:lnTo>
                    <a:pt x="18349" y="9479"/>
                  </a:lnTo>
                  <a:lnTo>
                    <a:pt x="16083" y="8128"/>
                  </a:lnTo>
                  <a:lnTo>
                    <a:pt x="12669" y="6635"/>
                  </a:lnTo>
                  <a:lnTo>
                    <a:pt x="11623" y="6350"/>
                  </a:lnTo>
                  <a:lnTo>
                    <a:pt x="10302" y="6269"/>
                  </a:lnTo>
                  <a:lnTo>
                    <a:pt x="9682" y="6350"/>
                  </a:lnTo>
                  <a:lnTo>
                    <a:pt x="8890" y="6777"/>
                  </a:lnTo>
                  <a:lnTo>
                    <a:pt x="8666" y="7081"/>
                  </a:lnTo>
                  <a:lnTo>
                    <a:pt x="6665" y="7813"/>
                  </a:lnTo>
                  <a:lnTo>
                    <a:pt x="4288" y="8159"/>
                  </a:lnTo>
                  <a:lnTo>
                    <a:pt x="2144" y="7254"/>
                  </a:lnTo>
                  <a:lnTo>
                    <a:pt x="0" y="1189"/>
                  </a:lnTo>
                  <a:lnTo>
                    <a:pt x="31" y="813"/>
                  </a:lnTo>
                  <a:lnTo>
                    <a:pt x="701" y="315"/>
                  </a:lnTo>
                  <a:lnTo>
                    <a:pt x="1209" y="193"/>
                  </a:lnTo>
                  <a:lnTo>
                    <a:pt x="1859" y="173"/>
                  </a:lnTo>
                  <a:lnTo>
                    <a:pt x="9479" y="0"/>
                  </a:lnTo>
                  <a:lnTo>
                    <a:pt x="20940" y="1748"/>
                  </a:lnTo>
                  <a:lnTo>
                    <a:pt x="21529" y="1859"/>
                  </a:lnTo>
                  <a:lnTo>
                    <a:pt x="23175" y="2652"/>
                  </a:lnTo>
                  <a:lnTo>
                    <a:pt x="23510" y="2906"/>
                  </a:lnTo>
                  <a:lnTo>
                    <a:pt x="23541" y="3332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14" name="LIE">
              <a:extLst>
                <a:ext uri="{FF2B5EF4-FFF2-40B4-BE49-F238E27FC236}">
                  <a16:creationId xmlns:a16="http://schemas.microsoft.com/office/drawing/2014/main" id="{00000000-0008-0000-0000-000002020000}"/>
                </a:ext>
              </a:extLst>
            </xdr:cNvPr>
            <xdr:cNvSpPr/>
          </xdr:nvSpPr>
          <xdr:spPr>
            <a:xfrm>
              <a:off x="4649683" y="4418554"/>
              <a:ext cx="16410" cy="22048"/>
            </a:xfrm>
            <a:custGeom>
              <a:avLst/>
              <a:gdLst/>
              <a:ahLst/>
              <a:cxnLst/>
              <a:rect l="0" t="0" r="0" b="0"/>
              <a:pathLst>
                <a:path w="16410" h="22048">
                  <a:moveTo>
                    <a:pt x="5995" y="0"/>
                  </a:moveTo>
                  <a:lnTo>
                    <a:pt x="9327" y="3109"/>
                  </a:lnTo>
                  <a:lnTo>
                    <a:pt x="15057" y="12588"/>
                  </a:lnTo>
                  <a:lnTo>
                    <a:pt x="16185" y="14620"/>
                  </a:lnTo>
                  <a:lnTo>
                    <a:pt x="16409" y="17363"/>
                  </a:lnTo>
                  <a:lnTo>
                    <a:pt x="16297" y="18237"/>
                  </a:lnTo>
                  <a:lnTo>
                    <a:pt x="15504" y="19110"/>
                  </a:lnTo>
                  <a:lnTo>
                    <a:pt x="13787" y="20746"/>
                  </a:lnTo>
                  <a:lnTo>
                    <a:pt x="13107" y="21203"/>
                  </a:lnTo>
                  <a:lnTo>
                    <a:pt x="12599" y="21407"/>
                  </a:lnTo>
                  <a:lnTo>
                    <a:pt x="7123" y="20777"/>
                  </a:lnTo>
                  <a:lnTo>
                    <a:pt x="6452" y="20777"/>
                  </a:lnTo>
                  <a:lnTo>
                    <a:pt x="3231" y="21315"/>
                  </a:lnTo>
                  <a:lnTo>
                    <a:pt x="1087" y="21681"/>
                  </a:lnTo>
                  <a:lnTo>
                    <a:pt x="0" y="22047"/>
                  </a:lnTo>
                  <a:lnTo>
                    <a:pt x="3628" y="18491"/>
                  </a:lnTo>
                  <a:lnTo>
                    <a:pt x="3851" y="17698"/>
                  </a:lnTo>
                  <a:lnTo>
                    <a:pt x="3881" y="16774"/>
                  </a:lnTo>
                  <a:lnTo>
                    <a:pt x="3739" y="15524"/>
                  </a:lnTo>
                  <a:lnTo>
                    <a:pt x="3150" y="13665"/>
                  </a:lnTo>
                  <a:lnTo>
                    <a:pt x="2439" y="12283"/>
                  </a:lnTo>
                  <a:lnTo>
                    <a:pt x="1535" y="11064"/>
                  </a:lnTo>
                  <a:lnTo>
                    <a:pt x="996" y="9631"/>
                  </a:lnTo>
                  <a:lnTo>
                    <a:pt x="976" y="8361"/>
                  </a:lnTo>
                  <a:lnTo>
                    <a:pt x="1138" y="7538"/>
                  </a:lnTo>
                  <a:lnTo>
                    <a:pt x="1707" y="6014"/>
                  </a:lnTo>
                  <a:lnTo>
                    <a:pt x="2804" y="4378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15" name="LTU">
              <a:extLst>
                <a:ext uri="{FF2B5EF4-FFF2-40B4-BE49-F238E27FC236}">
                  <a16:creationId xmlns:a16="http://schemas.microsoft.com/office/drawing/2014/main" id="{00000000-0008-0000-0000-000003020000}"/>
                </a:ext>
              </a:extLst>
            </xdr:cNvPr>
            <xdr:cNvGrpSpPr/>
          </xdr:nvGrpSpPr>
          <xdr:grpSpPr>
            <a:xfrm>
              <a:off x="5814852" y="3486241"/>
              <a:ext cx="597094" cy="260382"/>
              <a:chOff x="5814852" y="3486241"/>
              <a:chExt cx="597094" cy="260382"/>
            </a:xfrm>
            <a:grpFill/>
          </xdr:grpSpPr>
          <xdr:sp macro="" textlink="">
            <xdr:nvSpPr>
              <xdr:cNvPr id="706" name="LTU_1">
                <a:extLst>
                  <a:ext uri="{FF2B5EF4-FFF2-40B4-BE49-F238E27FC236}">
                    <a16:creationId xmlns:a16="http://schemas.microsoft.com/office/drawing/2014/main" id="{00000000-0008-0000-0000-0000C2020000}"/>
                  </a:ext>
                </a:extLst>
              </xdr:cNvPr>
              <xdr:cNvSpPr/>
            </xdr:nvSpPr>
            <xdr:spPr>
              <a:xfrm>
                <a:off x="5814852" y="3560491"/>
                <a:ext cx="19499" cy="45050"/>
              </a:xfrm>
              <a:custGeom>
                <a:avLst/>
                <a:gdLst/>
                <a:ahLst/>
                <a:cxnLst/>
                <a:rect l="0" t="0" r="0" b="0"/>
                <a:pathLst>
                  <a:path w="19499" h="45050">
                    <a:moveTo>
                      <a:pt x="10323" y="39990"/>
                    </a:moveTo>
                    <a:lnTo>
                      <a:pt x="4268" y="45049"/>
                    </a:lnTo>
                    <a:lnTo>
                      <a:pt x="0" y="43972"/>
                    </a:lnTo>
                    <a:lnTo>
                      <a:pt x="4065" y="39542"/>
                    </a:lnTo>
                    <a:lnTo>
                      <a:pt x="6066" y="37338"/>
                    </a:lnTo>
                    <a:lnTo>
                      <a:pt x="9815" y="32430"/>
                    </a:lnTo>
                    <a:lnTo>
                      <a:pt x="10354" y="31323"/>
                    </a:lnTo>
                    <a:lnTo>
                      <a:pt x="10892" y="30226"/>
                    </a:lnTo>
                    <a:lnTo>
                      <a:pt x="12355" y="27259"/>
                    </a:lnTo>
                    <a:lnTo>
                      <a:pt x="14255" y="22382"/>
                    </a:lnTo>
                    <a:lnTo>
                      <a:pt x="14814" y="20858"/>
                    </a:lnTo>
                    <a:lnTo>
                      <a:pt x="15210" y="19192"/>
                    </a:lnTo>
                    <a:lnTo>
                      <a:pt x="15403" y="17384"/>
                    </a:lnTo>
                    <a:lnTo>
                      <a:pt x="15545" y="12781"/>
                    </a:lnTo>
                    <a:lnTo>
                      <a:pt x="15606" y="5557"/>
                    </a:lnTo>
                    <a:lnTo>
                      <a:pt x="15494" y="4236"/>
                    </a:lnTo>
                    <a:lnTo>
                      <a:pt x="15210" y="1697"/>
                    </a:lnTo>
                    <a:lnTo>
                      <a:pt x="14783" y="203"/>
                    </a:lnTo>
                    <a:lnTo>
                      <a:pt x="14956" y="0"/>
                    </a:lnTo>
                    <a:lnTo>
                      <a:pt x="15687" y="538"/>
                    </a:lnTo>
                    <a:lnTo>
                      <a:pt x="16927" y="1666"/>
                    </a:lnTo>
                    <a:lnTo>
                      <a:pt x="17496" y="2286"/>
                    </a:lnTo>
                    <a:lnTo>
                      <a:pt x="18258" y="3221"/>
                    </a:lnTo>
                    <a:lnTo>
                      <a:pt x="18797" y="4287"/>
                    </a:lnTo>
                    <a:lnTo>
                      <a:pt x="19498" y="9225"/>
                    </a:lnTo>
                    <a:lnTo>
                      <a:pt x="18827" y="14732"/>
                    </a:lnTo>
                    <a:lnTo>
                      <a:pt x="16287" y="30398"/>
                    </a:lnTo>
                    <a:lnTo>
                      <a:pt x="10780" y="3930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07" name="LTU_2">
                <a:extLst>
                  <a:ext uri="{FF2B5EF4-FFF2-40B4-BE49-F238E27FC236}">
                    <a16:creationId xmlns:a16="http://schemas.microsoft.com/office/drawing/2014/main" id="{00000000-0008-0000-0000-0000C3020000}"/>
                  </a:ext>
                </a:extLst>
              </xdr:cNvPr>
              <xdr:cNvSpPr/>
            </xdr:nvSpPr>
            <xdr:spPr>
              <a:xfrm>
                <a:off x="5825043" y="3486241"/>
                <a:ext cx="586903" cy="260382"/>
              </a:xfrm>
              <a:custGeom>
                <a:avLst/>
                <a:gdLst/>
                <a:ahLst/>
                <a:cxnLst/>
                <a:rect l="0" t="0" r="0" b="0"/>
                <a:pathLst>
                  <a:path w="586903" h="260382">
                    <a:moveTo>
                      <a:pt x="402021" y="15779"/>
                    </a:moveTo>
                    <a:lnTo>
                      <a:pt x="409387" y="23531"/>
                    </a:lnTo>
                    <a:lnTo>
                      <a:pt x="410261" y="24415"/>
                    </a:lnTo>
                    <a:lnTo>
                      <a:pt x="411866" y="25370"/>
                    </a:lnTo>
                    <a:lnTo>
                      <a:pt x="412801" y="25766"/>
                    </a:lnTo>
                    <a:lnTo>
                      <a:pt x="415625" y="26609"/>
                    </a:lnTo>
                    <a:lnTo>
                      <a:pt x="416834" y="26894"/>
                    </a:lnTo>
                    <a:lnTo>
                      <a:pt x="418307" y="27067"/>
                    </a:lnTo>
                    <a:lnTo>
                      <a:pt x="420624" y="27178"/>
                    </a:lnTo>
                    <a:lnTo>
                      <a:pt x="428691" y="27433"/>
                    </a:lnTo>
                    <a:lnTo>
                      <a:pt x="435295" y="28611"/>
                    </a:lnTo>
                    <a:lnTo>
                      <a:pt x="445679" y="28896"/>
                    </a:lnTo>
                    <a:lnTo>
                      <a:pt x="461233" y="30420"/>
                    </a:lnTo>
                    <a:lnTo>
                      <a:pt x="472826" y="34087"/>
                    </a:lnTo>
                    <a:lnTo>
                      <a:pt x="473060" y="34829"/>
                    </a:lnTo>
                    <a:lnTo>
                      <a:pt x="473649" y="35845"/>
                    </a:lnTo>
                    <a:lnTo>
                      <a:pt x="473933" y="36150"/>
                    </a:lnTo>
                    <a:lnTo>
                      <a:pt x="474665" y="36658"/>
                    </a:lnTo>
                    <a:lnTo>
                      <a:pt x="492557" y="45863"/>
                    </a:lnTo>
                    <a:lnTo>
                      <a:pt x="496732" y="47783"/>
                    </a:lnTo>
                    <a:lnTo>
                      <a:pt x="497749" y="48149"/>
                    </a:lnTo>
                    <a:lnTo>
                      <a:pt x="503255" y="49896"/>
                    </a:lnTo>
                    <a:lnTo>
                      <a:pt x="505074" y="50353"/>
                    </a:lnTo>
                    <a:lnTo>
                      <a:pt x="509544" y="52101"/>
                    </a:lnTo>
                    <a:lnTo>
                      <a:pt x="523006" y="59264"/>
                    </a:lnTo>
                    <a:lnTo>
                      <a:pt x="524114" y="60026"/>
                    </a:lnTo>
                    <a:lnTo>
                      <a:pt x="525038" y="60869"/>
                    </a:lnTo>
                    <a:lnTo>
                      <a:pt x="526166" y="62058"/>
                    </a:lnTo>
                    <a:lnTo>
                      <a:pt x="527924" y="64202"/>
                    </a:lnTo>
                    <a:lnTo>
                      <a:pt x="528035" y="64598"/>
                    </a:lnTo>
                    <a:lnTo>
                      <a:pt x="529722" y="67676"/>
                    </a:lnTo>
                    <a:lnTo>
                      <a:pt x="530372" y="68631"/>
                    </a:lnTo>
                    <a:lnTo>
                      <a:pt x="530941" y="69231"/>
                    </a:lnTo>
                    <a:lnTo>
                      <a:pt x="531591" y="69759"/>
                    </a:lnTo>
                    <a:lnTo>
                      <a:pt x="535452" y="72248"/>
                    </a:lnTo>
                    <a:lnTo>
                      <a:pt x="538023" y="73599"/>
                    </a:lnTo>
                    <a:lnTo>
                      <a:pt x="540024" y="74361"/>
                    </a:lnTo>
                    <a:lnTo>
                      <a:pt x="541782" y="74839"/>
                    </a:lnTo>
                    <a:lnTo>
                      <a:pt x="554248" y="77664"/>
                    </a:lnTo>
                    <a:lnTo>
                      <a:pt x="555518" y="77917"/>
                    </a:lnTo>
                    <a:lnTo>
                      <a:pt x="557611" y="78233"/>
                    </a:lnTo>
                    <a:lnTo>
                      <a:pt x="562071" y="78710"/>
                    </a:lnTo>
                    <a:lnTo>
                      <a:pt x="563707" y="78822"/>
                    </a:lnTo>
                    <a:lnTo>
                      <a:pt x="565922" y="78842"/>
                    </a:lnTo>
                    <a:lnTo>
                      <a:pt x="566694" y="80153"/>
                    </a:lnTo>
                    <a:lnTo>
                      <a:pt x="567060" y="82093"/>
                    </a:lnTo>
                    <a:lnTo>
                      <a:pt x="567548" y="85853"/>
                    </a:lnTo>
                    <a:lnTo>
                      <a:pt x="567548" y="86269"/>
                    </a:lnTo>
                    <a:lnTo>
                      <a:pt x="567294" y="87153"/>
                    </a:lnTo>
                    <a:lnTo>
                      <a:pt x="557134" y="101997"/>
                    </a:lnTo>
                    <a:lnTo>
                      <a:pt x="550073" y="111872"/>
                    </a:lnTo>
                    <a:lnTo>
                      <a:pt x="549910" y="112299"/>
                    </a:lnTo>
                    <a:lnTo>
                      <a:pt x="549930" y="112715"/>
                    </a:lnTo>
                    <a:lnTo>
                      <a:pt x="550276" y="112970"/>
                    </a:lnTo>
                    <a:lnTo>
                      <a:pt x="551657" y="113508"/>
                    </a:lnTo>
                    <a:lnTo>
                      <a:pt x="555010" y="114493"/>
                    </a:lnTo>
                    <a:lnTo>
                      <a:pt x="557357" y="115113"/>
                    </a:lnTo>
                    <a:lnTo>
                      <a:pt x="559979" y="115601"/>
                    </a:lnTo>
                    <a:lnTo>
                      <a:pt x="561218" y="115428"/>
                    </a:lnTo>
                    <a:lnTo>
                      <a:pt x="566532" y="113935"/>
                    </a:lnTo>
                    <a:lnTo>
                      <a:pt x="567771" y="113762"/>
                    </a:lnTo>
                    <a:lnTo>
                      <a:pt x="569234" y="113843"/>
                    </a:lnTo>
                    <a:lnTo>
                      <a:pt x="581538" y="115540"/>
                    </a:lnTo>
                    <a:lnTo>
                      <a:pt x="583265" y="116017"/>
                    </a:lnTo>
                    <a:lnTo>
                      <a:pt x="585013" y="116810"/>
                    </a:lnTo>
                    <a:lnTo>
                      <a:pt x="586090" y="117572"/>
                    </a:lnTo>
                    <a:lnTo>
                      <a:pt x="586902" y="118415"/>
                    </a:lnTo>
                    <a:lnTo>
                      <a:pt x="586902" y="118842"/>
                    </a:lnTo>
                    <a:lnTo>
                      <a:pt x="586313" y="119462"/>
                    </a:lnTo>
                    <a:lnTo>
                      <a:pt x="584870" y="120539"/>
                    </a:lnTo>
                    <a:lnTo>
                      <a:pt x="584108" y="121067"/>
                    </a:lnTo>
                    <a:lnTo>
                      <a:pt x="582391" y="121951"/>
                    </a:lnTo>
                    <a:lnTo>
                      <a:pt x="568818" y="128016"/>
                    </a:lnTo>
                    <a:lnTo>
                      <a:pt x="556595" y="132334"/>
                    </a:lnTo>
                    <a:lnTo>
                      <a:pt x="554706" y="131938"/>
                    </a:lnTo>
                    <a:lnTo>
                      <a:pt x="552562" y="131654"/>
                    </a:lnTo>
                    <a:lnTo>
                      <a:pt x="532496" y="132365"/>
                    </a:lnTo>
                    <a:lnTo>
                      <a:pt x="531673" y="132842"/>
                    </a:lnTo>
                    <a:lnTo>
                      <a:pt x="529976" y="134224"/>
                    </a:lnTo>
                    <a:lnTo>
                      <a:pt x="529356" y="134844"/>
                    </a:lnTo>
                    <a:lnTo>
                      <a:pt x="528990" y="136144"/>
                    </a:lnTo>
                    <a:lnTo>
                      <a:pt x="529102" y="138207"/>
                    </a:lnTo>
                    <a:lnTo>
                      <a:pt x="529051" y="139081"/>
                    </a:lnTo>
                    <a:lnTo>
                      <a:pt x="528848" y="140178"/>
                    </a:lnTo>
                    <a:lnTo>
                      <a:pt x="525912" y="144354"/>
                    </a:lnTo>
                    <a:lnTo>
                      <a:pt x="524957" y="145228"/>
                    </a:lnTo>
                    <a:lnTo>
                      <a:pt x="519958" y="149718"/>
                    </a:lnTo>
                    <a:lnTo>
                      <a:pt x="511383" y="151273"/>
                    </a:lnTo>
                    <a:lnTo>
                      <a:pt x="497860" y="151974"/>
                    </a:lnTo>
                    <a:lnTo>
                      <a:pt x="496509" y="151862"/>
                    </a:lnTo>
                    <a:lnTo>
                      <a:pt x="494670" y="152116"/>
                    </a:lnTo>
                    <a:lnTo>
                      <a:pt x="491144" y="153274"/>
                    </a:lnTo>
                    <a:lnTo>
                      <a:pt x="490728" y="153498"/>
                    </a:lnTo>
                    <a:lnTo>
                      <a:pt x="482824" y="160021"/>
                    </a:lnTo>
                    <a:lnTo>
                      <a:pt x="482173" y="160579"/>
                    </a:lnTo>
                    <a:lnTo>
                      <a:pt x="477093" y="168423"/>
                    </a:lnTo>
                    <a:lnTo>
                      <a:pt x="476870" y="168799"/>
                    </a:lnTo>
                    <a:lnTo>
                      <a:pt x="476809" y="169246"/>
                    </a:lnTo>
                    <a:lnTo>
                      <a:pt x="475874" y="179599"/>
                    </a:lnTo>
                    <a:lnTo>
                      <a:pt x="475905" y="181265"/>
                    </a:lnTo>
                    <a:lnTo>
                      <a:pt x="476301" y="182372"/>
                    </a:lnTo>
                    <a:lnTo>
                      <a:pt x="476504" y="182708"/>
                    </a:lnTo>
                    <a:lnTo>
                      <a:pt x="478079" y="185359"/>
                    </a:lnTo>
                    <a:lnTo>
                      <a:pt x="478902" y="186233"/>
                    </a:lnTo>
                    <a:lnTo>
                      <a:pt x="479379" y="186884"/>
                    </a:lnTo>
                    <a:lnTo>
                      <a:pt x="479664" y="187595"/>
                    </a:lnTo>
                    <a:lnTo>
                      <a:pt x="479776" y="188804"/>
                    </a:lnTo>
                    <a:lnTo>
                      <a:pt x="479806" y="189230"/>
                    </a:lnTo>
                    <a:lnTo>
                      <a:pt x="479664" y="190155"/>
                    </a:lnTo>
                    <a:lnTo>
                      <a:pt x="478790" y="191090"/>
                    </a:lnTo>
                    <a:lnTo>
                      <a:pt x="478109" y="191659"/>
                    </a:lnTo>
                    <a:lnTo>
                      <a:pt x="476301" y="192949"/>
                    </a:lnTo>
                    <a:lnTo>
                      <a:pt x="475000" y="193599"/>
                    </a:lnTo>
                    <a:lnTo>
                      <a:pt x="469778" y="195072"/>
                    </a:lnTo>
                    <a:lnTo>
                      <a:pt x="468904" y="195489"/>
                    </a:lnTo>
                    <a:lnTo>
                      <a:pt x="467949" y="196424"/>
                    </a:lnTo>
                    <a:lnTo>
                      <a:pt x="458632" y="211806"/>
                    </a:lnTo>
                    <a:lnTo>
                      <a:pt x="458216" y="212507"/>
                    </a:lnTo>
                    <a:lnTo>
                      <a:pt x="457932" y="213330"/>
                    </a:lnTo>
                    <a:lnTo>
                      <a:pt x="457647" y="215189"/>
                    </a:lnTo>
                    <a:lnTo>
                      <a:pt x="457647" y="215616"/>
                    </a:lnTo>
                    <a:lnTo>
                      <a:pt x="457759" y="215982"/>
                    </a:lnTo>
                    <a:lnTo>
                      <a:pt x="458043" y="216297"/>
                    </a:lnTo>
                    <a:lnTo>
                      <a:pt x="458744" y="216805"/>
                    </a:lnTo>
                    <a:lnTo>
                      <a:pt x="459821" y="217140"/>
                    </a:lnTo>
                    <a:lnTo>
                      <a:pt x="461142" y="217333"/>
                    </a:lnTo>
                    <a:lnTo>
                      <a:pt x="464109" y="217364"/>
                    </a:lnTo>
                    <a:lnTo>
                      <a:pt x="467187" y="217059"/>
                    </a:lnTo>
                    <a:lnTo>
                      <a:pt x="468996" y="216774"/>
                    </a:lnTo>
                    <a:lnTo>
                      <a:pt x="470662" y="216409"/>
                    </a:lnTo>
                    <a:lnTo>
                      <a:pt x="472237" y="215982"/>
                    </a:lnTo>
                    <a:lnTo>
                      <a:pt x="472968" y="215443"/>
                    </a:lnTo>
                    <a:lnTo>
                      <a:pt x="473253" y="215138"/>
                    </a:lnTo>
                    <a:lnTo>
                      <a:pt x="473680" y="214935"/>
                    </a:lnTo>
                    <a:lnTo>
                      <a:pt x="474218" y="215108"/>
                    </a:lnTo>
                    <a:lnTo>
                      <a:pt x="474919" y="215616"/>
                    </a:lnTo>
                    <a:lnTo>
                      <a:pt x="483809" y="223521"/>
                    </a:lnTo>
                    <a:lnTo>
                      <a:pt x="484094" y="223805"/>
                    </a:lnTo>
                    <a:lnTo>
                      <a:pt x="484124" y="224222"/>
                    </a:lnTo>
                    <a:lnTo>
                      <a:pt x="482600" y="231191"/>
                    </a:lnTo>
                    <a:lnTo>
                      <a:pt x="482285" y="232014"/>
                    </a:lnTo>
                    <a:lnTo>
                      <a:pt x="481807" y="232695"/>
                    </a:lnTo>
                    <a:lnTo>
                      <a:pt x="480426" y="233254"/>
                    </a:lnTo>
                    <a:lnTo>
                      <a:pt x="479857" y="233365"/>
                    </a:lnTo>
                    <a:lnTo>
                      <a:pt x="471221" y="235001"/>
                    </a:lnTo>
                    <a:lnTo>
                      <a:pt x="470012" y="235174"/>
                    </a:lnTo>
                    <a:lnTo>
                      <a:pt x="469301" y="235174"/>
                    </a:lnTo>
                    <a:lnTo>
                      <a:pt x="458094" y="234463"/>
                    </a:lnTo>
                    <a:lnTo>
                      <a:pt x="456773" y="234270"/>
                    </a:lnTo>
                    <a:lnTo>
                      <a:pt x="456316" y="234076"/>
                    </a:lnTo>
                    <a:lnTo>
                      <a:pt x="453299" y="230399"/>
                    </a:lnTo>
                    <a:lnTo>
                      <a:pt x="453441" y="229982"/>
                    </a:lnTo>
                    <a:lnTo>
                      <a:pt x="457027" y="228905"/>
                    </a:lnTo>
                    <a:lnTo>
                      <a:pt x="457677" y="228347"/>
                    </a:lnTo>
                    <a:lnTo>
                      <a:pt x="460522" y="224984"/>
                    </a:lnTo>
                    <a:lnTo>
                      <a:pt x="460664" y="224587"/>
                    </a:lnTo>
                    <a:lnTo>
                      <a:pt x="460380" y="224252"/>
                    </a:lnTo>
                    <a:lnTo>
                      <a:pt x="459394" y="223409"/>
                    </a:lnTo>
                    <a:lnTo>
                      <a:pt x="453156" y="218329"/>
                    </a:lnTo>
                    <a:lnTo>
                      <a:pt x="452709" y="218095"/>
                    </a:lnTo>
                    <a:lnTo>
                      <a:pt x="450596" y="217841"/>
                    </a:lnTo>
                    <a:lnTo>
                      <a:pt x="449946" y="217902"/>
                    </a:lnTo>
                    <a:lnTo>
                      <a:pt x="449377" y="218014"/>
                    </a:lnTo>
                    <a:lnTo>
                      <a:pt x="447934" y="218552"/>
                    </a:lnTo>
                    <a:lnTo>
                      <a:pt x="446552" y="219649"/>
                    </a:lnTo>
                    <a:lnTo>
                      <a:pt x="445120" y="221204"/>
                    </a:lnTo>
                    <a:lnTo>
                      <a:pt x="444408" y="221742"/>
                    </a:lnTo>
                    <a:lnTo>
                      <a:pt x="443250" y="222474"/>
                    </a:lnTo>
                    <a:lnTo>
                      <a:pt x="441818" y="223012"/>
                    </a:lnTo>
                    <a:lnTo>
                      <a:pt x="439867" y="223175"/>
                    </a:lnTo>
                    <a:lnTo>
                      <a:pt x="437154" y="223317"/>
                    </a:lnTo>
                    <a:lnTo>
                      <a:pt x="423103" y="226508"/>
                    </a:lnTo>
                    <a:lnTo>
                      <a:pt x="422483" y="227615"/>
                    </a:lnTo>
                    <a:lnTo>
                      <a:pt x="420197" y="230094"/>
                    </a:lnTo>
                    <a:lnTo>
                      <a:pt x="418470" y="231476"/>
                    </a:lnTo>
                    <a:lnTo>
                      <a:pt x="412323" y="234331"/>
                    </a:lnTo>
                    <a:lnTo>
                      <a:pt x="410403" y="235032"/>
                    </a:lnTo>
                    <a:lnTo>
                      <a:pt x="409326" y="235316"/>
                    </a:lnTo>
                    <a:lnTo>
                      <a:pt x="406400" y="235824"/>
                    </a:lnTo>
                    <a:lnTo>
                      <a:pt x="405130" y="235794"/>
                    </a:lnTo>
                    <a:lnTo>
                      <a:pt x="404500" y="235682"/>
                    </a:lnTo>
                    <a:lnTo>
                      <a:pt x="403068" y="235093"/>
                    </a:lnTo>
                    <a:lnTo>
                      <a:pt x="402702" y="234839"/>
                    </a:lnTo>
                    <a:lnTo>
                      <a:pt x="402163" y="234239"/>
                    </a:lnTo>
                    <a:lnTo>
                      <a:pt x="400609" y="233284"/>
                    </a:lnTo>
                    <a:lnTo>
                      <a:pt x="399562" y="232969"/>
                    </a:lnTo>
                    <a:lnTo>
                      <a:pt x="398861" y="232888"/>
                    </a:lnTo>
                    <a:lnTo>
                      <a:pt x="397480" y="232949"/>
                    </a:lnTo>
                    <a:lnTo>
                      <a:pt x="388112" y="234097"/>
                    </a:lnTo>
                    <a:lnTo>
                      <a:pt x="386862" y="234270"/>
                    </a:lnTo>
                    <a:lnTo>
                      <a:pt x="385795" y="234554"/>
                    </a:lnTo>
                    <a:lnTo>
                      <a:pt x="385450" y="234808"/>
                    </a:lnTo>
                    <a:lnTo>
                      <a:pt x="381670" y="237998"/>
                    </a:lnTo>
                    <a:lnTo>
                      <a:pt x="381386" y="238303"/>
                    </a:lnTo>
                    <a:lnTo>
                      <a:pt x="381244" y="238699"/>
                    </a:lnTo>
                    <a:lnTo>
                      <a:pt x="381843" y="239715"/>
                    </a:lnTo>
                    <a:lnTo>
                      <a:pt x="382778" y="240985"/>
                    </a:lnTo>
                    <a:lnTo>
                      <a:pt x="383987" y="242509"/>
                    </a:lnTo>
                    <a:lnTo>
                      <a:pt x="384353" y="242764"/>
                    </a:lnTo>
                    <a:lnTo>
                      <a:pt x="384830" y="243414"/>
                    </a:lnTo>
                    <a:lnTo>
                      <a:pt x="385592" y="244745"/>
                    </a:lnTo>
                    <a:lnTo>
                      <a:pt x="385826" y="245507"/>
                    </a:lnTo>
                    <a:lnTo>
                      <a:pt x="385907" y="247163"/>
                    </a:lnTo>
                    <a:lnTo>
                      <a:pt x="385704" y="248575"/>
                    </a:lnTo>
                    <a:lnTo>
                      <a:pt x="385369" y="249337"/>
                    </a:lnTo>
                    <a:lnTo>
                      <a:pt x="384668" y="250384"/>
                    </a:lnTo>
                    <a:lnTo>
                      <a:pt x="383814" y="251318"/>
                    </a:lnTo>
                    <a:lnTo>
                      <a:pt x="375067" y="252161"/>
                    </a:lnTo>
                    <a:lnTo>
                      <a:pt x="374365" y="252192"/>
                    </a:lnTo>
                    <a:lnTo>
                      <a:pt x="373654" y="252111"/>
                    </a:lnTo>
                    <a:lnTo>
                      <a:pt x="372841" y="251653"/>
                    </a:lnTo>
                    <a:lnTo>
                      <a:pt x="372364" y="251034"/>
                    </a:lnTo>
                    <a:lnTo>
                      <a:pt x="371968" y="249936"/>
                    </a:lnTo>
                    <a:lnTo>
                      <a:pt x="371764" y="249591"/>
                    </a:lnTo>
                    <a:lnTo>
                      <a:pt x="371206" y="249002"/>
                    </a:lnTo>
                    <a:lnTo>
                      <a:pt x="370698" y="248829"/>
                    </a:lnTo>
                    <a:lnTo>
                      <a:pt x="370047" y="248809"/>
                    </a:lnTo>
                    <a:lnTo>
                      <a:pt x="362620" y="249794"/>
                    </a:lnTo>
                    <a:lnTo>
                      <a:pt x="353568" y="253604"/>
                    </a:lnTo>
                    <a:lnTo>
                      <a:pt x="351810" y="254478"/>
                    </a:lnTo>
                    <a:lnTo>
                      <a:pt x="348346" y="256652"/>
                    </a:lnTo>
                    <a:lnTo>
                      <a:pt x="347492" y="257079"/>
                    </a:lnTo>
                    <a:lnTo>
                      <a:pt x="341711" y="259670"/>
                    </a:lnTo>
                    <a:lnTo>
                      <a:pt x="340299" y="260208"/>
                    </a:lnTo>
                    <a:lnTo>
                      <a:pt x="339730" y="260320"/>
                    </a:lnTo>
                    <a:lnTo>
                      <a:pt x="339110" y="260381"/>
                    </a:lnTo>
                    <a:lnTo>
                      <a:pt x="328645" y="259192"/>
                    </a:lnTo>
                    <a:lnTo>
                      <a:pt x="327772" y="258765"/>
                    </a:lnTo>
                    <a:lnTo>
                      <a:pt x="327121" y="258227"/>
                    </a:lnTo>
                    <a:lnTo>
                      <a:pt x="326807" y="257526"/>
                    </a:lnTo>
                    <a:lnTo>
                      <a:pt x="326756" y="256683"/>
                    </a:lnTo>
                    <a:lnTo>
                      <a:pt x="326156" y="255667"/>
                    </a:lnTo>
                    <a:lnTo>
                      <a:pt x="325313" y="254793"/>
                    </a:lnTo>
                    <a:lnTo>
                      <a:pt x="324663" y="254254"/>
                    </a:lnTo>
                    <a:lnTo>
                      <a:pt x="323139" y="253320"/>
                    </a:lnTo>
                    <a:lnTo>
                      <a:pt x="321696" y="252730"/>
                    </a:lnTo>
                    <a:lnTo>
                      <a:pt x="320457" y="252497"/>
                    </a:lnTo>
                    <a:lnTo>
                      <a:pt x="318262" y="252304"/>
                    </a:lnTo>
                    <a:lnTo>
                      <a:pt x="316200" y="252415"/>
                    </a:lnTo>
                    <a:lnTo>
                      <a:pt x="315041" y="252639"/>
                    </a:lnTo>
                    <a:lnTo>
                      <a:pt x="314137" y="253035"/>
                    </a:lnTo>
                    <a:lnTo>
                      <a:pt x="313009" y="253777"/>
                    </a:lnTo>
                    <a:lnTo>
                      <a:pt x="312755" y="254082"/>
                    </a:lnTo>
                    <a:lnTo>
                      <a:pt x="311627" y="254844"/>
                    </a:lnTo>
                    <a:lnTo>
                      <a:pt x="310642" y="255159"/>
                    </a:lnTo>
                    <a:lnTo>
                      <a:pt x="309423" y="255352"/>
                    </a:lnTo>
                    <a:lnTo>
                      <a:pt x="308071" y="255433"/>
                    </a:lnTo>
                    <a:lnTo>
                      <a:pt x="302057" y="255382"/>
                    </a:lnTo>
                    <a:lnTo>
                      <a:pt x="299009" y="255209"/>
                    </a:lnTo>
                    <a:lnTo>
                      <a:pt x="290149" y="255047"/>
                    </a:lnTo>
                    <a:lnTo>
                      <a:pt x="278465" y="255555"/>
                    </a:lnTo>
                    <a:lnTo>
                      <a:pt x="270896" y="256734"/>
                    </a:lnTo>
                    <a:lnTo>
                      <a:pt x="259669" y="256226"/>
                    </a:lnTo>
                    <a:lnTo>
                      <a:pt x="258734" y="255829"/>
                    </a:lnTo>
                    <a:lnTo>
                      <a:pt x="256591" y="255179"/>
                    </a:lnTo>
                    <a:lnTo>
                      <a:pt x="254051" y="254762"/>
                    </a:lnTo>
                    <a:lnTo>
                      <a:pt x="251318" y="254417"/>
                    </a:lnTo>
                    <a:lnTo>
                      <a:pt x="250027" y="254386"/>
                    </a:lnTo>
                    <a:lnTo>
                      <a:pt x="250444" y="253015"/>
                    </a:lnTo>
                    <a:lnTo>
                      <a:pt x="251430" y="245923"/>
                    </a:lnTo>
                    <a:lnTo>
                      <a:pt x="251369" y="244206"/>
                    </a:lnTo>
                    <a:lnTo>
                      <a:pt x="249032" y="237094"/>
                    </a:lnTo>
                    <a:lnTo>
                      <a:pt x="248036" y="234950"/>
                    </a:lnTo>
                    <a:lnTo>
                      <a:pt x="245476" y="231445"/>
                    </a:lnTo>
                    <a:lnTo>
                      <a:pt x="245191" y="231161"/>
                    </a:lnTo>
                    <a:lnTo>
                      <a:pt x="235590" y="225441"/>
                    </a:lnTo>
                    <a:lnTo>
                      <a:pt x="234412" y="224729"/>
                    </a:lnTo>
                    <a:lnTo>
                      <a:pt x="232664" y="223886"/>
                    </a:lnTo>
                    <a:lnTo>
                      <a:pt x="219588" y="219822"/>
                    </a:lnTo>
                    <a:lnTo>
                      <a:pt x="210586" y="218075"/>
                    </a:lnTo>
                    <a:lnTo>
                      <a:pt x="199136" y="210394"/>
                    </a:lnTo>
                    <a:lnTo>
                      <a:pt x="199024" y="210282"/>
                    </a:lnTo>
                    <a:lnTo>
                      <a:pt x="198821" y="210089"/>
                    </a:lnTo>
                    <a:lnTo>
                      <a:pt x="198089" y="209601"/>
                    </a:lnTo>
                    <a:lnTo>
                      <a:pt x="197551" y="209459"/>
                    </a:lnTo>
                    <a:lnTo>
                      <a:pt x="185644" y="207549"/>
                    </a:lnTo>
                    <a:lnTo>
                      <a:pt x="184201" y="207488"/>
                    </a:lnTo>
                    <a:lnTo>
                      <a:pt x="182931" y="207661"/>
                    </a:lnTo>
                    <a:lnTo>
                      <a:pt x="181214" y="208027"/>
                    </a:lnTo>
                    <a:lnTo>
                      <a:pt x="179883" y="208616"/>
                    </a:lnTo>
                    <a:lnTo>
                      <a:pt x="179598" y="208931"/>
                    </a:lnTo>
                    <a:lnTo>
                      <a:pt x="177069" y="212039"/>
                    </a:lnTo>
                    <a:lnTo>
                      <a:pt x="176103" y="210709"/>
                    </a:lnTo>
                    <a:lnTo>
                      <a:pt x="172486" y="206391"/>
                    </a:lnTo>
                    <a:lnTo>
                      <a:pt x="171531" y="205568"/>
                    </a:lnTo>
                    <a:lnTo>
                      <a:pt x="169723" y="204328"/>
                    </a:lnTo>
                    <a:lnTo>
                      <a:pt x="169062" y="203475"/>
                    </a:lnTo>
                    <a:lnTo>
                      <a:pt x="168564" y="202692"/>
                    </a:lnTo>
                    <a:lnTo>
                      <a:pt x="167772" y="200915"/>
                    </a:lnTo>
                    <a:lnTo>
                      <a:pt x="167467" y="198852"/>
                    </a:lnTo>
                    <a:lnTo>
                      <a:pt x="167721" y="195885"/>
                    </a:lnTo>
                    <a:lnTo>
                      <a:pt x="167914" y="194534"/>
                    </a:lnTo>
                    <a:lnTo>
                      <a:pt x="170292" y="178755"/>
                    </a:lnTo>
                    <a:lnTo>
                      <a:pt x="170485" y="178390"/>
                    </a:lnTo>
                    <a:lnTo>
                      <a:pt x="172944" y="176134"/>
                    </a:lnTo>
                    <a:lnTo>
                      <a:pt x="179456" y="170800"/>
                    </a:lnTo>
                    <a:lnTo>
                      <a:pt x="180360" y="170404"/>
                    </a:lnTo>
                    <a:lnTo>
                      <a:pt x="181742" y="170323"/>
                    </a:lnTo>
                    <a:lnTo>
                      <a:pt x="182341" y="170180"/>
                    </a:lnTo>
                    <a:lnTo>
                      <a:pt x="182819" y="170008"/>
                    </a:lnTo>
                    <a:lnTo>
                      <a:pt x="183520" y="169469"/>
                    </a:lnTo>
                    <a:lnTo>
                      <a:pt x="184739" y="167691"/>
                    </a:lnTo>
                    <a:lnTo>
                      <a:pt x="185389" y="166655"/>
                    </a:lnTo>
                    <a:lnTo>
                      <a:pt x="185532" y="166259"/>
                    </a:lnTo>
                    <a:lnTo>
                      <a:pt x="185532" y="165354"/>
                    </a:lnTo>
                    <a:lnTo>
                      <a:pt x="185105" y="163800"/>
                    </a:lnTo>
                    <a:lnTo>
                      <a:pt x="183916" y="160021"/>
                    </a:lnTo>
                    <a:lnTo>
                      <a:pt x="183520" y="158832"/>
                    </a:lnTo>
                    <a:lnTo>
                      <a:pt x="182819" y="157876"/>
                    </a:lnTo>
                    <a:lnTo>
                      <a:pt x="182057" y="157389"/>
                    </a:lnTo>
                    <a:lnTo>
                      <a:pt x="171613" y="151212"/>
                    </a:lnTo>
                    <a:lnTo>
                      <a:pt x="171054" y="151070"/>
                    </a:lnTo>
                    <a:lnTo>
                      <a:pt x="170312" y="151100"/>
                    </a:lnTo>
                    <a:lnTo>
                      <a:pt x="168514" y="151415"/>
                    </a:lnTo>
                    <a:lnTo>
                      <a:pt x="166532" y="151638"/>
                    </a:lnTo>
                    <a:lnTo>
                      <a:pt x="164196" y="151608"/>
                    </a:lnTo>
                    <a:lnTo>
                      <a:pt x="163566" y="151496"/>
                    </a:lnTo>
                    <a:lnTo>
                      <a:pt x="163088" y="151293"/>
                    </a:lnTo>
                    <a:lnTo>
                      <a:pt x="162641" y="151100"/>
                    </a:lnTo>
                    <a:lnTo>
                      <a:pt x="162326" y="150815"/>
                    </a:lnTo>
                    <a:lnTo>
                      <a:pt x="162103" y="150480"/>
                    </a:lnTo>
                    <a:lnTo>
                      <a:pt x="158547" y="143023"/>
                    </a:lnTo>
                    <a:lnTo>
                      <a:pt x="158405" y="142657"/>
                    </a:lnTo>
                    <a:lnTo>
                      <a:pt x="149321" y="140971"/>
                    </a:lnTo>
                    <a:lnTo>
                      <a:pt x="125638" y="140574"/>
                    </a:lnTo>
                    <a:lnTo>
                      <a:pt x="123444" y="140655"/>
                    </a:lnTo>
                    <a:lnTo>
                      <a:pt x="117257" y="141133"/>
                    </a:lnTo>
                    <a:lnTo>
                      <a:pt x="115936" y="141275"/>
                    </a:lnTo>
                    <a:lnTo>
                      <a:pt x="112095" y="141783"/>
                    </a:lnTo>
                    <a:lnTo>
                      <a:pt x="111506" y="141926"/>
                    </a:lnTo>
                    <a:lnTo>
                      <a:pt x="111018" y="142098"/>
                    </a:lnTo>
                    <a:lnTo>
                      <a:pt x="110652" y="142383"/>
                    </a:lnTo>
                    <a:lnTo>
                      <a:pt x="109860" y="143307"/>
                    </a:lnTo>
                    <a:lnTo>
                      <a:pt x="109525" y="143592"/>
                    </a:lnTo>
                    <a:lnTo>
                      <a:pt x="108255" y="144272"/>
                    </a:lnTo>
                    <a:lnTo>
                      <a:pt x="107188" y="144557"/>
                    </a:lnTo>
                    <a:lnTo>
                      <a:pt x="105064" y="144689"/>
                    </a:lnTo>
                    <a:lnTo>
                      <a:pt x="103510" y="144608"/>
                    </a:lnTo>
                    <a:lnTo>
                      <a:pt x="102332" y="144354"/>
                    </a:lnTo>
                    <a:lnTo>
                      <a:pt x="70013" y="133909"/>
                    </a:lnTo>
                    <a:lnTo>
                      <a:pt x="69057" y="133513"/>
                    </a:lnTo>
                    <a:lnTo>
                      <a:pt x="68773" y="133239"/>
                    </a:lnTo>
                    <a:lnTo>
                      <a:pt x="68316" y="132558"/>
                    </a:lnTo>
                    <a:lnTo>
                      <a:pt x="62108" y="129226"/>
                    </a:lnTo>
                    <a:lnTo>
                      <a:pt x="60676" y="128636"/>
                    </a:lnTo>
                    <a:lnTo>
                      <a:pt x="52944" y="127366"/>
                    </a:lnTo>
                    <a:lnTo>
                      <a:pt x="39451" y="121809"/>
                    </a:lnTo>
                    <a:lnTo>
                      <a:pt x="35214" y="118669"/>
                    </a:lnTo>
                    <a:lnTo>
                      <a:pt x="34361" y="118232"/>
                    </a:lnTo>
                    <a:lnTo>
                      <a:pt x="33640" y="118080"/>
                    </a:lnTo>
                    <a:lnTo>
                      <a:pt x="33000" y="118110"/>
                    </a:lnTo>
                    <a:lnTo>
                      <a:pt x="32532" y="118253"/>
                    </a:lnTo>
                    <a:lnTo>
                      <a:pt x="28915" y="119909"/>
                    </a:lnTo>
                    <a:lnTo>
                      <a:pt x="26132" y="121097"/>
                    </a:lnTo>
                    <a:lnTo>
                      <a:pt x="24130" y="121809"/>
                    </a:lnTo>
                    <a:lnTo>
                      <a:pt x="22972" y="122073"/>
                    </a:lnTo>
                    <a:lnTo>
                      <a:pt x="22433" y="122103"/>
                    </a:lnTo>
                    <a:lnTo>
                      <a:pt x="22911" y="120925"/>
                    </a:lnTo>
                    <a:lnTo>
                      <a:pt x="22667" y="119390"/>
                    </a:lnTo>
                    <a:lnTo>
                      <a:pt x="23195" y="119025"/>
                    </a:lnTo>
                    <a:lnTo>
                      <a:pt x="24943" y="118618"/>
                    </a:lnTo>
                    <a:lnTo>
                      <a:pt x="25055" y="118192"/>
                    </a:lnTo>
                    <a:lnTo>
                      <a:pt x="25004" y="117765"/>
                    </a:lnTo>
                    <a:lnTo>
                      <a:pt x="23734" y="114605"/>
                    </a:lnTo>
                    <a:lnTo>
                      <a:pt x="21427" y="113406"/>
                    </a:lnTo>
                    <a:lnTo>
                      <a:pt x="21631" y="110226"/>
                    </a:lnTo>
                    <a:lnTo>
                      <a:pt x="19853" y="110135"/>
                    </a:lnTo>
                    <a:lnTo>
                      <a:pt x="19070" y="110846"/>
                    </a:lnTo>
                    <a:lnTo>
                      <a:pt x="15392" y="112787"/>
                    </a:lnTo>
                    <a:lnTo>
                      <a:pt x="14275" y="112787"/>
                    </a:lnTo>
                    <a:lnTo>
                      <a:pt x="14610" y="111506"/>
                    </a:lnTo>
                    <a:lnTo>
                      <a:pt x="20188" y="104892"/>
                    </a:lnTo>
                    <a:lnTo>
                      <a:pt x="20808" y="102992"/>
                    </a:lnTo>
                    <a:lnTo>
                      <a:pt x="20737" y="100330"/>
                    </a:lnTo>
                    <a:lnTo>
                      <a:pt x="20452" y="99599"/>
                    </a:lnTo>
                    <a:lnTo>
                      <a:pt x="15687" y="88982"/>
                    </a:lnTo>
                    <a:lnTo>
                      <a:pt x="10383" y="78710"/>
                    </a:lnTo>
                    <a:lnTo>
                      <a:pt x="10160" y="78395"/>
                    </a:lnTo>
                    <a:lnTo>
                      <a:pt x="7447" y="75326"/>
                    </a:lnTo>
                    <a:lnTo>
                      <a:pt x="6797" y="74758"/>
                    </a:lnTo>
                    <a:lnTo>
                      <a:pt x="5527" y="73996"/>
                    </a:lnTo>
                    <a:lnTo>
                      <a:pt x="3668" y="73183"/>
                    </a:lnTo>
                    <a:lnTo>
                      <a:pt x="3353" y="72898"/>
                    </a:lnTo>
                    <a:lnTo>
                      <a:pt x="3129" y="72553"/>
                    </a:lnTo>
                    <a:lnTo>
                      <a:pt x="1544" y="67981"/>
                    </a:lnTo>
                    <a:lnTo>
                      <a:pt x="163" y="57709"/>
                    </a:lnTo>
                    <a:lnTo>
                      <a:pt x="20" y="55535"/>
                    </a:lnTo>
                    <a:lnTo>
                      <a:pt x="0" y="54265"/>
                    </a:lnTo>
                    <a:lnTo>
                      <a:pt x="477" y="53137"/>
                    </a:lnTo>
                    <a:lnTo>
                      <a:pt x="1494" y="51339"/>
                    </a:lnTo>
                    <a:lnTo>
                      <a:pt x="1940" y="50181"/>
                    </a:lnTo>
                    <a:lnTo>
                      <a:pt x="2398" y="48057"/>
                    </a:lnTo>
                    <a:lnTo>
                      <a:pt x="2449" y="46676"/>
                    </a:lnTo>
                    <a:lnTo>
                      <a:pt x="1778" y="40722"/>
                    </a:lnTo>
                    <a:lnTo>
                      <a:pt x="1494" y="39513"/>
                    </a:lnTo>
                    <a:lnTo>
                      <a:pt x="874" y="37948"/>
                    </a:lnTo>
                    <a:lnTo>
                      <a:pt x="1524" y="37735"/>
                    </a:lnTo>
                    <a:lnTo>
                      <a:pt x="4684" y="37247"/>
                    </a:lnTo>
                    <a:lnTo>
                      <a:pt x="6685" y="36993"/>
                    </a:lnTo>
                    <a:lnTo>
                      <a:pt x="8209" y="36912"/>
                    </a:lnTo>
                    <a:lnTo>
                      <a:pt x="10526" y="36861"/>
                    </a:lnTo>
                    <a:lnTo>
                      <a:pt x="15657" y="37338"/>
                    </a:lnTo>
                    <a:lnTo>
                      <a:pt x="16419" y="37278"/>
                    </a:lnTo>
                    <a:lnTo>
                      <a:pt x="16926" y="37115"/>
                    </a:lnTo>
                    <a:lnTo>
                      <a:pt x="17780" y="36658"/>
                    </a:lnTo>
                    <a:lnTo>
                      <a:pt x="18308" y="36038"/>
                    </a:lnTo>
                    <a:lnTo>
                      <a:pt x="18877" y="34910"/>
                    </a:lnTo>
                    <a:lnTo>
                      <a:pt x="19385" y="33305"/>
                    </a:lnTo>
                    <a:lnTo>
                      <a:pt x="19467" y="31466"/>
                    </a:lnTo>
                    <a:lnTo>
                      <a:pt x="19924" y="29322"/>
                    </a:lnTo>
                    <a:lnTo>
                      <a:pt x="20452" y="28703"/>
                    </a:lnTo>
                    <a:lnTo>
                      <a:pt x="21925" y="27656"/>
                    </a:lnTo>
                    <a:lnTo>
                      <a:pt x="30754" y="21865"/>
                    </a:lnTo>
                    <a:lnTo>
                      <a:pt x="31628" y="21418"/>
                    </a:lnTo>
                    <a:lnTo>
                      <a:pt x="32309" y="21336"/>
                    </a:lnTo>
                    <a:lnTo>
                      <a:pt x="33894" y="21306"/>
                    </a:lnTo>
                    <a:lnTo>
                      <a:pt x="34737" y="21336"/>
                    </a:lnTo>
                    <a:lnTo>
                      <a:pt x="35387" y="21448"/>
                    </a:lnTo>
                    <a:lnTo>
                      <a:pt x="37053" y="21479"/>
                    </a:lnTo>
                    <a:lnTo>
                      <a:pt x="38486" y="21367"/>
                    </a:lnTo>
                    <a:lnTo>
                      <a:pt x="39085" y="21225"/>
                    </a:lnTo>
                    <a:lnTo>
                      <a:pt x="41118" y="20514"/>
                    </a:lnTo>
                    <a:lnTo>
                      <a:pt x="53198" y="15799"/>
                    </a:lnTo>
                    <a:lnTo>
                      <a:pt x="70358" y="12954"/>
                    </a:lnTo>
                    <a:lnTo>
                      <a:pt x="87600" y="8291"/>
                    </a:lnTo>
                    <a:lnTo>
                      <a:pt x="101143" y="3861"/>
                    </a:lnTo>
                    <a:lnTo>
                      <a:pt x="102189" y="3526"/>
                    </a:lnTo>
                    <a:lnTo>
                      <a:pt x="104049" y="3191"/>
                    </a:lnTo>
                    <a:lnTo>
                      <a:pt x="111384" y="2764"/>
                    </a:lnTo>
                    <a:lnTo>
                      <a:pt x="112908" y="2703"/>
                    </a:lnTo>
                    <a:lnTo>
                      <a:pt x="128656" y="4765"/>
                    </a:lnTo>
                    <a:lnTo>
                      <a:pt x="146131" y="4511"/>
                    </a:lnTo>
                    <a:lnTo>
                      <a:pt x="147737" y="4511"/>
                    </a:lnTo>
                    <a:lnTo>
                      <a:pt x="149972" y="4715"/>
                    </a:lnTo>
                    <a:lnTo>
                      <a:pt x="153467" y="5192"/>
                    </a:lnTo>
                    <a:lnTo>
                      <a:pt x="156850" y="5700"/>
                    </a:lnTo>
                    <a:lnTo>
                      <a:pt x="159390" y="6178"/>
                    </a:lnTo>
                    <a:lnTo>
                      <a:pt x="160548" y="6493"/>
                    </a:lnTo>
                    <a:lnTo>
                      <a:pt x="161036" y="6686"/>
                    </a:lnTo>
                    <a:lnTo>
                      <a:pt x="161818" y="7163"/>
                    </a:lnTo>
                    <a:lnTo>
                      <a:pt x="162611" y="7671"/>
                    </a:lnTo>
                    <a:lnTo>
                      <a:pt x="163627" y="8494"/>
                    </a:lnTo>
                    <a:lnTo>
                      <a:pt x="164419" y="8972"/>
                    </a:lnTo>
                    <a:lnTo>
                      <a:pt x="165405" y="9368"/>
                    </a:lnTo>
                    <a:lnTo>
                      <a:pt x="167467" y="9561"/>
                    </a:lnTo>
                    <a:lnTo>
                      <a:pt x="181264" y="7275"/>
                    </a:lnTo>
                    <a:lnTo>
                      <a:pt x="182311" y="6940"/>
                    </a:lnTo>
                    <a:lnTo>
                      <a:pt x="183185" y="6493"/>
                    </a:lnTo>
                    <a:lnTo>
                      <a:pt x="184627" y="5416"/>
                    </a:lnTo>
                    <a:lnTo>
                      <a:pt x="187279" y="4115"/>
                    </a:lnTo>
                    <a:lnTo>
                      <a:pt x="190378" y="3079"/>
                    </a:lnTo>
                    <a:lnTo>
                      <a:pt x="191506" y="2794"/>
                    </a:lnTo>
                    <a:lnTo>
                      <a:pt x="192105" y="2683"/>
                    </a:lnTo>
                    <a:lnTo>
                      <a:pt x="192867" y="2734"/>
                    </a:lnTo>
                    <a:lnTo>
                      <a:pt x="193426" y="2906"/>
                    </a:lnTo>
                    <a:lnTo>
                      <a:pt x="194310" y="3323"/>
                    </a:lnTo>
                    <a:lnTo>
                      <a:pt x="197470" y="5304"/>
                    </a:lnTo>
                    <a:lnTo>
                      <a:pt x="198089" y="5863"/>
                    </a:lnTo>
                    <a:lnTo>
                      <a:pt x="198740" y="6859"/>
                    </a:lnTo>
                    <a:lnTo>
                      <a:pt x="199664" y="8606"/>
                    </a:lnTo>
                    <a:lnTo>
                      <a:pt x="200152" y="9673"/>
                    </a:lnTo>
                    <a:lnTo>
                      <a:pt x="200660" y="10303"/>
                    </a:lnTo>
                    <a:lnTo>
                      <a:pt x="202011" y="11847"/>
                    </a:lnTo>
                    <a:lnTo>
                      <a:pt x="202631" y="12416"/>
                    </a:lnTo>
                    <a:lnTo>
                      <a:pt x="204297" y="13351"/>
                    </a:lnTo>
                    <a:lnTo>
                      <a:pt x="205740" y="13940"/>
                    </a:lnTo>
                    <a:lnTo>
                      <a:pt x="208585" y="14733"/>
                    </a:lnTo>
                    <a:lnTo>
                      <a:pt x="209428" y="14763"/>
                    </a:lnTo>
                    <a:lnTo>
                      <a:pt x="210027" y="14641"/>
                    </a:lnTo>
                    <a:lnTo>
                      <a:pt x="212029" y="13909"/>
                    </a:lnTo>
                    <a:lnTo>
                      <a:pt x="213776" y="13036"/>
                    </a:lnTo>
                    <a:lnTo>
                      <a:pt x="217139" y="10699"/>
                    </a:lnTo>
                    <a:lnTo>
                      <a:pt x="217251" y="10353"/>
                    </a:lnTo>
                    <a:lnTo>
                      <a:pt x="216855" y="10130"/>
                    </a:lnTo>
                    <a:lnTo>
                      <a:pt x="216205" y="10018"/>
                    </a:lnTo>
                    <a:lnTo>
                      <a:pt x="215900" y="9703"/>
                    </a:lnTo>
                    <a:lnTo>
                      <a:pt x="215839" y="9307"/>
                    </a:lnTo>
                    <a:lnTo>
                      <a:pt x="216205" y="9033"/>
                    </a:lnTo>
                    <a:lnTo>
                      <a:pt x="217332" y="8748"/>
                    </a:lnTo>
                    <a:lnTo>
                      <a:pt x="228905" y="7112"/>
                    </a:lnTo>
                    <a:lnTo>
                      <a:pt x="231333" y="7163"/>
                    </a:lnTo>
                    <a:lnTo>
                      <a:pt x="232573" y="7417"/>
                    </a:lnTo>
                    <a:lnTo>
                      <a:pt x="235224" y="8291"/>
                    </a:lnTo>
                    <a:lnTo>
                      <a:pt x="236189" y="8718"/>
                    </a:lnTo>
                    <a:lnTo>
                      <a:pt x="243698" y="10719"/>
                    </a:lnTo>
                    <a:lnTo>
                      <a:pt x="244988" y="10953"/>
                    </a:lnTo>
                    <a:lnTo>
                      <a:pt x="252191" y="11847"/>
                    </a:lnTo>
                    <a:lnTo>
                      <a:pt x="254447" y="11796"/>
                    </a:lnTo>
                    <a:lnTo>
                      <a:pt x="255656" y="11542"/>
                    </a:lnTo>
                    <a:lnTo>
                      <a:pt x="256530" y="11115"/>
                    </a:lnTo>
                    <a:lnTo>
                      <a:pt x="257637" y="10323"/>
                    </a:lnTo>
                    <a:lnTo>
                      <a:pt x="258226" y="9673"/>
                    </a:lnTo>
                    <a:lnTo>
                      <a:pt x="259466" y="9002"/>
                    </a:lnTo>
                    <a:lnTo>
                      <a:pt x="260655" y="8799"/>
                    </a:lnTo>
                    <a:lnTo>
                      <a:pt x="272623" y="9084"/>
                    </a:lnTo>
                    <a:lnTo>
                      <a:pt x="274117" y="9226"/>
                    </a:lnTo>
                    <a:lnTo>
                      <a:pt x="287579" y="10973"/>
                    </a:lnTo>
                    <a:lnTo>
                      <a:pt x="295229" y="12050"/>
                    </a:lnTo>
                    <a:lnTo>
                      <a:pt x="299547" y="13005"/>
                    </a:lnTo>
                    <a:lnTo>
                      <a:pt x="301264" y="13483"/>
                    </a:lnTo>
                    <a:lnTo>
                      <a:pt x="307056" y="16785"/>
                    </a:lnTo>
                    <a:lnTo>
                      <a:pt x="307980" y="17181"/>
                    </a:lnTo>
                    <a:lnTo>
                      <a:pt x="314218" y="18959"/>
                    </a:lnTo>
                    <a:lnTo>
                      <a:pt x="315438" y="19243"/>
                    </a:lnTo>
                    <a:lnTo>
                      <a:pt x="317012" y="19274"/>
                    </a:lnTo>
                    <a:lnTo>
                      <a:pt x="318232" y="19050"/>
                    </a:lnTo>
                    <a:lnTo>
                      <a:pt x="327345" y="16399"/>
                    </a:lnTo>
                    <a:lnTo>
                      <a:pt x="332963" y="14478"/>
                    </a:lnTo>
                    <a:lnTo>
                      <a:pt x="334173" y="14255"/>
                    </a:lnTo>
                    <a:lnTo>
                      <a:pt x="334934" y="14224"/>
                    </a:lnTo>
                    <a:lnTo>
                      <a:pt x="335503" y="14387"/>
                    </a:lnTo>
                    <a:lnTo>
                      <a:pt x="337475" y="15149"/>
                    </a:lnTo>
                    <a:lnTo>
                      <a:pt x="338917" y="15779"/>
                    </a:lnTo>
                    <a:lnTo>
                      <a:pt x="341488" y="17161"/>
                    </a:lnTo>
                    <a:lnTo>
                      <a:pt x="342920" y="17750"/>
                    </a:lnTo>
                    <a:lnTo>
                      <a:pt x="344048" y="18085"/>
                    </a:lnTo>
                    <a:lnTo>
                      <a:pt x="346080" y="18400"/>
                    </a:lnTo>
                    <a:lnTo>
                      <a:pt x="348508" y="18451"/>
                    </a:lnTo>
                    <a:lnTo>
                      <a:pt x="349189" y="18400"/>
                    </a:lnTo>
                    <a:lnTo>
                      <a:pt x="357144" y="16510"/>
                    </a:lnTo>
                    <a:lnTo>
                      <a:pt x="357601" y="16277"/>
                    </a:lnTo>
                    <a:lnTo>
                      <a:pt x="359603" y="14052"/>
                    </a:lnTo>
                    <a:lnTo>
                      <a:pt x="361665" y="12355"/>
                    </a:lnTo>
                    <a:lnTo>
                      <a:pt x="366796" y="8636"/>
                    </a:lnTo>
                    <a:lnTo>
                      <a:pt x="389768" y="224"/>
                    </a:lnTo>
                    <a:lnTo>
                      <a:pt x="390987" y="0"/>
                    </a:lnTo>
                    <a:lnTo>
                      <a:pt x="391831" y="31"/>
                    </a:lnTo>
                    <a:lnTo>
                      <a:pt x="392481" y="143"/>
                    </a:lnTo>
                    <a:lnTo>
                      <a:pt x="393446" y="559"/>
                    </a:lnTo>
                    <a:lnTo>
                      <a:pt x="394117" y="1098"/>
                    </a:lnTo>
                    <a:lnTo>
                      <a:pt x="396149" y="4461"/>
                    </a:lnTo>
                    <a:lnTo>
                      <a:pt x="397622" y="6940"/>
                    </a:lnTo>
                    <a:lnTo>
                      <a:pt x="399034" y="9876"/>
                    </a:lnTo>
                    <a:lnTo>
                      <a:pt x="400182" y="12355"/>
                    </a:lnTo>
                    <a:lnTo>
                      <a:pt x="401320" y="1481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16" name="LUX">
              <a:extLst>
                <a:ext uri="{FF2B5EF4-FFF2-40B4-BE49-F238E27FC236}">
                  <a16:creationId xmlns:a16="http://schemas.microsoft.com/office/drawing/2014/main" id="{00000000-0008-0000-0000-000004020000}"/>
                </a:ext>
              </a:extLst>
            </xdr:cNvPr>
            <xdr:cNvSpPr/>
          </xdr:nvSpPr>
          <xdr:spPr>
            <a:xfrm>
              <a:off x="4269679" y="4123131"/>
              <a:ext cx="80296" cy="74565"/>
            </a:xfrm>
            <a:custGeom>
              <a:avLst/>
              <a:gdLst/>
              <a:ahLst/>
              <a:cxnLst/>
              <a:rect l="0" t="0" r="0" b="0"/>
              <a:pathLst>
                <a:path w="80296" h="74565">
                  <a:moveTo>
                    <a:pt x="29657" y="92"/>
                  </a:moveTo>
                  <a:lnTo>
                    <a:pt x="29891" y="1636"/>
                  </a:lnTo>
                  <a:lnTo>
                    <a:pt x="30145" y="2175"/>
                  </a:lnTo>
                  <a:lnTo>
                    <a:pt x="30429" y="2337"/>
                  </a:lnTo>
                  <a:lnTo>
                    <a:pt x="39177" y="5111"/>
                  </a:lnTo>
                  <a:lnTo>
                    <a:pt x="40640" y="5527"/>
                  </a:lnTo>
                  <a:lnTo>
                    <a:pt x="40223" y="6127"/>
                  </a:lnTo>
                  <a:lnTo>
                    <a:pt x="40000" y="6686"/>
                  </a:lnTo>
                  <a:lnTo>
                    <a:pt x="39004" y="9287"/>
                  </a:lnTo>
                  <a:lnTo>
                    <a:pt x="38446" y="12527"/>
                  </a:lnTo>
                  <a:lnTo>
                    <a:pt x="38496" y="12843"/>
                  </a:lnTo>
                  <a:lnTo>
                    <a:pt x="40254" y="17100"/>
                  </a:lnTo>
                  <a:lnTo>
                    <a:pt x="41270" y="19132"/>
                  </a:lnTo>
                  <a:lnTo>
                    <a:pt x="44572" y="23368"/>
                  </a:lnTo>
                  <a:lnTo>
                    <a:pt x="44796" y="23592"/>
                  </a:lnTo>
                  <a:lnTo>
                    <a:pt x="50780" y="28926"/>
                  </a:lnTo>
                  <a:lnTo>
                    <a:pt x="52415" y="30277"/>
                  </a:lnTo>
                  <a:lnTo>
                    <a:pt x="52923" y="30643"/>
                  </a:lnTo>
                  <a:lnTo>
                    <a:pt x="59080" y="33213"/>
                  </a:lnTo>
                  <a:lnTo>
                    <a:pt x="59609" y="33925"/>
                  </a:lnTo>
                  <a:lnTo>
                    <a:pt x="67178" y="37023"/>
                  </a:lnTo>
                  <a:lnTo>
                    <a:pt x="70643" y="37927"/>
                  </a:lnTo>
                  <a:lnTo>
                    <a:pt x="75946" y="37704"/>
                  </a:lnTo>
                  <a:lnTo>
                    <a:pt x="80040" y="37704"/>
                  </a:lnTo>
                  <a:lnTo>
                    <a:pt x="80264" y="37958"/>
                  </a:lnTo>
                  <a:lnTo>
                    <a:pt x="80295" y="38273"/>
                  </a:lnTo>
                  <a:lnTo>
                    <a:pt x="78374" y="48321"/>
                  </a:lnTo>
                  <a:lnTo>
                    <a:pt x="76231" y="49388"/>
                  </a:lnTo>
                  <a:lnTo>
                    <a:pt x="75052" y="49642"/>
                  </a:lnTo>
                  <a:lnTo>
                    <a:pt x="74341" y="49896"/>
                  </a:lnTo>
                  <a:lnTo>
                    <a:pt x="69738" y="52466"/>
                  </a:lnTo>
                  <a:lnTo>
                    <a:pt x="63205" y="66680"/>
                  </a:lnTo>
                  <a:lnTo>
                    <a:pt x="63846" y="70409"/>
                  </a:lnTo>
                  <a:lnTo>
                    <a:pt x="63784" y="73436"/>
                  </a:lnTo>
                  <a:lnTo>
                    <a:pt x="60340" y="72441"/>
                  </a:lnTo>
                  <a:lnTo>
                    <a:pt x="57749" y="71679"/>
                  </a:lnTo>
                  <a:lnTo>
                    <a:pt x="52111" y="68702"/>
                  </a:lnTo>
                  <a:lnTo>
                    <a:pt x="51339" y="68519"/>
                  </a:lnTo>
                  <a:lnTo>
                    <a:pt x="50322" y="68469"/>
                  </a:lnTo>
                  <a:lnTo>
                    <a:pt x="43779" y="68834"/>
                  </a:lnTo>
                  <a:lnTo>
                    <a:pt x="42845" y="68915"/>
                  </a:lnTo>
                  <a:lnTo>
                    <a:pt x="39604" y="70358"/>
                  </a:lnTo>
                  <a:lnTo>
                    <a:pt x="39492" y="70612"/>
                  </a:lnTo>
                  <a:lnTo>
                    <a:pt x="39431" y="71283"/>
                  </a:lnTo>
                  <a:lnTo>
                    <a:pt x="39177" y="72187"/>
                  </a:lnTo>
                  <a:lnTo>
                    <a:pt x="38984" y="72390"/>
                  </a:lnTo>
                  <a:lnTo>
                    <a:pt x="36576" y="73965"/>
                  </a:lnTo>
                  <a:lnTo>
                    <a:pt x="36190" y="74087"/>
                  </a:lnTo>
                  <a:lnTo>
                    <a:pt x="25095" y="74564"/>
                  </a:lnTo>
                  <a:lnTo>
                    <a:pt x="24729" y="74534"/>
                  </a:lnTo>
                  <a:lnTo>
                    <a:pt x="12284" y="69200"/>
                  </a:lnTo>
                  <a:lnTo>
                    <a:pt x="10587" y="67869"/>
                  </a:lnTo>
                  <a:lnTo>
                    <a:pt x="7854" y="65613"/>
                  </a:lnTo>
                  <a:lnTo>
                    <a:pt x="7681" y="65359"/>
                  </a:lnTo>
                  <a:lnTo>
                    <a:pt x="7468" y="64740"/>
                  </a:lnTo>
                  <a:lnTo>
                    <a:pt x="10140" y="64313"/>
                  </a:lnTo>
                  <a:lnTo>
                    <a:pt x="10505" y="64201"/>
                  </a:lnTo>
                  <a:lnTo>
                    <a:pt x="13076" y="62027"/>
                  </a:lnTo>
                  <a:lnTo>
                    <a:pt x="16855" y="55037"/>
                  </a:lnTo>
                  <a:lnTo>
                    <a:pt x="16744" y="52771"/>
                  </a:lnTo>
                  <a:lnTo>
                    <a:pt x="14407" y="47986"/>
                  </a:lnTo>
                  <a:lnTo>
                    <a:pt x="13716" y="46990"/>
                  </a:lnTo>
                  <a:lnTo>
                    <a:pt x="5679" y="40782"/>
                  </a:lnTo>
                  <a:lnTo>
                    <a:pt x="3109" y="39848"/>
                  </a:lnTo>
                  <a:lnTo>
                    <a:pt x="1666" y="39736"/>
                  </a:lnTo>
                  <a:lnTo>
                    <a:pt x="1392" y="39563"/>
                  </a:lnTo>
                  <a:lnTo>
                    <a:pt x="1250" y="39309"/>
                  </a:lnTo>
                  <a:lnTo>
                    <a:pt x="0" y="35276"/>
                  </a:lnTo>
                  <a:lnTo>
                    <a:pt x="1361" y="27910"/>
                  </a:lnTo>
                  <a:lnTo>
                    <a:pt x="3698" y="23419"/>
                  </a:lnTo>
                  <a:lnTo>
                    <a:pt x="4095" y="22972"/>
                  </a:lnTo>
                  <a:lnTo>
                    <a:pt x="4379" y="22799"/>
                  </a:lnTo>
                  <a:lnTo>
                    <a:pt x="5791" y="22322"/>
                  </a:lnTo>
                  <a:lnTo>
                    <a:pt x="10160" y="19843"/>
                  </a:lnTo>
                  <a:lnTo>
                    <a:pt x="15108" y="10668"/>
                  </a:lnTo>
                  <a:lnTo>
                    <a:pt x="15108" y="10323"/>
                  </a:lnTo>
                  <a:lnTo>
                    <a:pt x="15474" y="8463"/>
                  </a:lnTo>
                  <a:lnTo>
                    <a:pt x="15748" y="7925"/>
                  </a:lnTo>
                  <a:lnTo>
                    <a:pt x="15982" y="7732"/>
                  </a:lnTo>
                  <a:lnTo>
                    <a:pt x="23907" y="1382"/>
                  </a:lnTo>
                  <a:lnTo>
                    <a:pt x="24587" y="1097"/>
                  </a:lnTo>
                  <a:lnTo>
                    <a:pt x="28397" y="82"/>
                  </a:lnTo>
                  <a:lnTo>
                    <a:pt x="29210" y="0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17" name="LVA">
              <a:extLst>
                <a:ext uri="{FF2B5EF4-FFF2-40B4-BE49-F238E27FC236}">
                  <a16:creationId xmlns:a16="http://schemas.microsoft.com/office/drawing/2014/main" id="{00000000-0008-0000-0000-000005020000}"/>
                </a:ext>
              </a:extLst>
            </xdr:cNvPr>
            <xdr:cNvSpPr/>
          </xdr:nvSpPr>
          <xdr:spPr>
            <a:xfrm>
              <a:off x="5817474" y="3320267"/>
              <a:ext cx="738552" cy="244817"/>
            </a:xfrm>
            <a:custGeom>
              <a:avLst/>
              <a:gdLst/>
              <a:ahLst/>
              <a:cxnLst/>
              <a:rect l="0" t="0" r="0" b="0"/>
              <a:pathLst>
                <a:path w="738552" h="244817">
                  <a:moveTo>
                    <a:pt x="10160" y="167529"/>
                  </a:moveTo>
                  <a:lnTo>
                    <a:pt x="9063" y="159899"/>
                  </a:lnTo>
                  <a:lnTo>
                    <a:pt x="5903" y="149373"/>
                  </a:lnTo>
                  <a:lnTo>
                    <a:pt x="7224" y="146325"/>
                  </a:lnTo>
                  <a:lnTo>
                    <a:pt x="8209" y="143511"/>
                  </a:lnTo>
                  <a:lnTo>
                    <a:pt x="8890" y="141529"/>
                  </a:lnTo>
                  <a:lnTo>
                    <a:pt x="9763" y="136307"/>
                  </a:lnTo>
                  <a:lnTo>
                    <a:pt x="9825" y="135383"/>
                  </a:lnTo>
                  <a:lnTo>
                    <a:pt x="9713" y="132751"/>
                  </a:lnTo>
                  <a:lnTo>
                    <a:pt x="9570" y="131908"/>
                  </a:lnTo>
                  <a:lnTo>
                    <a:pt x="8605" y="129612"/>
                  </a:lnTo>
                  <a:lnTo>
                    <a:pt x="8301" y="128494"/>
                  </a:lnTo>
                  <a:lnTo>
                    <a:pt x="8463" y="127163"/>
                  </a:lnTo>
                  <a:lnTo>
                    <a:pt x="8636" y="126797"/>
                  </a:lnTo>
                  <a:lnTo>
                    <a:pt x="9347" y="126259"/>
                  </a:lnTo>
                  <a:lnTo>
                    <a:pt x="9794" y="126035"/>
                  </a:lnTo>
                  <a:lnTo>
                    <a:pt x="10302" y="125842"/>
                  </a:lnTo>
                  <a:lnTo>
                    <a:pt x="17922" y="123099"/>
                  </a:lnTo>
                  <a:lnTo>
                    <a:pt x="25989" y="119655"/>
                  </a:lnTo>
                  <a:lnTo>
                    <a:pt x="29748" y="118019"/>
                  </a:lnTo>
                  <a:lnTo>
                    <a:pt x="39370" y="111588"/>
                  </a:lnTo>
                  <a:lnTo>
                    <a:pt x="39736" y="111334"/>
                  </a:lnTo>
                  <a:lnTo>
                    <a:pt x="42987" y="107950"/>
                  </a:lnTo>
                  <a:lnTo>
                    <a:pt x="43800" y="106985"/>
                  </a:lnTo>
                  <a:lnTo>
                    <a:pt x="44785" y="105157"/>
                  </a:lnTo>
                  <a:lnTo>
                    <a:pt x="45415" y="103125"/>
                  </a:lnTo>
                  <a:lnTo>
                    <a:pt x="45435" y="101316"/>
                  </a:lnTo>
                  <a:lnTo>
                    <a:pt x="45354" y="100016"/>
                  </a:lnTo>
                  <a:lnTo>
                    <a:pt x="44988" y="97537"/>
                  </a:lnTo>
                  <a:lnTo>
                    <a:pt x="45070" y="86361"/>
                  </a:lnTo>
                  <a:lnTo>
                    <a:pt x="45131" y="85426"/>
                  </a:lnTo>
                  <a:lnTo>
                    <a:pt x="45435" y="81931"/>
                  </a:lnTo>
                  <a:lnTo>
                    <a:pt x="45547" y="81504"/>
                  </a:lnTo>
                  <a:lnTo>
                    <a:pt x="45923" y="80773"/>
                  </a:lnTo>
                  <a:lnTo>
                    <a:pt x="46766" y="79808"/>
                  </a:lnTo>
                  <a:lnTo>
                    <a:pt x="47833" y="78995"/>
                  </a:lnTo>
                  <a:lnTo>
                    <a:pt x="49164" y="78345"/>
                  </a:lnTo>
                  <a:lnTo>
                    <a:pt x="50403" y="77613"/>
                  </a:lnTo>
                  <a:lnTo>
                    <a:pt x="52212" y="76252"/>
                  </a:lnTo>
                  <a:lnTo>
                    <a:pt x="63754" y="65136"/>
                  </a:lnTo>
                  <a:lnTo>
                    <a:pt x="68214" y="60503"/>
                  </a:lnTo>
                  <a:lnTo>
                    <a:pt x="70815" y="57679"/>
                  </a:lnTo>
                  <a:lnTo>
                    <a:pt x="71689" y="56246"/>
                  </a:lnTo>
                  <a:lnTo>
                    <a:pt x="72248" y="55627"/>
                  </a:lnTo>
                  <a:lnTo>
                    <a:pt x="74899" y="53310"/>
                  </a:lnTo>
                  <a:lnTo>
                    <a:pt x="76820" y="52010"/>
                  </a:lnTo>
                  <a:lnTo>
                    <a:pt x="77693" y="51563"/>
                  </a:lnTo>
                  <a:lnTo>
                    <a:pt x="79898" y="50912"/>
                  </a:lnTo>
                  <a:lnTo>
                    <a:pt x="89489" y="49724"/>
                  </a:lnTo>
                  <a:lnTo>
                    <a:pt x="90881" y="49551"/>
                  </a:lnTo>
                  <a:lnTo>
                    <a:pt x="94742" y="49866"/>
                  </a:lnTo>
                  <a:lnTo>
                    <a:pt x="96124" y="50089"/>
                  </a:lnTo>
                  <a:lnTo>
                    <a:pt x="97759" y="50181"/>
                  </a:lnTo>
                  <a:lnTo>
                    <a:pt x="102951" y="49835"/>
                  </a:lnTo>
                  <a:lnTo>
                    <a:pt x="104902" y="49500"/>
                  </a:lnTo>
                  <a:lnTo>
                    <a:pt x="106030" y="49185"/>
                  </a:lnTo>
                  <a:lnTo>
                    <a:pt x="107553" y="48627"/>
                  </a:lnTo>
                  <a:lnTo>
                    <a:pt x="109789" y="47519"/>
                  </a:lnTo>
                  <a:lnTo>
                    <a:pt x="114777" y="45771"/>
                  </a:lnTo>
                  <a:lnTo>
                    <a:pt x="133380" y="40610"/>
                  </a:lnTo>
                  <a:lnTo>
                    <a:pt x="152989" y="35195"/>
                  </a:lnTo>
                  <a:lnTo>
                    <a:pt x="154147" y="34880"/>
                  </a:lnTo>
                  <a:lnTo>
                    <a:pt x="164002" y="33437"/>
                  </a:lnTo>
                  <a:lnTo>
                    <a:pt x="166116" y="33214"/>
                  </a:lnTo>
                  <a:lnTo>
                    <a:pt x="166796" y="33326"/>
                  </a:lnTo>
                  <a:lnTo>
                    <a:pt x="167101" y="33610"/>
                  </a:lnTo>
                  <a:lnTo>
                    <a:pt x="167244" y="33976"/>
                  </a:lnTo>
                  <a:lnTo>
                    <a:pt x="166685" y="34596"/>
                  </a:lnTo>
                  <a:lnTo>
                    <a:pt x="165923" y="35165"/>
                  </a:lnTo>
                  <a:lnTo>
                    <a:pt x="165638" y="35469"/>
                  </a:lnTo>
                  <a:lnTo>
                    <a:pt x="164165" y="39279"/>
                  </a:lnTo>
                  <a:lnTo>
                    <a:pt x="164033" y="40641"/>
                  </a:lnTo>
                  <a:lnTo>
                    <a:pt x="164145" y="41484"/>
                  </a:lnTo>
                  <a:lnTo>
                    <a:pt x="164876" y="44674"/>
                  </a:lnTo>
                  <a:lnTo>
                    <a:pt x="165303" y="45771"/>
                  </a:lnTo>
                  <a:lnTo>
                    <a:pt x="165750" y="46452"/>
                  </a:lnTo>
                  <a:lnTo>
                    <a:pt x="169530" y="50344"/>
                  </a:lnTo>
                  <a:lnTo>
                    <a:pt x="170769" y="51075"/>
                  </a:lnTo>
                  <a:lnTo>
                    <a:pt x="173086" y="52152"/>
                  </a:lnTo>
                  <a:lnTo>
                    <a:pt x="181102" y="55789"/>
                  </a:lnTo>
                  <a:lnTo>
                    <a:pt x="196769" y="63978"/>
                  </a:lnTo>
                  <a:lnTo>
                    <a:pt x="199756" y="66061"/>
                  </a:lnTo>
                  <a:lnTo>
                    <a:pt x="200578" y="66549"/>
                  </a:lnTo>
                  <a:lnTo>
                    <a:pt x="201564" y="66996"/>
                  </a:lnTo>
                  <a:lnTo>
                    <a:pt x="207833" y="69678"/>
                  </a:lnTo>
                  <a:lnTo>
                    <a:pt x="211389" y="71029"/>
                  </a:lnTo>
                  <a:lnTo>
                    <a:pt x="214884" y="71995"/>
                  </a:lnTo>
                  <a:lnTo>
                    <a:pt x="216916" y="72330"/>
                  </a:lnTo>
                  <a:lnTo>
                    <a:pt x="220025" y="73010"/>
                  </a:lnTo>
                  <a:lnTo>
                    <a:pt x="220330" y="73285"/>
                  </a:lnTo>
                  <a:lnTo>
                    <a:pt x="223408" y="78395"/>
                  </a:lnTo>
                  <a:lnTo>
                    <a:pt x="230713" y="92680"/>
                  </a:lnTo>
                  <a:lnTo>
                    <a:pt x="231058" y="93381"/>
                  </a:lnTo>
                  <a:lnTo>
                    <a:pt x="231709" y="98522"/>
                  </a:lnTo>
                  <a:lnTo>
                    <a:pt x="232105" y="99620"/>
                  </a:lnTo>
                  <a:lnTo>
                    <a:pt x="232725" y="100219"/>
                  </a:lnTo>
                  <a:lnTo>
                    <a:pt x="237459" y="102728"/>
                  </a:lnTo>
                  <a:lnTo>
                    <a:pt x="239664" y="103856"/>
                  </a:lnTo>
                  <a:lnTo>
                    <a:pt x="241127" y="104476"/>
                  </a:lnTo>
                  <a:lnTo>
                    <a:pt x="242092" y="104872"/>
                  </a:lnTo>
                  <a:lnTo>
                    <a:pt x="265938" y="112543"/>
                  </a:lnTo>
                  <a:lnTo>
                    <a:pt x="272034" y="113539"/>
                  </a:lnTo>
                  <a:lnTo>
                    <a:pt x="273476" y="113732"/>
                  </a:lnTo>
                  <a:lnTo>
                    <a:pt x="274320" y="113762"/>
                  </a:lnTo>
                  <a:lnTo>
                    <a:pt x="284145" y="113396"/>
                  </a:lnTo>
                  <a:lnTo>
                    <a:pt x="286227" y="113193"/>
                  </a:lnTo>
                  <a:lnTo>
                    <a:pt x="292781" y="111811"/>
                  </a:lnTo>
                  <a:lnTo>
                    <a:pt x="295148" y="111303"/>
                  </a:lnTo>
                  <a:lnTo>
                    <a:pt x="303449" y="109017"/>
                  </a:lnTo>
                  <a:lnTo>
                    <a:pt x="306466" y="107920"/>
                  </a:lnTo>
                  <a:lnTo>
                    <a:pt x="323769" y="100270"/>
                  </a:lnTo>
                  <a:lnTo>
                    <a:pt x="330677" y="97079"/>
                  </a:lnTo>
                  <a:lnTo>
                    <a:pt x="345186" y="88474"/>
                  </a:lnTo>
                  <a:lnTo>
                    <a:pt x="345948" y="87935"/>
                  </a:lnTo>
                  <a:lnTo>
                    <a:pt x="347299" y="86808"/>
                  </a:lnTo>
                  <a:lnTo>
                    <a:pt x="348711" y="85202"/>
                  </a:lnTo>
                  <a:lnTo>
                    <a:pt x="349392" y="84095"/>
                  </a:lnTo>
                  <a:lnTo>
                    <a:pt x="349961" y="82459"/>
                  </a:lnTo>
                  <a:lnTo>
                    <a:pt x="349981" y="81555"/>
                  </a:lnTo>
                  <a:lnTo>
                    <a:pt x="349707" y="74982"/>
                  </a:lnTo>
                  <a:lnTo>
                    <a:pt x="349422" y="73376"/>
                  </a:lnTo>
                  <a:lnTo>
                    <a:pt x="344789" y="51166"/>
                  </a:lnTo>
                  <a:lnTo>
                    <a:pt x="341742" y="39259"/>
                  </a:lnTo>
                  <a:lnTo>
                    <a:pt x="341457" y="38974"/>
                  </a:lnTo>
                  <a:lnTo>
                    <a:pt x="339263" y="36516"/>
                  </a:lnTo>
                  <a:lnTo>
                    <a:pt x="338836" y="35835"/>
                  </a:lnTo>
                  <a:lnTo>
                    <a:pt x="338186" y="34484"/>
                  </a:lnTo>
                  <a:lnTo>
                    <a:pt x="337424" y="29658"/>
                  </a:lnTo>
                  <a:lnTo>
                    <a:pt x="337119" y="26386"/>
                  </a:lnTo>
                  <a:lnTo>
                    <a:pt x="337261" y="25421"/>
                  </a:lnTo>
                  <a:lnTo>
                    <a:pt x="337901" y="23785"/>
                  </a:lnTo>
                  <a:lnTo>
                    <a:pt x="339994" y="21601"/>
                  </a:lnTo>
                  <a:lnTo>
                    <a:pt x="340949" y="21753"/>
                  </a:lnTo>
                  <a:lnTo>
                    <a:pt x="345897" y="21896"/>
                  </a:lnTo>
                  <a:lnTo>
                    <a:pt x="348884" y="21733"/>
                  </a:lnTo>
                  <a:lnTo>
                    <a:pt x="350693" y="21337"/>
                  </a:lnTo>
                  <a:lnTo>
                    <a:pt x="351454" y="20829"/>
                  </a:lnTo>
                  <a:lnTo>
                    <a:pt x="352074" y="20178"/>
                  </a:lnTo>
                  <a:lnTo>
                    <a:pt x="352521" y="19467"/>
                  </a:lnTo>
                  <a:lnTo>
                    <a:pt x="352806" y="18654"/>
                  </a:lnTo>
                  <a:lnTo>
                    <a:pt x="353029" y="18289"/>
                  </a:lnTo>
                  <a:lnTo>
                    <a:pt x="354015" y="17384"/>
                  </a:lnTo>
                  <a:lnTo>
                    <a:pt x="363139" y="13483"/>
                  </a:lnTo>
                  <a:lnTo>
                    <a:pt x="364236" y="13178"/>
                  </a:lnTo>
                  <a:lnTo>
                    <a:pt x="364947" y="13087"/>
                  </a:lnTo>
                  <a:lnTo>
                    <a:pt x="381538" y="12132"/>
                  </a:lnTo>
                  <a:lnTo>
                    <a:pt x="411195" y="4573"/>
                  </a:lnTo>
                  <a:lnTo>
                    <a:pt x="413481" y="3465"/>
                  </a:lnTo>
                  <a:lnTo>
                    <a:pt x="415767" y="2368"/>
                  </a:lnTo>
                  <a:lnTo>
                    <a:pt x="416702" y="1941"/>
                  </a:lnTo>
                  <a:lnTo>
                    <a:pt x="418907" y="1291"/>
                  </a:lnTo>
                  <a:lnTo>
                    <a:pt x="422229" y="844"/>
                  </a:lnTo>
                  <a:lnTo>
                    <a:pt x="423733" y="783"/>
                  </a:lnTo>
                  <a:lnTo>
                    <a:pt x="426161" y="874"/>
                  </a:lnTo>
                  <a:lnTo>
                    <a:pt x="426862" y="1017"/>
                  </a:lnTo>
                  <a:lnTo>
                    <a:pt x="427848" y="1433"/>
                  </a:lnTo>
                  <a:lnTo>
                    <a:pt x="429148" y="2541"/>
                  </a:lnTo>
                  <a:lnTo>
                    <a:pt x="429880" y="3496"/>
                  </a:lnTo>
                  <a:lnTo>
                    <a:pt x="430306" y="4593"/>
                  </a:lnTo>
                  <a:lnTo>
                    <a:pt x="430642" y="5731"/>
                  </a:lnTo>
                  <a:lnTo>
                    <a:pt x="431007" y="7306"/>
                  </a:lnTo>
                  <a:lnTo>
                    <a:pt x="431434" y="7986"/>
                  </a:lnTo>
                  <a:lnTo>
                    <a:pt x="432338" y="8860"/>
                  </a:lnTo>
                  <a:lnTo>
                    <a:pt x="433212" y="9307"/>
                  </a:lnTo>
                  <a:lnTo>
                    <a:pt x="434706" y="9338"/>
                  </a:lnTo>
                  <a:lnTo>
                    <a:pt x="438627" y="8261"/>
                  </a:lnTo>
                  <a:lnTo>
                    <a:pt x="439501" y="7814"/>
                  </a:lnTo>
                  <a:lnTo>
                    <a:pt x="440070" y="7133"/>
                  </a:lnTo>
                  <a:lnTo>
                    <a:pt x="440131" y="6656"/>
                  </a:lnTo>
                  <a:lnTo>
                    <a:pt x="440101" y="5843"/>
                  </a:lnTo>
                  <a:lnTo>
                    <a:pt x="439755" y="4715"/>
                  </a:lnTo>
                  <a:lnTo>
                    <a:pt x="439532" y="4370"/>
                  </a:lnTo>
                  <a:lnTo>
                    <a:pt x="438942" y="3780"/>
                  </a:lnTo>
                  <a:lnTo>
                    <a:pt x="436453" y="2338"/>
                  </a:lnTo>
                  <a:lnTo>
                    <a:pt x="436321" y="1545"/>
                  </a:lnTo>
                  <a:lnTo>
                    <a:pt x="436707" y="763"/>
                  </a:lnTo>
                  <a:lnTo>
                    <a:pt x="437591" y="275"/>
                  </a:lnTo>
                  <a:lnTo>
                    <a:pt x="438770" y="21"/>
                  </a:lnTo>
                  <a:lnTo>
                    <a:pt x="439562" y="0"/>
                  </a:lnTo>
                  <a:lnTo>
                    <a:pt x="440243" y="133"/>
                  </a:lnTo>
                  <a:lnTo>
                    <a:pt x="440832" y="306"/>
                  </a:lnTo>
                  <a:lnTo>
                    <a:pt x="452435" y="4959"/>
                  </a:lnTo>
                  <a:lnTo>
                    <a:pt x="453898" y="5589"/>
                  </a:lnTo>
                  <a:lnTo>
                    <a:pt x="454294" y="5843"/>
                  </a:lnTo>
                  <a:lnTo>
                    <a:pt x="454802" y="6462"/>
                  </a:lnTo>
                  <a:lnTo>
                    <a:pt x="455249" y="7986"/>
                  </a:lnTo>
                  <a:lnTo>
                    <a:pt x="455645" y="8637"/>
                  </a:lnTo>
                  <a:lnTo>
                    <a:pt x="456438" y="9145"/>
                  </a:lnTo>
                  <a:lnTo>
                    <a:pt x="472389" y="16877"/>
                  </a:lnTo>
                  <a:lnTo>
                    <a:pt x="472866" y="17070"/>
                  </a:lnTo>
                  <a:lnTo>
                    <a:pt x="491012" y="22210"/>
                  </a:lnTo>
                  <a:lnTo>
                    <a:pt x="494568" y="22739"/>
                  </a:lnTo>
                  <a:lnTo>
                    <a:pt x="499313" y="23227"/>
                  </a:lnTo>
                  <a:lnTo>
                    <a:pt x="505795" y="23420"/>
                  </a:lnTo>
                  <a:lnTo>
                    <a:pt x="514746" y="26528"/>
                  </a:lnTo>
                  <a:lnTo>
                    <a:pt x="531957" y="39564"/>
                  </a:lnTo>
                  <a:lnTo>
                    <a:pt x="539049" y="46198"/>
                  </a:lnTo>
                  <a:lnTo>
                    <a:pt x="540400" y="47296"/>
                  </a:lnTo>
                  <a:lnTo>
                    <a:pt x="541589" y="48058"/>
                  </a:lnTo>
                  <a:lnTo>
                    <a:pt x="543021" y="48708"/>
                  </a:lnTo>
                  <a:lnTo>
                    <a:pt x="563148" y="56724"/>
                  </a:lnTo>
                  <a:lnTo>
                    <a:pt x="564388" y="57039"/>
                  </a:lnTo>
                  <a:lnTo>
                    <a:pt x="565942" y="57120"/>
                  </a:lnTo>
                  <a:lnTo>
                    <a:pt x="572434" y="56754"/>
                  </a:lnTo>
                  <a:lnTo>
                    <a:pt x="573054" y="56643"/>
                  </a:lnTo>
                  <a:lnTo>
                    <a:pt x="573451" y="56389"/>
                  </a:lnTo>
                  <a:lnTo>
                    <a:pt x="573704" y="56013"/>
                  </a:lnTo>
                  <a:lnTo>
                    <a:pt x="574182" y="54804"/>
                  </a:lnTo>
                  <a:lnTo>
                    <a:pt x="574832" y="54184"/>
                  </a:lnTo>
                  <a:lnTo>
                    <a:pt x="575706" y="53707"/>
                  </a:lnTo>
                  <a:lnTo>
                    <a:pt x="582087" y="51695"/>
                  </a:lnTo>
                  <a:lnTo>
                    <a:pt x="599897" y="46117"/>
                  </a:lnTo>
                  <a:lnTo>
                    <a:pt x="600994" y="45802"/>
                  </a:lnTo>
                  <a:lnTo>
                    <a:pt x="602457" y="45771"/>
                  </a:lnTo>
                  <a:lnTo>
                    <a:pt x="603250" y="45863"/>
                  </a:lnTo>
                  <a:lnTo>
                    <a:pt x="609742" y="46848"/>
                  </a:lnTo>
                  <a:lnTo>
                    <a:pt x="612394" y="47357"/>
                  </a:lnTo>
                  <a:lnTo>
                    <a:pt x="614680" y="48058"/>
                  </a:lnTo>
                  <a:lnTo>
                    <a:pt x="616031" y="48738"/>
                  </a:lnTo>
                  <a:lnTo>
                    <a:pt x="616793" y="49246"/>
                  </a:lnTo>
                  <a:lnTo>
                    <a:pt x="618043" y="50404"/>
                  </a:lnTo>
                  <a:lnTo>
                    <a:pt x="619932" y="52518"/>
                  </a:lnTo>
                  <a:lnTo>
                    <a:pt x="620979" y="52914"/>
                  </a:lnTo>
                  <a:lnTo>
                    <a:pt x="621650" y="53056"/>
                  </a:lnTo>
                  <a:lnTo>
                    <a:pt x="644316" y="56185"/>
                  </a:lnTo>
                  <a:lnTo>
                    <a:pt x="650596" y="55759"/>
                  </a:lnTo>
                  <a:lnTo>
                    <a:pt x="655970" y="56135"/>
                  </a:lnTo>
                  <a:lnTo>
                    <a:pt x="658449" y="56216"/>
                  </a:lnTo>
                  <a:lnTo>
                    <a:pt x="660715" y="56185"/>
                  </a:lnTo>
                  <a:lnTo>
                    <a:pt x="668386" y="55677"/>
                  </a:lnTo>
                  <a:lnTo>
                    <a:pt x="667939" y="60026"/>
                  </a:lnTo>
                  <a:lnTo>
                    <a:pt x="666272" y="64517"/>
                  </a:lnTo>
                  <a:lnTo>
                    <a:pt x="666191" y="64883"/>
                  </a:lnTo>
                  <a:lnTo>
                    <a:pt x="666191" y="65299"/>
                  </a:lnTo>
                  <a:lnTo>
                    <a:pt x="666353" y="65614"/>
                  </a:lnTo>
                  <a:lnTo>
                    <a:pt x="667481" y="66407"/>
                  </a:lnTo>
                  <a:lnTo>
                    <a:pt x="669940" y="67453"/>
                  </a:lnTo>
                  <a:lnTo>
                    <a:pt x="671749" y="67930"/>
                  </a:lnTo>
                  <a:lnTo>
                    <a:pt x="674400" y="68469"/>
                  </a:lnTo>
                  <a:lnTo>
                    <a:pt x="682609" y="71568"/>
                  </a:lnTo>
                  <a:lnTo>
                    <a:pt x="696641" y="77267"/>
                  </a:lnTo>
                  <a:lnTo>
                    <a:pt x="699069" y="78314"/>
                  </a:lnTo>
                  <a:lnTo>
                    <a:pt x="699465" y="78568"/>
                  </a:lnTo>
                  <a:lnTo>
                    <a:pt x="700278" y="79472"/>
                  </a:lnTo>
                  <a:lnTo>
                    <a:pt x="700735" y="80519"/>
                  </a:lnTo>
                  <a:lnTo>
                    <a:pt x="700817" y="80915"/>
                  </a:lnTo>
                  <a:lnTo>
                    <a:pt x="700562" y="83506"/>
                  </a:lnTo>
                  <a:lnTo>
                    <a:pt x="699293" y="91095"/>
                  </a:lnTo>
                  <a:lnTo>
                    <a:pt x="698977" y="92477"/>
                  </a:lnTo>
                  <a:lnTo>
                    <a:pt x="698784" y="92904"/>
                  </a:lnTo>
                  <a:lnTo>
                    <a:pt x="691499" y="104364"/>
                  </a:lnTo>
                  <a:lnTo>
                    <a:pt x="684083" y="118842"/>
                  </a:lnTo>
                  <a:lnTo>
                    <a:pt x="687070" y="123465"/>
                  </a:lnTo>
                  <a:lnTo>
                    <a:pt x="690260" y="123018"/>
                  </a:lnTo>
                  <a:lnTo>
                    <a:pt x="693420" y="122591"/>
                  </a:lnTo>
                  <a:lnTo>
                    <a:pt x="694801" y="122479"/>
                  </a:lnTo>
                  <a:lnTo>
                    <a:pt x="695655" y="122540"/>
                  </a:lnTo>
                  <a:lnTo>
                    <a:pt x="697910" y="122825"/>
                  </a:lnTo>
                  <a:lnTo>
                    <a:pt x="700227" y="123496"/>
                  </a:lnTo>
                  <a:lnTo>
                    <a:pt x="707817" y="127732"/>
                  </a:lnTo>
                  <a:lnTo>
                    <a:pt x="708182" y="128017"/>
                  </a:lnTo>
                  <a:lnTo>
                    <a:pt x="708355" y="128352"/>
                  </a:lnTo>
                  <a:lnTo>
                    <a:pt x="708355" y="128779"/>
                  </a:lnTo>
                  <a:lnTo>
                    <a:pt x="707644" y="130384"/>
                  </a:lnTo>
                  <a:lnTo>
                    <a:pt x="707390" y="130750"/>
                  </a:lnTo>
                  <a:lnTo>
                    <a:pt x="706739" y="131370"/>
                  </a:lnTo>
                  <a:lnTo>
                    <a:pt x="706008" y="131908"/>
                  </a:lnTo>
                  <a:lnTo>
                    <a:pt x="708659" y="138339"/>
                  </a:lnTo>
                  <a:lnTo>
                    <a:pt x="715345" y="145908"/>
                  </a:lnTo>
                  <a:lnTo>
                    <a:pt x="725992" y="159198"/>
                  </a:lnTo>
                  <a:lnTo>
                    <a:pt x="729406" y="163882"/>
                  </a:lnTo>
                  <a:lnTo>
                    <a:pt x="732963" y="170485"/>
                  </a:lnTo>
                  <a:lnTo>
                    <a:pt x="738073" y="182373"/>
                  </a:lnTo>
                  <a:lnTo>
                    <a:pt x="738327" y="183104"/>
                  </a:lnTo>
                  <a:lnTo>
                    <a:pt x="738551" y="184232"/>
                  </a:lnTo>
                  <a:lnTo>
                    <a:pt x="738520" y="185075"/>
                  </a:lnTo>
                  <a:lnTo>
                    <a:pt x="734628" y="192980"/>
                  </a:lnTo>
                  <a:lnTo>
                    <a:pt x="734202" y="193742"/>
                  </a:lnTo>
                  <a:lnTo>
                    <a:pt x="733186" y="195184"/>
                  </a:lnTo>
                  <a:lnTo>
                    <a:pt x="732871" y="195469"/>
                  </a:lnTo>
                  <a:lnTo>
                    <a:pt x="731459" y="196515"/>
                  </a:lnTo>
                  <a:lnTo>
                    <a:pt x="730819" y="196028"/>
                  </a:lnTo>
                  <a:lnTo>
                    <a:pt x="730108" y="195520"/>
                  </a:lnTo>
                  <a:lnTo>
                    <a:pt x="729630" y="195296"/>
                  </a:lnTo>
                  <a:lnTo>
                    <a:pt x="727822" y="194839"/>
                  </a:lnTo>
                  <a:lnTo>
                    <a:pt x="727090" y="194727"/>
                  </a:lnTo>
                  <a:lnTo>
                    <a:pt x="726410" y="194788"/>
                  </a:lnTo>
                  <a:lnTo>
                    <a:pt x="707217" y="200265"/>
                  </a:lnTo>
                  <a:lnTo>
                    <a:pt x="706831" y="200518"/>
                  </a:lnTo>
                  <a:lnTo>
                    <a:pt x="706089" y="201585"/>
                  </a:lnTo>
                  <a:lnTo>
                    <a:pt x="705927" y="202012"/>
                  </a:lnTo>
                  <a:lnTo>
                    <a:pt x="704453" y="204156"/>
                  </a:lnTo>
                  <a:lnTo>
                    <a:pt x="703549" y="205121"/>
                  </a:lnTo>
                  <a:lnTo>
                    <a:pt x="693674" y="211664"/>
                  </a:lnTo>
                  <a:lnTo>
                    <a:pt x="685180" y="216236"/>
                  </a:lnTo>
                  <a:lnTo>
                    <a:pt x="679338" y="218969"/>
                  </a:lnTo>
                  <a:lnTo>
                    <a:pt x="678545" y="219477"/>
                  </a:lnTo>
                  <a:lnTo>
                    <a:pt x="677987" y="220666"/>
                  </a:lnTo>
                  <a:lnTo>
                    <a:pt x="676849" y="225573"/>
                  </a:lnTo>
                  <a:lnTo>
                    <a:pt x="676828" y="226427"/>
                  </a:lnTo>
                  <a:lnTo>
                    <a:pt x="677194" y="227097"/>
                  </a:lnTo>
                  <a:lnTo>
                    <a:pt x="677194" y="227524"/>
                  </a:lnTo>
                  <a:lnTo>
                    <a:pt x="677082" y="227981"/>
                  </a:lnTo>
                  <a:lnTo>
                    <a:pt x="676910" y="228397"/>
                  </a:lnTo>
                  <a:lnTo>
                    <a:pt x="675782" y="230236"/>
                  </a:lnTo>
                  <a:lnTo>
                    <a:pt x="673923" y="232777"/>
                  </a:lnTo>
                  <a:lnTo>
                    <a:pt x="673628" y="232939"/>
                  </a:lnTo>
                  <a:lnTo>
                    <a:pt x="669656" y="233193"/>
                  </a:lnTo>
                  <a:lnTo>
                    <a:pt x="666750" y="233223"/>
                  </a:lnTo>
                  <a:lnTo>
                    <a:pt x="644367" y="231334"/>
                  </a:lnTo>
                  <a:lnTo>
                    <a:pt x="634299" y="229474"/>
                  </a:lnTo>
                  <a:lnTo>
                    <a:pt x="628650" y="227382"/>
                  </a:lnTo>
                  <a:lnTo>
                    <a:pt x="627969" y="227351"/>
                  </a:lnTo>
                  <a:lnTo>
                    <a:pt x="611774" y="228570"/>
                  </a:lnTo>
                  <a:lnTo>
                    <a:pt x="610931" y="229048"/>
                  </a:lnTo>
                  <a:lnTo>
                    <a:pt x="603453" y="234270"/>
                  </a:lnTo>
                  <a:lnTo>
                    <a:pt x="602823" y="234890"/>
                  </a:lnTo>
                  <a:lnTo>
                    <a:pt x="601472" y="237095"/>
                  </a:lnTo>
                  <a:lnTo>
                    <a:pt x="601167" y="237907"/>
                  </a:lnTo>
                  <a:lnTo>
                    <a:pt x="600933" y="238273"/>
                  </a:lnTo>
                  <a:lnTo>
                    <a:pt x="600151" y="239289"/>
                  </a:lnTo>
                  <a:lnTo>
                    <a:pt x="598901" y="240539"/>
                  </a:lnTo>
                  <a:lnTo>
                    <a:pt x="597550" y="241158"/>
                  </a:lnTo>
                  <a:lnTo>
                    <a:pt x="588995" y="243526"/>
                  </a:lnTo>
                  <a:lnTo>
                    <a:pt x="586913" y="243607"/>
                  </a:lnTo>
                  <a:lnTo>
                    <a:pt x="585531" y="243383"/>
                  </a:lnTo>
                  <a:lnTo>
                    <a:pt x="581508" y="242083"/>
                  </a:lnTo>
                  <a:lnTo>
                    <a:pt x="579150" y="241666"/>
                  </a:lnTo>
                  <a:lnTo>
                    <a:pt x="578419" y="241666"/>
                  </a:lnTo>
                  <a:lnTo>
                    <a:pt x="577342" y="241971"/>
                  </a:lnTo>
                  <a:lnTo>
                    <a:pt x="575533" y="242794"/>
                  </a:lnTo>
                  <a:lnTo>
                    <a:pt x="575168" y="243048"/>
                  </a:lnTo>
                  <a:lnTo>
                    <a:pt x="574182" y="243922"/>
                  </a:lnTo>
                  <a:lnTo>
                    <a:pt x="573491" y="244816"/>
                  </a:lnTo>
                  <a:lnTo>
                    <a:pt x="571276" y="244796"/>
                  </a:lnTo>
                  <a:lnTo>
                    <a:pt x="569640" y="244684"/>
                  </a:lnTo>
                  <a:lnTo>
                    <a:pt x="565180" y="244207"/>
                  </a:lnTo>
                  <a:lnTo>
                    <a:pt x="563087" y="243891"/>
                  </a:lnTo>
                  <a:lnTo>
                    <a:pt x="561817" y="243638"/>
                  </a:lnTo>
                  <a:lnTo>
                    <a:pt x="549351" y="240813"/>
                  </a:lnTo>
                  <a:lnTo>
                    <a:pt x="547593" y="240335"/>
                  </a:lnTo>
                  <a:lnTo>
                    <a:pt x="545592" y="239573"/>
                  </a:lnTo>
                  <a:lnTo>
                    <a:pt x="543021" y="238222"/>
                  </a:lnTo>
                  <a:lnTo>
                    <a:pt x="539160" y="235733"/>
                  </a:lnTo>
                  <a:lnTo>
                    <a:pt x="538510" y="235205"/>
                  </a:lnTo>
                  <a:lnTo>
                    <a:pt x="537941" y="234605"/>
                  </a:lnTo>
                  <a:lnTo>
                    <a:pt x="537291" y="233650"/>
                  </a:lnTo>
                  <a:lnTo>
                    <a:pt x="535604" y="230572"/>
                  </a:lnTo>
                  <a:lnTo>
                    <a:pt x="535493" y="230176"/>
                  </a:lnTo>
                  <a:lnTo>
                    <a:pt x="533735" y="228032"/>
                  </a:lnTo>
                  <a:lnTo>
                    <a:pt x="532607" y="226843"/>
                  </a:lnTo>
                  <a:lnTo>
                    <a:pt x="531683" y="226000"/>
                  </a:lnTo>
                  <a:lnTo>
                    <a:pt x="530575" y="225238"/>
                  </a:lnTo>
                  <a:lnTo>
                    <a:pt x="517113" y="218075"/>
                  </a:lnTo>
                  <a:lnTo>
                    <a:pt x="512643" y="216327"/>
                  </a:lnTo>
                  <a:lnTo>
                    <a:pt x="510824" y="215870"/>
                  </a:lnTo>
                  <a:lnTo>
                    <a:pt x="505318" y="214123"/>
                  </a:lnTo>
                  <a:lnTo>
                    <a:pt x="504301" y="213757"/>
                  </a:lnTo>
                  <a:lnTo>
                    <a:pt x="500126" y="211837"/>
                  </a:lnTo>
                  <a:lnTo>
                    <a:pt x="482234" y="202632"/>
                  </a:lnTo>
                  <a:lnTo>
                    <a:pt x="481502" y="202124"/>
                  </a:lnTo>
                  <a:lnTo>
                    <a:pt x="481218" y="201819"/>
                  </a:lnTo>
                  <a:lnTo>
                    <a:pt x="480629" y="200803"/>
                  </a:lnTo>
                  <a:lnTo>
                    <a:pt x="480395" y="200061"/>
                  </a:lnTo>
                  <a:lnTo>
                    <a:pt x="468802" y="196394"/>
                  </a:lnTo>
                  <a:lnTo>
                    <a:pt x="453248" y="194870"/>
                  </a:lnTo>
                  <a:lnTo>
                    <a:pt x="442864" y="194585"/>
                  </a:lnTo>
                  <a:lnTo>
                    <a:pt x="436260" y="193407"/>
                  </a:lnTo>
                  <a:lnTo>
                    <a:pt x="428193" y="193152"/>
                  </a:lnTo>
                  <a:lnTo>
                    <a:pt x="425876" y="193041"/>
                  </a:lnTo>
                  <a:lnTo>
                    <a:pt x="424403" y="192868"/>
                  </a:lnTo>
                  <a:lnTo>
                    <a:pt x="423194" y="192583"/>
                  </a:lnTo>
                  <a:lnTo>
                    <a:pt x="420370" y="191740"/>
                  </a:lnTo>
                  <a:lnTo>
                    <a:pt x="419435" y="191344"/>
                  </a:lnTo>
                  <a:lnTo>
                    <a:pt x="417830" y="190389"/>
                  </a:lnTo>
                  <a:lnTo>
                    <a:pt x="416956" y="189505"/>
                  </a:lnTo>
                  <a:lnTo>
                    <a:pt x="409590" y="181753"/>
                  </a:lnTo>
                  <a:lnTo>
                    <a:pt x="408889" y="180788"/>
                  </a:lnTo>
                  <a:lnTo>
                    <a:pt x="407751" y="178329"/>
                  </a:lnTo>
                  <a:lnTo>
                    <a:pt x="406603" y="175850"/>
                  </a:lnTo>
                  <a:lnTo>
                    <a:pt x="405191" y="172914"/>
                  </a:lnTo>
                  <a:lnTo>
                    <a:pt x="403718" y="170435"/>
                  </a:lnTo>
                  <a:lnTo>
                    <a:pt x="401686" y="167072"/>
                  </a:lnTo>
                  <a:lnTo>
                    <a:pt x="401015" y="166533"/>
                  </a:lnTo>
                  <a:lnTo>
                    <a:pt x="400050" y="166117"/>
                  </a:lnTo>
                  <a:lnTo>
                    <a:pt x="399400" y="166005"/>
                  </a:lnTo>
                  <a:lnTo>
                    <a:pt x="398556" y="165974"/>
                  </a:lnTo>
                  <a:lnTo>
                    <a:pt x="397337" y="166198"/>
                  </a:lnTo>
                  <a:lnTo>
                    <a:pt x="374365" y="174610"/>
                  </a:lnTo>
                  <a:lnTo>
                    <a:pt x="369234" y="178329"/>
                  </a:lnTo>
                  <a:lnTo>
                    <a:pt x="367172" y="180026"/>
                  </a:lnTo>
                  <a:lnTo>
                    <a:pt x="365170" y="182251"/>
                  </a:lnTo>
                  <a:lnTo>
                    <a:pt x="364713" y="182484"/>
                  </a:lnTo>
                  <a:lnTo>
                    <a:pt x="356758" y="184374"/>
                  </a:lnTo>
                  <a:lnTo>
                    <a:pt x="356077" y="184425"/>
                  </a:lnTo>
                  <a:lnTo>
                    <a:pt x="353649" y="184374"/>
                  </a:lnTo>
                  <a:lnTo>
                    <a:pt x="351617" y="184059"/>
                  </a:lnTo>
                  <a:lnTo>
                    <a:pt x="350489" y="183724"/>
                  </a:lnTo>
                  <a:lnTo>
                    <a:pt x="349057" y="183135"/>
                  </a:lnTo>
                  <a:lnTo>
                    <a:pt x="346486" y="181753"/>
                  </a:lnTo>
                  <a:lnTo>
                    <a:pt x="345044" y="181123"/>
                  </a:lnTo>
                  <a:lnTo>
                    <a:pt x="343072" y="180361"/>
                  </a:lnTo>
                  <a:lnTo>
                    <a:pt x="342503" y="180198"/>
                  </a:lnTo>
                  <a:lnTo>
                    <a:pt x="341742" y="180229"/>
                  </a:lnTo>
                  <a:lnTo>
                    <a:pt x="340532" y="180452"/>
                  </a:lnTo>
                  <a:lnTo>
                    <a:pt x="334914" y="182373"/>
                  </a:lnTo>
                  <a:lnTo>
                    <a:pt x="325801" y="185024"/>
                  </a:lnTo>
                  <a:lnTo>
                    <a:pt x="324581" y="185248"/>
                  </a:lnTo>
                  <a:lnTo>
                    <a:pt x="323007" y="185217"/>
                  </a:lnTo>
                  <a:lnTo>
                    <a:pt x="321787" y="184933"/>
                  </a:lnTo>
                  <a:lnTo>
                    <a:pt x="315549" y="183155"/>
                  </a:lnTo>
                  <a:lnTo>
                    <a:pt x="314625" y="182759"/>
                  </a:lnTo>
                  <a:lnTo>
                    <a:pt x="308833" y="179457"/>
                  </a:lnTo>
                  <a:lnTo>
                    <a:pt x="307116" y="178979"/>
                  </a:lnTo>
                  <a:lnTo>
                    <a:pt x="302798" y="178024"/>
                  </a:lnTo>
                  <a:lnTo>
                    <a:pt x="295148" y="176947"/>
                  </a:lnTo>
                  <a:lnTo>
                    <a:pt x="281686" y="175200"/>
                  </a:lnTo>
                  <a:lnTo>
                    <a:pt x="280192" y="175058"/>
                  </a:lnTo>
                  <a:lnTo>
                    <a:pt x="268224" y="174773"/>
                  </a:lnTo>
                  <a:lnTo>
                    <a:pt x="267035" y="174976"/>
                  </a:lnTo>
                  <a:lnTo>
                    <a:pt x="265795" y="175647"/>
                  </a:lnTo>
                  <a:lnTo>
                    <a:pt x="265206" y="176297"/>
                  </a:lnTo>
                  <a:lnTo>
                    <a:pt x="264109" y="177089"/>
                  </a:lnTo>
                  <a:lnTo>
                    <a:pt x="263225" y="177516"/>
                  </a:lnTo>
                  <a:lnTo>
                    <a:pt x="262016" y="177770"/>
                  </a:lnTo>
                  <a:lnTo>
                    <a:pt x="259760" y="177821"/>
                  </a:lnTo>
                  <a:lnTo>
                    <a:pt x="252557" y="176927"/>
                  </a:lnTo>
                  <a:lnTo>
                    <a:pt x="251267" y="176693"/>
                  </a:lnTo>
                  <a:lnTo>
                    <a:pt x="243758" y="174692"/>
                  </a:lnTo>
                  <a:lnTo>
                    <a:pt x="242793" y="174265"/>
                  </a:lnTo>
                  <a:lnTo>
                    <a:pt x="240142" y="173391"/>
                  </a:lnTo>
                  <a:lnTo>
                    <a:pt x="238902" y="173137"/>
                  </a:lnTo>
                  <a:lnTo>
                    <a:pt x="236474" y="173086"/>
                  </a:lnTo>
                  <a:lnTo>
                    <a:pt x="224901" y="174722"/>
                  </a:lnTo>
                  <a:lnTo>
                    <a:pt x="223774" y="175007"/>
                  </a:lnTo>
                  <a:lnTo>
                    <a:pt x="223408" y="175281"/>
                  </a:lnTo>
                  <a:lnTo>
                    <a:pt x="223469" y="175677"/>
                  </a:lnTo>
                  <a:lnTo>
                    <a:pt x="223774" y="175992"/>
                  </a:lnTo>
                  <a:lnTo>
                    <a:pt x="224424" y="176104"/>
                  </a:lnTo>
                  <a:lnTo>
                    <a:pt x="224820" y="176327"/>
                  </a:lnTo>
                  <a:lnTo>
                    <a:pt x="224708" y="176673"/>
                  </a:lnTo>
                  <a:lnTo>
                    <a:pt x="221345" y="179010"/>
                  </a:lnTo>
                  <a:lnTo>
                    <a:pt x="219598" y="179883"/>
                  </a:lnTo>
                  <a:lnTo>
                    <a:pt x="217596" y="180615"/>
                  </a:lnTo>
                  <a:lnTo>
                    <a:pt x="216997" y="180737"/>
                  </a:lnTo>
                  <a:lnTo>
                    <a:pt x="216154" y="180707"/>
                  </a:lnTo>
                  <a:lnTo>
                    <a:pt x="213309" y="179914"/>
                  </a:lnTo>
                  <a:lnTo>
                    <a:pt x="211866" y="179325"/>
                  </a:lnTo>
                  <a:lnTo>
                    <a:pt x="210200" y="178390"/>
                  </a:lnTo>
                  <a:lnTo>
                    <a:pt x="209580" y="177821"/>
                  </a:lnTo>
                  <a:lnTo>
                    <a:pt x="208229" y="176277"/>
                  </a:lnTo>
                  <a:lnTo>
                    <a:pt x="207721" y="175647"/>
                  </a:lnTo>
                  <a:lnTo>
                    <a:pt x="207233" y="174580"/>
                  </a:lnTo>
                  <a:lnTo>
                    <a:pt x="206309" y="172833"/>
                  </a:lnTo>
                  <a:lnTo>
                    <a:pt x="205658" y="171837"/>
                  </a:lnTo>
                  <a:lnTo>
                    <a:pt x="205039" y="171278"/>
                  </a:lnTo>
                  <a:lnTo>
                    <a:pt x="201879" y="169297"/>
                  </a:lnTo>
                  <a:lnTo>
                    <a:pt x="200995" y="168880"/>
                  </a:lnTo>
                  <a:lnTo>
                    <a:pt x="200436" y="168708"/>
                  </a:lnTo>
                  <a:lnTo>
                    <a:pt x="199674" y="168657"/>
                  </a:lnTo>
                  <a:lnTo>
                    <a:pt x="199085" y="168768"/>
                  </a:lnTo>
                  <a:lnTo>
                    <a:pt x="197947" y="169053"/>
                  </a:lnTo>
                  <a:lnTo>
                    <a:pt x="194848" y="170089"/>
                  </a:lnTo>
                  <a:lnTo>
                    <a:pt x="192196" y="171390"/>
                  </a:lnTo>
                  <a:lnTo>
                    <a:pt x="190754" y="172467"/>
                  </a:lnTo>
                  <a:lnTo>
                    <a:pt x="189880" y="172914"/>
                  </a:lnTo>
                  <a:lnTo>
                    <a:pt x="188833" y="173249"/>
                  </a:lnTo>
                  <a:lnTo>
                    <a:pt x="175036" y="175535"/>
                  </a:lnTo>
                  <a:lnTo>
                    <a:pt x="172974" y="175342"/>
                  </a:lnTo>
                  <a:lnTo>
                    <a:pt x="171988" y="174946"/>
                  </a:lnTo>
                  <a:lnTo>
                    <a:pt x="171196" y="174468"/>
                  </a:lnTo>
                  <a:lnTo>
                    <a:pt x="170180" y="173645"/>
                  </a:lnTo>
                  <a:lnTo>
                    <a:pt x="169387" y="173137"/>
                  </a:lnTo>
                  <a:lnTo>
                    <a:pt x="168605" y="172660"/>
                  </a:lnTo>
                  <a:lnTo>
                    <a:pt x="168117" y="172467"/>
                  </a:lnTo>
                  <a:lnTo>
                    <a:pt x="166959" y="172152"/>
                  </a:lnTo>
                  <a:lnTo>
                    <a:pt x="164419" y="171674"/>
                  </a:lnTo>
                  <a:lnTo>
                    <a:pt x="161036" y="171166"/>
                  </a:lnTo>
                  <a:lnTo>
                    <a:pt x="157541" y="170689"/>
                  </a:lnTo>
                  <a:lnTo>
                    <a:pt x="155306" y="170485"/>
                  </a:lnTo>
                  <a:lnTo>
                    <a:pt x="153700" y="170485"/>
                  </a:lnTo>
                  <a:lnTo>
                    <a:pt x="136225" y="170739"/>
                  </a:lnTo>
                  <a:lnTo>
                    <a:pt x="120477" y="168677"/>
                  </a:lnTo>
                  <a:lnTo>
                    <a:pt x="118953" y="168738"/>
                  </a:lnTo>
                  <a:lnTo>
                    <a:pt x="111618" y="169165"/>
                  </a:lnTo>
                  <a:lnTo>
                    <a:pt x="109758" y="169500"/>
                  </a:lnTo>
                  <a:lnTo>
                    <a:pt x="108712" y="169835"/>
                  </a:lnTo>
                  <a:lnTo>
                    <a:pt x="95169" y="174265"/>
                  </a:lnTo>
                  <a:lnTo>
                    <a:pt x="77927" y="178928"/>
                  </a:lnTo>
                  <a:lnTo>
                    <a:pt x="60767" y="181773"/>
                  </a:lnTo>
                  <a:lnTo>
                    <a:pt x="48687" y="186488"/>
                  </a:lnTo>
                  <a:lnTo>
                    <a:pt x="46654" y="187199"/>
                  </a:lnTo>
                  <a:lnTo>
                    <a:pt x="46055" y="187341"/>
                  </a:lnTo>
                  <a:lnTo>
                    <a:pt x="44622" y="187453"/>
                  </a:lnTo>
                  <a:lnTo>
                    <a:pt x="42956" y="187422"/>
                  </a:lnTo>
                  <a:lnTo>
                    <a:pt x="42306" y="187310"/>
                  </a:lnTo>
                  <a:lnTo>
                    <a:pt x="41463" y="187280"/>
                  </a:lnTo>
                  <a:lnTo>
                    <a:pt x="39878" y="187310"/>
                  </a:lnTo>
                  <a:lnTo>
                    <a:pt x="39197" y="187392"/>
                  </a:lnTo>
                  <a:lnTo>
                    <a:pt x="38323" y="187839"/>
                  </a:lnTo>
                  <a:lnTo>
                    <a:pt x="29494" y="193630"/>
                  </a:lnTo>
                  <a:lnTo>
                    <a:pt x="28021" y="194677"/>
                  </a:lnTo>
                  <a:lnTo>
                    <a:pt x="27493" y="195296"/>
                  </a:lnTo>
                  <a:lnTo>
                    <a:pt x="27036" y="197440"/>
                  </a:lnTo>
                  <a:lnTo>
                    <a:pt x="26954" y="199279"/>
                  </a:lnTo>
                  <a:lnTo>
                    <a:pt x="26446" y="200884"/>
                  </a:lnTo>
                  <a:lnTo>
                    <a:pt x="25877" y="202012"/>
                  </a:lnTo>
                  <a:lnTo>
                    <a:pt x="25349" y="202632"/>
                  </a:lnTo>
                  <a:lnTo>
                    <a:pt x="24495" y="203089"/>
                  </a:lnTo>
                  <a:lnTo>
                    <a:pt x="23988" y="203252"/>
                  </a:lnTo>
                  <a:lnTo>
                    <a:pt x="23226" y="203312"/>
                  </a:lnTo>
                  <a:lnTo>
                    <a:pt x="18095" y="202835"/>
                  </a:lnTo>
                  <a:lnTo>
                    <a:pt x="15778" y="202886"/>
                  </a:lnTo>
                  <a:lnTo>
                    <a:pt x="14254" y="202967"/>
                  </a:lnTo>
                  <a:lnTo>
                    <a:pt x="12253" y="203221"/>
                  </a:lnTo>
                  <a:lnTo>
                    <a:pt x="9093" y="203709"/>
                  </a:lnTo>
                  <a:lnTo>
                    <a:pt x="8443" y="203922"/>
                  </a:lnTo>
                  <a:lnTo>
                    <a:pt x="7904" y="200681"/>
                  </a:lnTo>
                  <a:lnTo>
                    <a:pt x="7173" y="198822"/>
                  </a:lnTo>
                  <a:lnTo>
                    <a:pt x="5811" y="195916"/>
                  </a:lnTo>
                  <a:lnTo>
                    <a:pt x="5110" y="194930"/>
                  </a:lnTo>
                  <a:lnTo>
                    <a:pt x="3840" y="193803"/>
                  </a:lnTo>
                  <a:lnTo>
                    <a:pt x="3413" y="193569"/>
                  </a:lnTo>
                  <a:lnTo>
                    <a:pt x="2062" y="192472"/>
                  </a:lnTo>
                  <a:lnTo>
                    <a:pt x="681" y="188408"/>
                  </a:lnTo>
                  <a:lnTo>
                    <a:pt x="335" y="186802"/>
                  </a:lnTo>
                  <a:lnTo>
                    <a:pt x="0" y="174834"/>
                  </a:lnTo>
                  <a:lnTo>
                    <a:pt x="2733" y="160133"/>
                  </a:lnTo>
                  <a:lnTo>
                    <a:pt x="3159" y="159899"/>
                  </a:lnTo>
                  <a:lnTo>
                    <a:pt x="4856" y="159929"/>
                  </a:lnTo>
                  <a:lnTo>
                    <a:pt x="5537" y="160021"/>
                  </a:lnTo>
                  <a:lnTo>
                    <a:pt x="6096" y="160163"/>
                  </a:lnTo>
                  <a:lnTo>
                    <a:pt x="6411" y="160468"/>
                  </a:lnTo>
                  <a:lnTo>
                    <a:pt x="7701" y="165212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18" name="MCO">
              <a:extLst>
                <a:ext uri="{FF2B5EF4-FFF2-40B4-BE49-F238E27FC236}">
                  <a16:creationId xmlns:a16="http://schemas.microsoft.com/office/drawing/2014/main" id="{00000000-0008-0000-0000-000006020000}"/>
                </a:ext>
              </a:extLst>
            </xdr:cNvPr>
            <xdr:cNvSpPr/>
          </xdr:nvSpPr>
          <xdr:spPr>
            <a:xfrm>
              <a:off x="4437522" y="4774306"/>
              <a:ext cx="5376" cy="4624"/>
            </a:xfrm>
            <a:custGeom>
              <a:avLst/>
              <a:gdLst/>
              <a:ahLst/>
              <a:cxnLst/>
              <a:rect l="0" t="0" r="0" b="0"/>
              <a:pathLst>
                <a:path w="5376" h="4624">
                  <a:moveTo>
                    <a:pt x="5375" y="1575"/>
                  </a:moveTo>
                  <a:lnTo>
                    <a:pt x="3729" y="3353"/>
                  </a:lnTo>
                  <a:lnTo>
                    <a:pt x="3160" y="3942"/>
                  </a:lnTo>
                  <a:lnTo>
                    <a:pt x="528" y="4623"/>
                  </a:lnTo>
                  <a:lnTo>
                    <a:pt x="0" y="3160"/>
                  </a:lnTo>
                  <a:lnTo>
                    <a:pt x="0" y="2784"/>
                  </a:lnTo>
                  <a:lnTo>
                    <a:pt x="142" y="2479"/>
                  </a:lnTo>
                  <a:lnTo>
                    <a:pt x="1697" y="1178"/>
                  </a:lnTo>
                  <a:lnTo>
                    <a:pt x="3018" y="244"/>
                  </a:lnTo>
                  <a:lnTo>
                    <a:pt x="3414" y="51"/>
                  </a:lnTo>
                  <a:lnTo>
                    <a:pt x="3891" y="0"/>
                  </a:lnTo>
                  <a:lnTo>
                    <a:pt x="4369" y="163"/>
                  </a:lnTo>
                  <a:lnTo>
                    <a:pt x="4684" y="386"/>
                  </a:lnTo>
                  <a:lnTo>
                    <a:pt x="5273" y="1290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19" name="MDA">
              <a:extLst>
                <a:ext uri="{FF2B5EF4-FFF2-40B4-BE49-F238E27FC236}">
                  <a16:creationId xmlns:a16="http://schemas.microsoft.com/office/drawing/2014/main" id="{00000000-0008-0000-0000-000007020000}"/>
                </a:ext>
              </a:extLst>
            </xdr:cNvPr>
            <xdr:cNvSpPr/>
          </xdr:nvSpPr>
          <xdr:spPr>
            <a:xfrm>
              <a:off x="6393180" y="4297263"/>
              <a:ext cx="355418" cy="306803"/>
            </a:xfrm>
            <a:custGeom>
              <a:avLst/>
              <a:gdLst/>
              <a:ahLst/>
              <a:cxnLst/>
              <a:rect l="0" t="0" r="0" b="0"/>
              <a:pathLst>
                <a:path w="355418" h="306803">
                  <a:moveTo>
                    <a:pt x="150845" y="163973"/>
                  </a:moveTo>
                  <a:lnTo>
                    <a:pt x="150449" y="160579"/>
                  </a:lnTo>
                  <a:lnTo>
                    <a:pt x="149494" y="157277"/>
                  </a:lnTo>
                  <a:lnTo>
                    <a:pt x="147290" y="151831"/>
                  </a:lnTo>
                  <a:lnTo>
                    <a:pt x="147005" y="151161"/>
                  </a:lnTo>
                  <a:lnTo>
                    <a:pt x="146781" y="150846"/>
                  </a:lnTo>
                  <a:lnTo>
                    <a:pt x="145908" y="150084"/>
                  </a:lnTo>
                  <a:lnTo>
                    <a:pt x="142128" y="147605"/>
                  </a:lnTo>
                  <a:lnTo>
                    <a:pt x="139476" y="146670"/>
                  </a:lnTo>
                  <a:lnTo>
                    <a:pt x="137638" y="146050"/>
                  </a:lnTo>
                  <a:lnTo>
                    <a:pt x="134204" y="144963"/>
                  </a:lnTo>
                  <a:lnTo>
                    <a:pt x="132984" y="144831"/>
                  </a:lnTo>
                  <a:lnTo>
                    <a:pt x="132680" y="144659"/>
                  </a:lnTo>
                  <a:lnTo>
                    <a:pt x="132588" y="144608"/>
                  </a:lnTo>
                  <a:lnTo>
                    <a:pt x="124602" y="138766"/>
                  </a:lnTo>
                  <a:lnTo>
                    <a:pt x="118171" y="133686"/>
                  </a:lnTo>
                  <a:lnTo>
                    <a:pt x="116952" y="128687"/>
                  </a:lnTo>
                  <a:lnTo>
                    <a:pt x="116809" y="128352"/>
                  </a:lnTo>
                  <a:lnTo>
                    <a:pt x="112492" y="122479"/>
                  </a:lnTo>
                  <a:lnTo>
                    <a:pt x="110774" y="120478"/>
                  </a:lnTo>
                  <a:lnTo>
                    <a:pt x="110318" y="120153"/>
                  </a:lnTo>
                  <a:lnTo>
                    <a:pt x="110094" y="120000"/>
                  </a:lnTo>
                  <a:lnTo>
                    <a:pt x="109474" y="120000"/>
                  </a:lnTo>
                  <a:lnTo>
                    <a:pt x="106111" y="119319"/>
                  </a:lnTo>
                  <a:lnTo>
                    <a:pt x="102250" y="118446"/>
                  </a:lnTo>
                  <a:lnTo>
                    <a:pt x="101519" y="117999"/>
                  </a:lnTo>
                  <a:lnTo>
                    <a:pt x="100919" y="117491"/>
                  </a:lnTo>
                  <a:lnTo>
                    <a:pt x="95616" y="111984"/>
                  </a:lnTo>
                  <a:lnTo>
                    <a:pt x="85131" y="99802"/>
                  </a:lnTo>
                  <a:lnTo>
                    <a:pt x="81107" y="91745"/>
                  </a:lnTo>
                  <a:lnTo>
                    <a:pt x="73782" y="86493"/>
                  </a:lnTo>
                  <a:lnTo>
                    <a:pt x="70389" y="84491"/>
                  </a:lnTo>
                  <a:lnTo>
                    <a:pt x="67503" y="82266"/>
                  </a:lnTo>
                  <a:lnTo>
                    <a:pt x="67391" y="82124"/>
                  </a:lnTo>
                  <a:lnTo>
                    <a:pt x="67280" y="81981"/>
                  </a:lnTo>
                  <a:lnTo>
                    <a:pt x="65563" y="78771"/>
                  </a:lnTo>
                  <a:lnTo>
                    <a:pt x="61295" y="69393"/>
                  </a:lnTo>
                  <a:lnTo>
                    <a:pt x="58532" y="63246"/>
                  </a:lnTo>
                  <a:lnTo>
                    <a:pt x="57485" y="57516"/>
                  </a:lnTo>
                  <a:lnTo>
                    <a:pt x="53198" y="49022"/>
                  </a:lnTo>
                  <a:lnTo>
                    <a:pt x="37145" y="31781"/>
                  </a:lnTo>
                  <a:lnTo>
                    <a:pt x="32482" y="28733"/>
                  </a:lnTo>
                  <a:lnTo>
                    <a:pt x="19385" y="22769"/>
                  </a:lnTo>
                  <a:lnTo>
                    <a:pt x="17638" y="22241"/>
                  </a:lnTo>
                  <a:lnTo>
                    <a:pt x="7031" y="20768"/>
                  </a:lnTo>
                  <a:lnTo>
                    <a:pt x="0" y="21448"/>
                  </a:lnTo>
                  <a:lnTo>
                    <a:pt x="91" y="20412"/>
                  </a:lnTo>
                  <a:lnTo>
                    <a:pt x="142" y="19924"/>
                  </a:lnTo>
                  <a:lnTo>
                    <a:pt x="823" y="18370"/>
                  </a:lnTo>
                  <a:lnTo>
                    <a:pt x="1412" y="17293"/>
                  </a:lnTo>
                  <a:lnTo>
                    <a:pt x="1971" y="16734"/>
                  </a:lnTo>
                  <a:lnTo>
                    <a:pt x="6147" y="12985"/>
                  </a:lnTo>
                  <a:lnTo>
                    <a:pt x="6492" y="12731"/>
                  </a:lnTo>
                  <a:lnTo>
                    <a:pt x="6909" y="12558"/>
                  </a:lnTo>
                  <a:lnTo>
                    <a:pt x="7793" y="12955"/>
                  </a:lnTo>
                  <a:lnTo>
                    <a:pt x="8717" y="14133"/>
                  </a:lnTo>
                  <a:lnTo>
                    <a:pt x="17607" y="13737"/>
                  </a:lnTo>
                  <a:lnTo>
                    <a:pt x="35164" y="11227"/>
                  </a:lnTo>
                  <a:lnTo>
                    <a:pt x="60848" y="10211"/>
                  </a:lnTo>
                  <a:lnTo>
                    <a:pt x="61976" y="10100"/>
                  </a:lnTo>
                  <a:lnTo>
                    <a:pt x="83231" y="2906"/>
                  </a:lnTo>
                  <a:lnTo>
                    <a:pt x="89865" y="285"/>
                  </a:lnTo>
                  <a:lnTo>
                    <a:pt x="92680" y="0"/>
                  </a:lnTo>
                  <a:lnTo>
                    <a:pt x="113853" y="1718"/>
                  </a:lnTo>
                  <a:lnTo>
                    <a:pt x="115397" y="2083"/>
                  </a:lnTo>
                  <a:lnTo>
                    <a:pt x="124714" y="6655"/>
                  </a:lnTo>
                  <a:lnTo>
                    <a:pt x="125476" y="7112"/>
                  </a:lnTo>
                  <a:lnTo>
                    <a:pt x="126157" y="8017"/>
                  </a:lnTo>
                  <a:lnTo>
                    <a:pt x="126888" y="9703"/>
                  </a:lnTo>
                  <a:lnTo>
                    <a:pt x="127335" y="10303"/>
                  </a:lnTo>
                  <a:lnTo>
                    <a:pt x="127874" y="10862"/>
                  </a:lnTo>
                  <a:lnTo>
                    <a:pt x="129824" y="12223"/>
                  </a:lnTo>
                  <a:lnTo>
                    <a:pt x="131795" y="13290"/>
                  </a:lnTo>
                  <a:lnTo>
                    <a:pt x="133462" y="14082"/>
                  </a:lnTo>
                  <a:lnTo>
                    <a:pt x="134935" y="14560"/>
                  </a:lnTo>
                  <a:lnTo>
                    <a:pt x="140178" y="15403"/>
                  </a:lnTo>
                  <a:lnTo>
                    <a:pt x="145400" y="15718"/>
                  </a:lnTo>
                  <a:lnTo>
                    <a:pt x="147005" y="16114"/>
                  </a:lnTo>
                  <a:lnTo>
                    <a:pt x="147381" y="16338"/>
                  </a:lnTo>
                  <a:lnTo>
                    <a:pt x="147686" y="16592"/>
                  </a:lnTo>
                  <a:lnTo>
                    <a:pt x="148366" y="17496"/>
                  </a:lnTo>
                  <a:lnTo>
                    <a:pt x="148509" y="18258"/>
                  </a:lnTo>
                  <a:lnTo>
                    <a:pt x="148255" y="19640"/>
                  </a:lnTo>
                  <a:lnTo>
                    <a:pt x="147463" y="21103"/>
                  </a:lnTo>
                  <a:lnTo>
                    <a:pt x="147005" y="22861"/>
                  </a:lnTo>
                  <a:lnTo>
                    <a:pt x="147066" y="23257"/>
                  </a:lnTo>
                  <a:lnTo>
                    <a:pt x="147432" y="23876"/>
                  </a:lnTo>
                  <a:lnTo>
                    <a:pt x="147747" y="24131"/>
                  </a:lnTo>
                  <a:lnTo>
                    <a:pt x="148275" y="24273"/>
                  </a:lnTo>
                  <a:lnTo>
                    <a:pt x="159370" y="26467"/>
                  </a:lnTo>
                  <a:lnTo>
                    <a:pt x="161290" y="26721"/>
                  </a:lnTo>
                  <a:lnTo>
                    <a:pt x="162418" y="26640"/>
                  </a:lnTo>
                  <a:lnTo>
                    <a:pt x="162865" y="26498"/>
                  </a:lnTo>
                  <a:lnTo>
                    <a:pt x="165100" y="25177"/>
                  </a:lnTo>
                  <a:lnTo>
                    <a:pt x="167752" y="23734"/>
                  </a:lnTo>
                  <a:lnTo>
                    <a:pt x="168656" y="23399"/>
                  </a:lnTo>
                  <a:lnTo>
                    <a:pt x="173197" y="22891"/>
                  </a:lnTo>
                  <a:lnTo>
                    <a:pt x="173766" y="22830"/>
                  </a:lnTo>
                  <a:lnTo>
                    <a:pt x="174437" y="22891"/>
                  </a:lnTo>
                  <a:lnTo>
                    <a:pt x="174925" y="23084"/>
                  </a:lnTo>
                  <a:lnTo>
                    <a:pt x="175595" y="23562"/>
                  </a:lnTo>
                  <a:lnTo>
                    <a:pt x="175829" y="23846"/>
                  </a:lnTo>
                  <a:lnTo>
                    <a:pt x="176195" y="24496"/>
                  </a:lnTo>
                  <a:lnTo>
                    <a:pt x="176611" y="25512"/>
                  </a:lnTo>
                  <a:lnTo>
                    <a:pt x="176672" y="26325"/>
                  </a:lnTo>
                  <a:lnTo>
                    <a:pt x="176337" y="27656"/>
                  </a:lnTo>
                  <a:lnTo>
                    <a:pt x="175707" y="28702"/>
                  </a:lnTo>
                  <a:lnTo>
                    <a:pt x="178165" y="30927"/>
                  </a:lnTo>
                  <a:lnTo>
                    <a:pt x="183053" y="32766"/>
                  </a:lnTo>
                  <a:lnTo>
                    <a:pt x="189677" y="33945"/>
                  </a:lnTo>
                  <a:lnTo>
                    <a:pt x="194706" y="31273"/>
                  </a:lnTo>
                  <a:lnTo>
                    <a:pt x="195661" y="31019"/>
                  </a:lnTo>
                  <a:lnTo>
                    <a:pt x="196312" y="31019"/>
                  </a:lnTo>
                  <a:lnTo>
                    <a:pt x="203962" y="31974"/>
                  </a:lnTo>
                  <a:lnTo>
                    <a:pt x="213614" y="33498"/>
                  </a:lnTo>
                  <a:lnTo>
                    <a:pt x="220248" y="34656"/>
                  </a:lnTo>
                  <a:lnTo>
                    <a:pt x="221173" y="35022"/>
                  </a:lnTo>
                  <a:lnTo>
                    <a:pt x="222504" y="35977"/>
                  </a:lnTo>
                  <a:lnTo>
                    <a:pt x="223184" y="36881"/>
                  </a:lnTo>
                  <a:lnTo>
                    <a:pt x="228072" y="46513"/>
                  </a:lnTo>
                  <a:lnTo>
                    <a:pt x="228173" y="46625"/>
                  </a:lnTo>
                  <a:lnTo>
                    <a:pt x="228316" y="47011"/>
                  </a:lnTo>
                  <a:lnTo>
                    <a:pt x="229413" y="48088"/>
                  </a:lnTo>
                  <a:lnTo>
                    <a:pt x="230916" y="49388"/>
                  </a:lnTo>
                  <a:lnTo>
                    <a:pt x="235824" y="52660"/>
                  </a:lnTo>
                  <a:lnTo>
                    <a:pt x="236952" y="53340"/>
                  </a:lnTo>
                  <a:lnTo>
                    <a:pt x="237774" y="53737"/>
                  </a:lnTo>
                  <a:lnTo>
                    <a:pt x="239268" y="54245"/>
                  </a:lnTo>
                  <a:lnTo>
                    <a:pt x="241331" y="54438"/>
                  </a:lnTo>
                  <a:lnTo>
                    <a:pt x="242600" y="54468"/>
                  </a:lnTo>
                  <a:lnTo>
                    <a:pt x="244237" y="54295"/>
                  </a:lnTo>
                  <a:lnTo>
                    <a:pt x="245079" y="53930"/>
                  </a:lnTo>
                  <a:lnTo>
                    <a:pt x="245791" y="53513"/>
                  </a:lnTo>
                  <a:lnTo>
                    <a:pt x="246350" y="52883"/>
                  </a:lnTo>
                  <a:lnTo>
                    <a:pt x="246776" y="52182"/>
                  </a:lnTo>
                  <a:lnTo>
                    <a:pt x="247081" y="51359"/>
                  </a:lnTo>
                  <a:lnTo>
                    <a:pt x="247253" y="50465"/>
                  </a:lnTo>
                  <a:lnTo>
                    <a:pt x="247477" y="50089"/>
                  </a:lnTo>
                  <a:lnTo>
                    <a:pt x="247762" y="49784"/>
                  </a:lnTo>
                  <a:lnTo>
                    <a:pt x="248463" y="49327"/>
                  </a:lnTo>
                  <a:lnTo>
                    <a:pt x="249936" y="49022"/>
                  </a:lnTo>
                  <a:lnTo>
                    <a:pt x="251653" y="48880"/>
                  </a:lnTo>
                  <a:lnTo>
                    <a:pt x="254081" y="48880"/>
                  </a:lnTo>
                  <a:lnTo>
                    <a:pt x="254701" y="48992"/>
                  </a:lnTo>
                  <a:lnTo>
                    <a:pt x="255463" y="49449"/>
                  </a:lnTo>
                  <a:lnTo>
                    <a:pt x="255747" y="49703"/>
                  </a:lnTo>
                  <a:lnTo>
                    <a:pt x="257871" y="51898"/>
                  </a:lnTo>
                  <a:lnTo>
                    <a:pt x="258379" y="52467"/>
                  </a:lnTo>
                  <a:lnTo>
                    <a:pt x="266385" y="70754"/>
                  </a:lnTo>
                  <a:lnTo>
                    <a:pt x="266527" y="71090"/>
                  </a:lnTo>
                  <a:lnTo>
                    <a:pt x="266507" y="71517"/>
                  </a:lnTo>
                  <a:lnTo>
                    <a:pt x="266365" y="71913"/>
                  </a:lnTo>
                  <a:lnTo>
                    <a:pt x="260401" y="86980"/>
                  </a:lnTo>
                  <a:lnTo>
                    <a:pt x="259873" y="87600"/>
                  </a:lnTo>
                  <a:lnTo>
                    <a:pt x="256875" y="89825"/>
                  </a:lnTo>
                  <a:lnTo>
                    <a:pt x="256225" y="90333"/>
                  </a:lnTo>
                  <a:lnTo>
                    <a:pt x="254589" y="92142"/>
                  </a:lnTo>
                  <a:lnTo>
                    <a:pt x="254051" y="92761"/>
                  </a:lnTo>
                  <a:lnTo>
                    <a:pt x="253634" y="93472"/>
                  </a:lnTo>
                  <a:lnTo>
                    <a:pt x="253634" y="93889"/>
                  </a:lnTo>
                  <a:lnTo>
                    <a:pt x="253746" y="94631"/>
                  </a:lnTo>
                  <a:lnTo>
                    <a:pt x="254000" y="95332"/>
                  </a:lnTo>
                  <a:lnTo>
                    <a:pt x="254427" y="96348"/>
                  </a:lnTo>
                  <a:lnTo>
                    <a:pt x="255189" y="98014"/>
                  </a:lnTo>
                  <a:lnTo>
                    <a:pt x="259019" y="104171"/>
                  </a:lnTo>
                  <a:lnTo>
                    <a:pt x="259253" y="104476"/>
                  </a:lnTo>
                  <a:lnTo>
                    <a:pt x="259893" y="104953"/>
                  </a:lnTo>
                  <a:lnTo>
                    <a:pt x="260492" y="105065"/>
                  </a:lnTo>
                  <a:lnTo>
                    <a:pt x="261051" y="105014"/>
                  </a:lnTo>
                  <a:lnTo>
                    <a:pt x="261956" y="104730"/>
                  </a:lnTo>
                  <a:lnTo>
                    <a:pt x="262666" y="103714"/>
                  </a:lnTo>
                  <a:lnTo>
                    <a:pt x="263205" y="103125"/>
                  </a:lnTo>
                  <a:lnTo>
                    <a:pt x="263957" y="102728"/>
                  </a:lnTo>
                  <a:lnTo>
                    <a:pt x="264414" y="102586"/>
                  </a:lnTo>
                  <a:lnTo>
                    <a:pt x="265034" y="102556"/>
                  </a:lnTo>
                  <a:lnTo>
                    <a:pt x="265572" y="102698"/>
                  </a:lnTo>
                  <a:lnTo>
                    <a:pt x="265938" y="102921"/>
                  </a:lnTo>
                  <a:lnTo>
                    <a:pt x="270703" y="106284"/>
                  </a:lnTo>
                  <a:lnTo>
                    <a:pt x="276749" y="110744"/>
                  </a:lnTo>
                  <a:lnTo>
                    <a:pt x="278923" y="112827"/>
                  </a:lnTo>
                  <a:lnTo>
                    <a:pt x="279065" y="113173"/>
                  </a:lnTo>
                  <a:lnTo>
                    <a:pt x="279085" y="113986"/>
                  </a:lnTo>
                  <a:lnTo>
                    <a:pt x="278638" y="115763"/>
                  </a:lnTo>
                  <a:lnTo>
                    <a:pt x="278699" y="116129"/>
                  </a:lnTo>
                  <a:lnTo>
                    <a:pt x="279258" y="117094"/>
                  </a:lnTo>
                  <a:lnTo>
                    <a:pt x="281493" y="119208"/>
                  </a:lnTo>
                  <a:lnTo>
                    <a:pt x="282590" y="119888"/>
                  </a:lnTo>
                  <a:lnTo>
                    <a:pt x="283799" y="120112"/>
                  </a:lnTo>
                  <a:lnTo>
                    <a:pt x="287670" y="119777"/>
                  </a:lnTo>
                  <a:lnTo>
                    <a:pt x="288940" y="119289"/>
                  </a:lnTo>
                  <a:lnTo>
                    <a:pt x="289225" y="118984"/>
                  </a:lnTo>
                  <a:lnTo>
                    <a:pt x="289783" y="117887"/>
                  </a:lnTo>
                  <a:lnTo>
                    <a:pt x="290098" y="116495"/>
                  </a:lnTo>
                  <a:lnTo>
                    <a:pt x="290068" y="115286"/>
                  </a:lnTo>
                  <a:lnTo>
                    <a:pt x="290383" y="114463"/>
                  </a:lnTo>
                  <a:lnTo>
                    <a:pt x="290718" y="114219"/>
                  </a:lnTo>
                  <a:lnTo>
                    <a:pt x="291165" y="114077"/>
                  </a:lnTo>
                  <a:lnTo>
                    <a:pt x="292831" y="113955"/>
                  </a:lnTo>
                  <a:lnTo>
                    <a:pt x="296591" y="114189"/>
                  </a:lnTo>
                  <a:lnTo>
                    <a:pt x="297576" y="114524"/>
                  </a:lnTo>
                  <a:lnTo>
                    <a:pt x="298308" y="114971"/>
                  </a:lnTo>
                  <a:lnTo>
                    <a:pt x="299100" y="115794"/>
                  </a:lnTo>
                  <a:lnTo>
                    <a:pt x="300279" y="117653"/>
                  </a:lnTo>
                  <a:lnTo>
                    <a:pt x="300818" y="119015"/>
                  </a:lnTo>
                  <a:lnTo>
                    <a:pt x="301274" y="120762"/>
                  </a:lnTo>
                  <a:lnTo>
                    <a:pt x="301305" y="121554"/>
                  </a:lnTo>
                  <a:lnTo>
                    <a:pt x="301274" y="121971"/>
                  </a:lnTo>
                  <a:lnTo>
                    <a:pt x="298501" y="134478"/>
                  </a:lnTo>
                  <a:lnTo>
                    <a:pt x="298338" y="134875"/>
                  </a:lnTo>
                  <a:lnTo>
                    <a:pt x="300563" y="146609"/>
                  </a:lnTo>
                  <a:lnTo>
                    <a:pt x="300401" y="147036"/>
                  </a:lnTo>
                  <a:lnTo>
                    <a:pt x="298592" y="154229"/>
                  </a:lnTo>
                  <a:lnTo>
                    <a:pt x="298562" y="154656"/>
                  </a:lnTo>
                  <a:lnTo>
                    <a:pt x="298765" y="154971"/>
                  </a:lnTo>
                  <a:lnTo>
                    <a:pt x="315214" y="160325"/>
                  </a:lnTo>
                  <a:lnTo>
                    <a:pt x="327599" y="162957"/>
                  </a:lnTo>
                  <a:lnTo>
                    <a:pt x="328564" y="163262"/>
                  </a:lnTo>
                  <a:lnTo>
                    <a:pt x="329723" y="163912"/>
                  </a:lnTo>
                  <a:lnTo>
                    <a:pt x="335788" y="167356"/>
                  </a:lnTo>
                  <a:lnTo>
                    <a:pt x="336519" y="167803"/>
                  </a:lnTo>
                  <a:lnTo>
                    <a:pt x="336804" y="168057"/>
                  </a:lnTo>
                  <a:lnTo>
                    <a:pt x="338897" y="174641"/>
                  </a:lnTo>
                  <a:lnTo>
                    <a:pt x="339121" y="176165"/>
                  </a:lnTo>
                  <a:lnTo>
                    <a:pt x="338725" y="192329"/>
                  </a:lnTo>
                  <a:lnTo>
                    <a:pt x="338582" y="192725"/>
                  </a:lnTo>
                  <a:lnTo>
                    <a:pt x="338104" y="193376"/>
                  </a:lnTo>
                  <a:lnTo>
                    <a:pt x="337759" y="193630"/>
                  </a:lnTo>
                  <a:lnTo>
                    <a:pt x="337312" y="193772"/>
                  </a:lnTo>
                  <a:lnTo>
                    <a:pt x="333899" y="193884"/>
                  </a:lnTo>
                  <a:lnTo>
                    <a:pt x="333390" y="193965"/>
                  </a:lnTo>
                  <a:lnTo>
                    <a:pt x="332283" y="194381"/>
                  </a:lnTo>
                  <a:lnTo>
                    <a:pt x="331327" y="194727"/>
                  </a:lnTo>
                  <a:lnTo>
                    <a:pt x="331327" y="196231"/>
                  </a:lnTo>
                  <a:lnTo>
                    <a:pt x="331582" y="196932"/>
                  </a:lnTo>
                  <a:lnTo>
                    <a:pt x="332425" y="197724"/>
                  </a:lnTo>
                  <a:lnTo>
                    <a:pt x="334629" y="199441"/>
                  </a:lnTo>
                  <a:lnTo>
                    <a:pt x="342585" y="204379"/>
                  </a:lnTo>
                  <a:lnTo>
                    <a:pt x="345471" y="205771"/>
                  </a:lnTo>
                  <a:lnTo>
                    <a:pt x="348569" y="206553"/>
                  </a:lnTo>
                  <a:lnTo>
                    <a:pt x="351079" y="207122"/>
                  </a:lnTo>
                  <a:lnTo>
                    <a:pt x="352298" y="207153"/>
                  </a:lnTo>
                  <a:lnTo>
                    <a:pt x="352979" y="207234"/>
                  </a:lnTo>
                  <a:lnTo>
                    <a:pt x="354483" y="207671"/>
                  </a:lnTo>
                  <a:lnTo>
                    <a:pt x="355417" y="208423"/>
                  </a:lnTo>
                  <a:lnTo>
                    <a:pt x="355316" y="209154"/>
                  </a:lnTo>
                  <a:lnTo>
                    <a:pt x="355193" y="209398"/>
                  </a:lnTo>
                  <a:lnTo>
                    <a:pt x="354950" y="209916"/>
                  </a:lnTo>
                  <a:lnTo>
                    <a:pt x="354300" y="210963"/>
                  </a:lnTo>
                  <a:lnTo>
                    <a:pt x="353761" y="211552"/>
                  </a:lnTo>
                  <a:lnTo>
                    <a:pt x="352440" y="211979"/>
                  </a:lnTo>
                  <a:lnTo>
                    <a:pt x="351343" y="212121"/>
                  </a:lnTo>
                  <a:lnTo>
                    <a:pt x="346822" y="212283"/>
                  </a:lnTo>
                  <a:lnTo>
                    <a:pt x="341518" y="212283"/>
                  </a:lnTo>
                  <a:lnTo>
                    <a:pt x="338501" y="212202"/>
                  </a:lnTo>
                  <a:lnTo>
                    <a:pt x="334772" y="211806"/>
                  </a:lnTo>
                  <a:lnTo>
                    <a:pt x="333786" y="211979"/>
                  </a:lnTo>
                  <a:lnTo>
                    <a:pt x="333055" y="212283"/>
                  </a:lnTo>
                  <a:lnTo>
                    <a:pt x="328311" y="215586"/>
                  </a:lnTo>
                  <a:lnTo>
                    <a:pt x="324135" y="213330"/>
                  </a:lnTo>
                  <a:lnTo>
                    <a:pt x="315042" y="205822"/>
                  </a:lnTo>
                  <a:lnTo>
                    <a:pt x="314757" y="206137"/>
                  </a:lnTo>
                  <a:lnTo>
                    <a:pt x="307564" y="212233"/>
                  </a:lnTo>
                  <a:lnTo>
                    <a:pt x="306100" y="213076"/>
                  </a:lnTo>
                  <a:lnTo>
                    <a:pt x="305227" y="213361"/>
                  </a:lnTo>
                  <a:lnTo>
                    <a:pt x="303957" y="213269"/>
                  </a:lnTo>
                  <a:lnTo>
                    <a:pt x="303357" y="213157"/>
                  </a:lnTo>
                  <a:lnTo>
                    <a:pt x="301894" y="212680"/>
                  </a:lnTo>
                  <a:lnTo>
                    <a:pt x="301021" y="212314"/>
                  </a:lnTo>
                  <a:lnTo>
                    <a:pt x="291054" y="206868"/>
                  </a:lnTo>
                  <a:lnTo>
                    <a:pt x="290292" y="206045"/>
                  </a:lnTo>
                  <a:lnTo>
                    <a:pt x="290241" y="205649"/>
                  </a:lnTo>
                  <a:lnTo>
                    <a:pt x="290495" y="204806"/>
                  </a:lnTo>
                  <a:lnTo>
                    <a:pt x="291785" y="202723"/>
                  </a:lnTo>
                  <a:lnTo>
                    <a:pt x="291907" y="202266"/>
                  </a:lnTo>
                  <a:lnTo>
                    <a:pt x="291846" y="201900"/>
                  </a:lnTo>
                  <a:lnTo>
                    <a:pt x="291703" y="201565"/>
                  </a:lnTo>
                  <a:lnTo>
                    <a:pt x="291419" y="201280"/>
                  </a:lnTo>
                  <a:lnTo>
                    <a:pt x="290627" y="200884"/>
                  </a:lnTo>
                  <a:lnTo>
                    <a:pt x="290038" y="200772"/>
                  </a:lnTo>
                  <a:lnTo>
                    <a:pt x="288880" y="200803"/>
                  </a:lnTo>
                  <a:lnTo>
                    <a:pt x="275925" y="203028"/>
                  </a:lnTo>
                  <a:lnTo>
                    <a:pt x="271099" y="206665"/>
                  </a:lnTo>
                  <a:lnTo>
                    <a:pt x="271354" y="207346"/>
                  </a:lnTo>
                  <a:lnTo>
                    <a:pt x="271698" y="208392"/>
                  </a:lnTo>
                  <a:lnTo>
                    <a:pt x="271811" y="209154"/>
                  </a:lnTo>
                  <a:lnTo>
                    <a:pt x="271698" y="209601"/>
                  </a:lnTo>
                  <a:lnTo>
                    <a:pt x="271445" y="209916"/>
                  </a:lnTo>
                  <a:lnTo>
                    <a:pt x="271099" y="210170"/>
                  </a:lnTo>
                  <a:lnTo>
                    <a:pt x="264495" y="213361"/>
                  </a:lnTo>
                  <a:lnTo>
                    <a:pt x="263621" y="213645"/>
                  </a:lnTo>
                  <a:lnTo>
                    <a:pt x="263063" y="213665"/>
                  </a:lnTo>
                  <a:lnTo>
                    <a:pt x="261904" y="213472"/>
                  </a:lnTo>
                  <a:lnTo>
                    <a:pt x="261112" y="213076"/>
                  </a:lnTo>
                  <a:lnTo>
                    <a:pt x="260746" y="212426"/>
                  </a:lnTo>
                  <a:lnTo>
                    <a:pt x="260685" y="212030"/>
                  </a:lnTo>
                  <a:lnTo>
                    <a:pt x="260858" y="211633"/>
                  </a:lnTo>
                  <a:lnTo>
                    <a:pt x="261112" y="211328"/>
                  </a:lnTo>
                  <a:lnTo>
                    <a:pt x="261650" y="210729"/>
                  </a:lnTo>
                  <a:lnTo>
                    <a:pt x="262443" y="209835"/>
                  </a:lnTo>
                  <a:lnTo>
                    <a:pt x="263114" y="208819"/>
                  </a:lnTo>
                  <a:lnTo>
                    <a:pt x="263287" y="208423"/>
                  </a:lnTo>
                  <a:lnTo>
                    <a:pt x="263480" y="201534"/>
                  </a:lnTo>
                  <a:lnTo>
                    <a:pt x="263144" y="198821"/>
                  </a:lnTo>
                  <a:lnTo>
                    <a:pt x="262971" y="197694"/>
                  </a:lnTo>
                  <a:lnTo>
                    <a:pt x="262575" y="196647"/>
                  </a:lnTo>
                  <a:lnTo>
                    <a:pt x="260939" y="195408"/>
                  </a:lnTo>
                  <a:lnTo>
                    <a:pt x="257952" y="195946"/>
                  </a:lnTo>
                  <a:lnTo>
                    <a:pt x="244663" y="200183"/>
                  </a:lnTo>
                  <a:lnTo>
                    <a:pt x="243809" y="200457"/>
                  </a:lnTo>
                  <a:lnTo>
                    <a:pt x="239715" y="202184"/>
                  </a:lnTo>
                  <a:lnTo>
                    <a:pt x="238587" y="202774"/>
                  </a:lnTo>
                  <a:lnTo>
                    <a:pt x="237175" y="203648"/>
                  </a:lnTo>
                  <a:lnTo>
                    <a:pt x="233761" y="206502"/>
                  </a:lnTo>
                  <a:lnTo>
                    <a:pt x="233395" y="207264"/>
                  </a:lnTo>
                  <a:lnTo>
                    <a:pt x="233365" y="208108"/>
                  </a:lnTo>
                  <a:lnTo>
                    <a:pt x="235204" y="221377"/>
                  </a:lnTo>
                  <a:lnTo>
                    <a:pt x="242062" y="228286"/>
                  </a:lnTo>
                  <a:lnTo>
                    <a:pt x="242906" y="229048"/>
                  </a:lnTo>
                  <a:lnTo>
                    <a:pt x="244206" y="230348"/>
                  </a:lnTo>
                  <a:lnTo>
                    <a:pt x="244409" y="230683"/>
                  </a:lnTo>
                  <a:lnTo>
                    <a:pt x="244460" y="231080"/>
                  </a:lnTo>
                  <a:lnTo>
                    <a:pt x="244378" y="231537"/>
                  </a:lnTo>
                  <a:lnTo>
                    <a:pt x="237917" y="249449"/>
                  </a:lnTo>
                  <a:lnTo>
                    <a:pt x="237429" y="250099"/>
                  </a:lnTo>
                  <a:lnTo>
                    <a:pt x="237125" y="250353"/>
                  </a:lnTo>
                  <a:lnTo>
                    <a:pt x="235763" y="250729"/>
                  </a:lnTo>
                  <a:lnTo>
                    <a:pt x="229789" y="251745"/>
                  </a:lnTo>
                  <a:lnTo>
                    <a:pt x="222951" y="252984"/>
                  </a:lnTo>
                  <a:lnTo>
                    <a:pt x="220076" y="253574"/>
                  </a:lnTo>
                  <a:lnTo>
                    <a:pt x="217140" y="254193"/>
                  </a:lnTo>
                  <a:lnTo>
                    <a:pt x="215839" y="254651"/>
                  </a:lnTo>
                  <a:lnTo>
                    <a:pt x="215473" y="254844"/>
                  </a:lnTo>
                  <a:lnTo>
                    <a:pt x="215219" y="255128"/>
                  </a:lnTo>
                  <a:lnTo>
                    <a:pt x="214823" y="255829"/>
                  </a:lnTo>
                  <a:lnTo>
                    <a:pt x="214630" y="256764"/>
                  </a:lnTo>
                  <a:lnTo>
                    <a:pt x="214661" y="257973"/>
                  </a:lnTo>
                  <a:lnTo>
                    <a:pt x="215026" y="258623"/>
                  </a:lnTo>
                  <a:lnTo>
                    <a:pt x="215423" y="259670"/>
                  </a:lnTo>
                  <a:lnTo>
                    <a:pt x="216601" y="263561"/>
                  </a:lnTo>
                  <a:lnTo>
                    <a:pt x="216804" y="264303"/>
                  </a:lnTo>
                  <a:lnTo>
                    <a:pt x="216774" y="264719"/>
                  </a:lnTo>
                  <a:lnTo>
                    <a:pt x="216154" y="266274"/>
                  </a:lnTo>
                  <a:lnTo>
                    <a:pt x="208676" y="272705"/>
                  </a:lnTo>
                  <a:lnTo>
                    <a:pt x="208057" y="273213"/>
                  </a:lnTo>
                  <a:lnTo>
                    <a:pt x="207295" y="273609"/>
                  </a:lnTo>
                  <a:lnTo>
                    <a:pt x="206868" y="273751"/>
                  </a:lnTo>
                  <a:lnTo>
                    <a:pt x="205232" y="273894"/>
                  </a:lnTo>
                  <a:lnTo>
                    <a:pt x="200121" y="274117"/>
                  </a:lnTo>
                  <a:lnTo>
                    <a:pt x="199136" y="274290"/>
                  </a:lnTo>
                  <a:lnTo>
                    <a:pt x="197977" y="274849"/>
                  </a:lnTo>
                  <a:lnTo>
                    <a:pt x="191963" y="280132"/>
                  </a:lnTo>
                  <a:lnTo>
                    <a:pt x="188529" y="284501"/>
                  </a:lnTo>
                  <a:lnTo>
                    <a:pt x="188407" y="284816"/>
                  </a:lnTo>
                  <a:lnTo>
                    <a:pt x="188692" y="285131"/>
                  </a:lnTo>
                  <a:lnTo>
                    <a:pt x="191008" y="285943"/>
                  </a:lnTo>
                  <a:lnTo>
                    <a:pt x="192085" y="286594"/>
                  </a:lnTo>
                  <a:lnTo>
                    <a:pt x="192359" y="286878"/>
                  </a:lnTo>
                  <a:lnTo>
                    <a:pt x="192562" y="287163"/>
                  </a:lnTo>
                  <a:lnTo>
                    <a:pt x="192593" y="298359"/>
                  </a:lnTo>
                  <a:lnTo>
                    <a:pt x="192054" y="299466"/>
                  </a:lnTo>
                  <a:lnTo>
                    <a:pt x="191800" y="299771"/>
                  </a:lnTo>
                  <a:lnTo>
                    <a:pt x="190693" y="300371"/>
                  </a:lnTo>
                  <a:lnTo>
                    <a:pt x="189819" y="300645"/>
                  </a:lnTo>
                  <a:lnTo>
                    <a:pt x="188326" y="300899"/>
                  </a:lnTo>
                  <a:lnTo>
                    <a:pt x="187198" y="300930"/>
                  </a:lnTo>
                  <a:lnTo>
                    <a:pt x="179832" y="300452"/>
                  </a:lnTo>
                  <a:lnTo>
                    <a:pt x="178734" y="300310"/>
                  </a:lnTo>
                  <a:lnTo>
                    <a:pt x="175911" y="299771"/>
                  </a:lnTo>
                  <a:lnTo>
                    <a:pt x="173797" y="299243"/>
                  </a:lnTo>
                  <a:lnTo>
                    <a:pt x="170830" y="298786"/>
                  </a:lnTo>
                  <a:lnTo>
                    <a:pt x="168544" y="298877"/>
                  </a:lnTo>
                  <a:lnTo>
                    <a:pt x="167528" y="299009"/>
                  </a:lnTo>
                  <a:lnTo>
                    <a:pt x="166624" y="299243"/>
                  </a:lnTo>
                  <a:lnTo>
                    <a:pt x="164907" y="299832"/>
                  </a:lnTo>
                  <a:lnTo>
                    <a:pt x="164114" y="300228"/>
                  </a:lnTo>
                  <a:lnTo>
                    <a:pt x="163434" y="300675"/>
                  </a:lnTo>
                  <a:lnTo>
                    <a:pt x="162865" y="301244"/>
                  </a:lnTo>
                  <a:lnTo>
                    <a:pt x="161717" y="302850"/>
                  </a:lnTo>
                  <a:lnTo>
                    <a:pt x="160640" y="305085"/>
                  </a:lnTo>
                  <a:lnTo>
                    <a:pt x="160497" y="305501"/>
                  </a:lnTo>
                  <a:lnTo>
                    <a:pt x="160508" y="306802"/>
                  </a:lnTo>
                  <a:lnTo>
                    <a:pt x="160152" y="306649"/>
                  </a:lnTo>
                  <a:lnTo>
                    <a:pt x="156657" y="304689"/>
                  </a:lnTo>
                  <a:lnTo>
                    <a:pt x="156149" y="304150"/>
                  </a:lnTo>
                  <a:lnTo>
                    <a:pt x="145715" y="293116"/>
                  </a:lnTo>
                  <a:lnTo>
                    <a:pt x="151780" y="289357"/>
                  </a:lnTo>
                  <a:lnTo>
                    <a:pt x="153487" y="289337"/>
                  </a:lnTo>
                  <a:lnTo>
                    <a:pt x="154432" y="289083"/>
                  </a:lnTo>
                  <a:lnTo>
                    <a:pt x="154798" y="288880"/>
                  </a:lnTo>
                  <a:lnTo>
                    <a:pt x="155052" y="288575"/>
                  </a:lnTo>
                  <a:lnTo>
                    <a:pt x="155194" y="288179"/>
                  </a:lnTo>
                  <a:lnTo>
                    <a:pt x="155621" y="284704"/>
                  </a:lnTo>
                  <a:lnTo>
                    <a:pt x="155641" y="284277"/>
                  </a:lnTo>
                  <a:lnTo>
                    <a:pt x="155448" y="279431"/>
                  </a:lnTo>
                  <a:lnTo>
                    <a:pt x="155387" y="279055"/>
                  </a:lnTo>
                  <a:lnTo>
                    <a:pt x="155306" y="278669"/>
                  </a:lnTo>
                  <a:lnTo>
                    <a:pt x="150907" y="258715"/>
                  </a:lnTo>
                  <a:lnTo>
                    <a:pt x="149576" y="254224"/>
                  </a:lnTo>
                  <a:lnTo>
                    <a:pt x="148580" y="252365"/>
                  </a:lnTo>
                  <a:lnTo>
                    <a:pt x="148336" y="251907"/>
                  </a:lnTo>
                  <a:lnTo>
                    <a:pt x="148112" y="251623"/>
                  </a:lnTo>
                  <a:lnTo>
                    <a:pt x="147401" y="250353"/>
                  </a:lnTo>
                  <a:lnTo>
                    <a:pt x="147259" y="249591"/>
                  </a:lnTo>
                  <a:lnTo>
                    <a:pt x="147970" y="243078"/>
                  </a:lnTo>
                  <a:lnTo>
                    <a:pt x="149687" y="240386"/>
                  </a:lnTo>
                  <a:lnTo>
                    <a:pt x="150449" y="238110"/>
                  </a:lnTo>
                  <a:lnTo>
                    <a:pt x="152796" y="231425"/>
                  </a:lnTo>
                  <a:lnTo>
                    <a:pt x="158353" y="217221"/>
                  </a:lnTo>
                  <a:lnTo>
                    <a:pt x="163627" y="208026"/>
                  </a:lnTo>
                  <a:lnTo>
                    <a:pt x="164094" y="207021"/>
                  </a:lnTo>
                  <a:lnTo>
                    <a:pt x="164338" y="206502"/>
                  </a:lnTo>
                  <a:lnTo>
                    <a:pt x="163800" y="189373"/>
                  </a:lnTo>
                  <a:lnTo>
                    <a:pt x="163779" y="189159"/>
                  </a:lnTo>
                  <a:lnTo>
                    <a:pt x="163657" y="188214"/>
                  </a:lnTo>
                  <a:lnTo>
                    <a:pt x="162449" y="183043"/>
                  </a:lnTo>
                  <a:lnTo>
                    <a:pt x="162367" y="182941"/>
                  </a:lnTo>
                  <a:lnTo>
                    <a:pt x="162021" y="182454"/>
                  </a:lnTo>
                  <a:lnTo>
                    <a:pt x="160782" y="181468"/>
                  </a:lnTo>
                  <a:lnTo>
                    <a:pt x="159400" y="179802"/>
                  </a:lnTo>
                  <a:lnTo>
                    <a:pt x="156403" y="175626"/>
                  </a:lnTo>
                  <a:lnTo>
                    <a:pt x="150479" y="166056"/>
                  </a:lnTo>
                  <a:lnTo>
                    <a:pt x="150338" y="165720"/>
                  </a:lnTo>
                  <a:lnTo>
                    <a:pt x="150338" y="165293"/>
                  </a:lnTo>
                  <a:lnTo>
                    <a:pt x="150622" y="164481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20" name="MKD">
              <a:extLst>
                <a:ext uri="{FF2B5EF4-FFF2-40B4-BE49-F238E27FC236}">
                  <a16:creationId xmlns:a16="http://schemas.microsoft.com/office/drawing/2014/main" id="{00000000-0008-0000-0000-000008020000}"/>
                </a:ext>
              </a:extLst>
            </xdr:cNvPr>
            <xdr:cNvSpPr/>
          </xdr:nvSpPr>
          <xdr:spPr>
            <a:xfrm>
              <a:off x="5765576" y="4917725"/>
              <a:ext cx="261621" cy="152959"/>
            </a:xfrm>
            <a:custGeom>
              <a:avLst/>
              <a:gdLst/>
              <a:ahLst/>
              <a:cxnLst/>
              <a:rect l="0" t="0" r="0" b="0"/>
              <a:pathLst>
                <a:path w="261621" h="152959">
                  <a:moveTo>
                    <a:pt x="36912" y="147574"/>
                  </a:moveTo>
                  <a:lnTo>
                    <a:pt x="35977" y="148366"/>
                  </a:lnTo>
                  <a:lnTo>
                    <a:pt x="35022" y="148478"/>
                  </a:lnTo>
                  <a:lnTo>
                    <a:pt x="30623" y="148031"/>
                  </a:lnTo>
                  <a:lnTo>
                    <a:pt x="30023" y="147939"/>
                  </a:lnTo>
                  <a:lnTo>
                    <a:pt x="29007" y="147685"/>
                  </a:lnTo>
                  <a:lnTo>
                    <a:pt x="28174" y="147350"/>
                  </a:lnTo>
                  <a:lnTo>
                    <a:pt x="28052" y="147269"/>
                  </a:lnTo>
                  <a:lnTo>
                    <a:pt x="21560" y="129367"/>
                  </a:lnTo>
                  <a:lnTo>
                    <a:pt x="20036" y="129143"/>
                  </a:lnTo>
                  <a:lnTo>
                    <a:pt x="14509" y="128849"/>
                  </a:lnTo>
                  <a:lnTo>
                    <a:pt x="12243" y="121777"/>
                  </a:lnTo>
                  <a:lnTo>
                    <a:pt x="6239" y="113283"/>
                  </a:lnTo>
                  <a:lnTo>
                    <a:pt x="4542" y="107391"/>
                  </a:lnTo>
                  <a:lnTo>
                    <a:pt x="3841" y="105755"/>
                  </a:lnTo>
                  <a:lnTo>
                    <a:pt x="3556" y="104678"/>
                  </a:lnTo>
                  <a:lnTo>
                    <a:pt x="3892" y="103438"/>
                  </a:lnTo>
                  <a:lnTo>
                    <a:pt x="4034" y="103042"/>
                  </a:lnTo>
                  <a:lnTo>
                    <a:pt x="4511" y="102951"/>
                  </a:lnTo>
                  <a:lnTo>
                    <a:pt x="6747" y="102727"/>
                  </a:lnTo>
                  <a:lnTo>
                    <a:pt x="9368" y="100411"/>
                  </a:lnTo>
                  <a:lnTo>
                    <a:pt x="10607" y="97281"/>
                  </a:lnTo>
                  <a:lnTo>
                    <a:pt x="10638" y="96855"/>
                  </a:lnTo>
                  <a:lnTo>
                    <a:pt x="10526" y="96519"/>
                  </a:lnTo>
                  <a:lnTo>
                    <a:pt x="5162" y="91612"/>
                  </a:lnTo>
                  <a:lnTo>
                    <a:pt x="1413" y="87741"/>
                  </a:lnTo>
                  <a:lnTo>
                    <a:pt x="1210" y="87437"/>
                  </a:lnTo>
                  <a:lnTo>
                    <a:pt x="285" y="85913"/>
                  </a:lnTo>
                  <a:lnTo>
                    <a:pt x="112" y="85598"/>
                  </a:lnTo>
                  <a:lnTo>
                    <a:pt x="0" y="85262"/>
                  </a:lnTo>
                  <a:lnTo>
                    <a:pt x="31" y="84836"/>
                  </a:lnTo>
                  <a:lnTo>
                    <a:pt x="844" y="81879"/>
                  </a:lnTo>
                  <a:lnTo>
                    <a:pt x="7732" y="73832"/>
                  </a:lnTo>
                  <a:lnTo>
                    <a:pt x="5731" y="64373"/>
                  </a:lnTo>
                  <a:lnTo>
                    <a:pt x="6005" y="62738"/>
                  </a:lnTo>
                  <a:lnTo>
                    <a:pt x="6320" y="61894"/>
                  </a:lnTo>
                  <a:lnTo>
                    <a:pt x="7702" y="59385"/>
                  </a:lnTo>
                  <a:lnTo>
                    <a:pt x="11299" y="49469"/>
                  </a:lnTo>
                  <a:lnTo>
                    <a:pt x="13391" y="48686"/>
                  </a:lnTo>
                  <a:lnTo>
                    <a:pt x="15017" y="50007"/>
                  </a:lnTo>
                  <a:lnTo>
                    <a:pt x="16002" y="50688"/>
                  </a:lnTo>
                  <a:lnTo>
                    <a:pt x="16815" y="51084"/>
                  </a:lnTo>
                  <a:lnTo>
                    <a:pt x="17669" y="51369"/>
                  </a:lnTo>
                  <a:lnTo>
                    <a:pt x="24862" y="51338"/>
                  </a:lnTo>
                  <a:lnTo>
                    <a:pt x="25939" y="51277"/>
                  </a:lnTo>
                  <a:lnTo>
                    <a:pt x="27290" y="50911"/>
                  </a:lnTo>
                  <a:lnTo>
                    <a:pt x="27971" y="50545"/>
                  </a:lnTo>
                  <a:lnTo>
                    <a:pt x="29099" y="49499"/>
                  </a:lnTo>
                  <a:lnTo>
                    <a:pt x="32116" y="44957"/>
                  </a:lnTo>
                  <a:lnTo>
                    <a:pt x="32451" y="44277"/>
                  </a:lnTo>
                  <a:lnTo>
                    <a:pt x="32563" y="43860"/>
                  </a:lnTo>
                  <a:lnTo>
                    <a:pt x="32624" y="42987"/>
                  </a:lnTo>
                  <a:lnTo>
                    <a:pt x="32543" y="42133"/>
                  </a:lnTo>
                  <a:lnTo>
                    <a:pt x="30877" y="39319"/>
                  </a:lnTo>
                  <a:lnTo>
                    <a:pt x="30643" y="38607"/>
                  </a:lnTo>
                  <a:lnTo>
                    <a:pt x="30623" y="37399"/>
                  </a:lnTo>
                  <a:lnTo>
                    <a:pt x="31690" y="32369"/>
                  </a:lnTo>
                  <a:lnTo>
                    <a:pt x="31913" y="31557"/>
                  </a:lnTo>
                  <a:lnTo>
                    <a:pt x="33244" y="29128"/>
                  </a:lnTo>
                  <a:lnTo>
                    <a:pt x="34037" y="28336"/>
                  </a:lnTo>
                  <a:lnTo>
                    <a:pt x="34372" y="28051"/>
                  </a:lnTo>
                  <a:lnTo>
                    <a:pt x="35561" y="27574"/>
                  </a:lnTo>
                  <a:lnTo>
                    <a:pt x="46452" y="24526"/>
                  </a:lnTo>
                  <a:lnTo>
                    <a:pt x="65725" y="16509"/>
                  </a:lnTo>
                  <a:lnTo>
                    <a:pt x="66965" y="16144"/>
                  </a:lnTo>
                  <a:lnTo>
                    <a:pt x="68123" y="16144"/>
                  </a:lnTo>
                  <a:lnTo>
                    <a:pt x="68662" y="16256"/>
                  </a:lnTo>
                  <a:lnTo>
                    <a:pt x="69505" y="16591"/>
                  </a:lnTo>
                  <a:lnTo>
                    <a:pt x="76962" y="21478"/>
                  </a:lnTo>
                  <a:lnTo>
                    <a:pt x="77552" y="21955"/>
                  </a:lnTo>
                  <a:lnTo>
                    <a:pt x="86076" y="21701"/>
                  </a:lnTo>
                  <a:lnTo>
                    <a:pt x="86188" y="21336"/>
                  </a:lnTo>
                  <a:lnTo>
                    <a:pt x="90079" y="17099"/>
                  </a:lnTo>
                  <a:lnTo>
                    <a:pt x="90455" y="16855"/>
                  </a:lnTo>
                  <a:lnTo>
                    <a:pt x="101824" y="10048"/>
                  </a:lnTo>
                  <a:lnTo>
                    <a:pt x="102505" y="9713"/>
                  </a:lnTo>
                  <a:lnTo>
                    <a:pt x="104049" y="9509"/>
                  </a:lnTo>
                  <a:lnTo>
                    <a:pt x="118049" y="10891"/>
                  </a:lnTo>
                  <a:lnTo>
                    <a:pt x="124318" y="12364"/>
                  </a:lnTo>
                  <a:lnTo>
                    <a:pt x="126686" y="13065"/>
                  </a:lnTo>
                  <a:lnTo>
                    <a:pt x="127305" y="13126"/>
                  </a:lnTo>
                  <a:lnTo>
                    <a:pt x="128382" y="13065"/>
                  </a:lnTo>
                  <a:lnTo>
                    <a:pt x="130099" y="12588"/>
                  </a:lnTo>
                  <a:lnTo>
                    <a:pt x="134224" y="10617"/>
                  </a:lnTo>
                  <a:lnTo>
                    <a:pt x="135210" y="9966"/>
                  </a:lnTo>
                  <a:lnTo>
                    <a:pt x="135748" y="8859"/>
                  </a:lnTo>
                  <a:lnTo>
                    <a:pt x="135799" y="8412"/>
                  </a:lnTo>
                  <a:lnTo>
                    <a:pt x="136337" y="6827"/>
                  </a:lnTo>
                  <a:lnTo>
                    <a:pt x="137049" y="5902"/>
                  </a:lnTo>
                  <a:lnTo>
                    <a:pt x="140574" y="3363"/>
                  </a:lnTo>
                  <a:lnTo>
                    <a:pt x="141479" y="3108"/>
                  </a:lnTo>
                  <a:lnTo>
                    <a:pt x="142017" y="3078"/>
                  </a:lnTo>
                  <a:lnTo>
                    <a:pt x="159086" y="4521"/>
                  </a:lnTo>
                  <a:lnTo>
                    <a:pt x="162977" y="6014"/>
                  </a:lnTo>
                  <a:lnTo>
                    <a:pt x="164024" y="6177"/>
                  </a:lnTo>
                  <a:lnTo>
                    <a:pt x="165151" y="6177"/>
                  </a:lnTo>
                  <a:lnTo>
                    <a:pt x="175454" y="4825"/>
                  </a:lnTo>
                  <a:lnTo>
                    <a:pt x="176500" y="4683"/>
                  </a:lnTo>
                  <a:lnTo>
                    <a:pt x="176896" y="4571"/>
                  </a:lnTo>
                  <a:lnTo>
                    <a:pt x="177628" y="4206"/>
                  </a:lnTo>
                  <a:lnTo>
                    <a:pt x="178105" y="3586"/>
                  </a:lnTo>
                  <a:lnTo>
                    <a:pt x="178308" y="3251"/>
                  </a:lnTo>
                  <a:lnTo>
                    <a:pt x="178420" y="2824"/>
                  </a:lnTo>
                  <a:lnTo>
                    <a:pt x="178674" y="2458"/>
                  </a:lnTo>
                  <a:lnTo>
                    <a:pt x="178898" y="2204"/>
                  </a:lnTo>
                  <a:lnTo>
                    <a:pt x="179233" y="2001"/>
                  </a:lnTo>
                  <a:lnTo>
                    <a:pt x="188042" y="111"/>
                  </a:lnTo>
                  <a:lnTo>
                    <a:pt x="189647" y="0"/>
                  </a:lnTo>
                  <a:lnTo>
                    <a:pt x="190500" y="314"/>
                  </a:lnTo>
                  <a:lnTo>
                    <a:pt x="190785" y="569"/>
                  </a:lnTo>
                  <a:lnTo>
                    <a:pt x="193802" y="3809"/>
                  </a:lnTo>
                  <a:lnTo>
                    <a:pt x="198120" y="8331"/>
                  </a:lnTo>
                  <a:lnTo>
                    <a:pt x="209297" y="21396"/>
                  </a:lnTo>
                  <a:lnTo>
                    <a:pt x="209632" y="21620"/>
                  </a:lnTo>
                  <a:lnTo>
                    <a:pt x="218603" y="26222"/>
                  </a:lnTo>
                  <a:lnTo>
                    <a:pt x="226365" y="30083"/>
                  </a:lnTo>
                  <a:lnTo>
                    <a:pt x="239746" y="33893"/>
                  </a:lnTo>
                  <a:lnTo>
                    <a:pt x="240874" y="33985"/>
                  </a:lnTo>
                  <a:lnTo>
                    <a:pt x="245669" y="42641"/>
                  </a:lnTo>
                  <a:lnTo>
                    <a:pt x="245903" y="43352"/>
                  </a:lnTo>
                  <a:lnTo>
                    <a:pt x="247701" y="48371"/>
                  </a:lnTo>
                  <a:lnTo>
                    <a:pt x="248067" y="48991"/>
                  </a:lnTo>
                  <a:lnTo>
                    <a:pt x="252446" y="56245"/>
                  </a:lnTo>
                  <a:lnTo>
                    <a:pt x="254417" y="59212"/>
                  </a:lnTo>
                  <a:lnTo>
                    <a:pt x="254986" y="59720"/>
                  </a:lnTo>
                  <a:lnTo>
                    <a:pt x="255463" y="59892"/>
                  </a:lnTo>
                  <a:lnTo>
                    <a:pt x="258257" y="60055"/>
                  </a:lnTo>
                  <a:lnTo>
                    <a:pt x="259274" y="60340"/>
                  </a:lnTo>
                  <a:lnTo>
                    <a:pt x="259588" y="60563"/>
                  </a:lnTo>
                  <a:lnTo>
                    <a:pt x="259781" y="60878"/>
                  </a:lnTo>
                  <a:lnTo>
                    <a:pt x="261336" y="63672"/>
                  </a:lnTo>
                  <a:lnTo>
                    <a:pt x="261620" y="64322"/>
                  </a:lnTo>
                  <a:lnTo>
                    <a:pt x="261478" y="65105"/>
                  </a:lnTo>
                  <a:lnTo>
                    <a:pt x="261305" y="65501"/>
                  </a:lnTo>
                  <a:lnTo>
                    <a:pt x="260178" y="67198"/>
                  </a:lnTo>
                  <a:lnTo>
                    <a:pt x="259446" y="68132"/>
                  </a:lnTo>
                  <a:lnTo>
                    <a:pt x="256957" y="70672"/>
                  </a:lnTo>
                  <a:lnTo>
                    <a:pt x="253858" y="73121"/>
                  </a:lnTo>
                  <a:lnTo>
                    <a:pt x="253462" y="73863"/>
                  </a:lnTo>
                  <a:lnTo>
                    <a:pt x="253381" y="74706"/>
                  </a:lnTo>
                  <a:lnTo>
                    <a:pt x="253381" y="77500"/>
                  </a:lnTo>
                  <a:lnTo>
                    <a:pt x="254143" y="89915"/>
                  </a:lnTo>
                  <a:lnTo>
                    <a:pt x="254905" y="100299"/>
                  </a:lnTo>
                  <a:lnTo>
                    <a:pt x="254701" y="101122"/>
                  </a:lnTo>
                  <a:lnTo>
                    <a:pt x="254305" y="101884"/>
                  </a:lnTo>
                  <a:lnTo>
                    <a:pt x="253777" y="102443"/>
                  </a:lnTo>
                  <a:lnTo>
                    <a:pt x="252446" y="103296"/>
                  </a:lnTo>
                  <a:lnTo>
                    <a:pt x="251745" y="103560"/>
                  </a:lnTo>
                  <a:lnTo>
                    <a:pt x="250810" y="103469"/>
                  </a:lnTo>
                  <a:lnTo>
                    <a:pt x="239299" y="102900"/>
                  </a:lnTo>
                  <a:lnTo>
                    <a:pt x="238364" y="103073"/>
                  </a:lnTo>
                  <a:lnTo>
                    <a:pt x="236078" y="104617"/>
                  </a:lnTo>
                  <a:lnTo>
                    <a:pt x="235143" y="105359"/>
                  </a:lnTo>
                  <a:lnTo>
                    <a:pt x="234310" y="106283"/>
                  </a:lnTo>
                  <a:lnTo>
                    <a:pt x="233874" y="106883"/>
                  </a:lnTo>
                  <a:lnTo>
                    <a:pt x="233843" y="107299"/>
                  </a:lnTo>
                  <a:lnTo>
                    <a:pt x="233965" y="107645"/>
                  </a:lnTo>
                  <a:lnTo>
                    <a:pt x="234270" y="107868"/>
                  </a:lnTo>
                  <a:lnTo>
                    <a:pt x="234443" y="108173"/>
                  </a:lnTo>
                  <a:lnTo>
                    <a:pt x="234056" y="112745"/>
                  </a:lnTo>
                  <a:lnTo>
                    <a:pt x="233711" y="115173"/>
                  </a:lnTo>
                  <a:lnTo>
                    <a:pt x="232238" y="121726"/>
                  </a:lnTo>
                  <a:lnTo>
                    <a:pt x="232065" y="122143"/>
                  </a:lnTo>
                  <a:lnTo>
                    <a:pt x="231445" y="123189"/>
                  </a:lnTo>
                  <a:lnTo>
                    <a:pt x="230775" y="123616"/>
                  </a:lnTo>
                  <a:lnTo>
                    <a:pt x="229901" y="123809"/>
                  </a:lnTo>
                  <a:lnTo>
                    <a:pt x="216662" y="126126"/>
                  </a:lnTo>
                  <a:lnTo>
                    <a:pt x="216185" y="126187"/>
                  </a:lnTo>
                  <a:lnTo>
                    <a:pt x="215697" y="126126"/>
                  </a:lnTo>
                  <a:lnTo>
                    <a:pt x="205934" y="125983"/>
                  </a:lnTo>
                  <a:lnTo>
                    <a:pt x="202438" y="125983"/>
                  </a:lnTo>
                  <a:lnTo>
                    <a:pt x="200854" y="125983"/>
                  </a:lnTo>
                  <a:lnTo>
                    <a:pt x="191567" y="124663"/>
                  </a:lnTo>
                  <a:lnTo>
                    <a:pt x="187646" y="122743"/>
                  </a:lnTo>
                  <a:lnTo>
                    <a:pt x="183358" y="120985"/>
                  </a:lnTo>
                  <a:lnTo>
                    <a:pt x="182769" y="120903"/>
                  </a:lnTo>
                  <a:lnTo>
                    <a:pt x="177577" y="121269"/>
                  </a:lnTo>
                  <a:lnTo>
                    <a:pt x="154717" y="124744"/>
                  </a:lnTo>
                  <a:lnTo>
                    <a:pt x="154006" y="125110"/>
                  </a:lnTo>
                  <a:lnTo>
                    <a:pt x="148164" y="128635"/>
                  </a:lnTo>
                  <a:lnTo>
                    <a:pt x="147463" y="130759"/>
                  </a:lnTo>
                  <a:lnTo>
                    <a:pt x="147605" y="131490"/>
                  </a:lnTo>
                  <a:lnTo>
                    <a:pt x="147940" y="132537"/>
                  </a:lnTo>
                  <a:lnTo>
                    <a:pt x="147910" y="132902"/>
                  </a:lnTo>
                  <a:lnTo>
                    <a:pt x="147737" y="133299"/>
                  </a:lnTo>
                  <a:lnTo>
                    <a:pt x="135575" y="145145"/>
                  </a:lnTo>
                  <a:lnTo>
                    <a:pt x="134367" y="145542"/>
                  </a:lnTo>
                  <a:lnTo>
                    <a:pt x="116048" y="151241"/>
                  </a:lnTo>
                  <a:lnTo>
                    <a:pt x="113986" y="151302"/>
                  </a:lnTo>
                  <a:lnTo>
                    <a:pt x="113366" y="151211"/>
                  </a:lnTo>
                  <a:lnTo>
                    <a:pt x="113000" y="151018"/>
                  </a:lnTo>
                  <a:lnTo>
                    <a:pt x="110795" y="149382"/>
                  </a:lnTo>
                  <a:lnTo>
                    <a:pt x="109617" y="148000"/>
                  </a:lnTo>
                  <a:lnTo>
                    <a:pt x="109302" y="147746"/>
                  </a:lnTo>
                  <a:lnTo>
                    <a:pt x="108905" y="147574"/>
                  </a:lnTo>
                  <a:lnTo>
                    <a:pt x="107270" y="147401"/>
                  </a:lnTo>
                  <a:lnTo>
                    <a:pt x="97730" y="146527"/>
                  </a:lnTo>
                  <a:lnTo>
                    <a:pt x="97313" y="146669"/>
                  </a:lnTo>
                  <a:lnTo>
                    <a:pt x="96297" y="147289"/>
                  </a:lnTo>
                  <a:lnTo>
                    <a:pt x="95698" y="147777"/>
                  </a:lnTo>
                  <a:lnTo>
                    <a:pt x="93757" y="149687"/>
                  </a:lnTo>
                  <a:lnTo>
                    <a:pt x="92538" y="150682"/>
                  </a:lnTo>
                  <a:lnTo>
                    <a:pt x="91329" y="151079"/>
                  </a:lnTo>
                  <a:lnTo>
                    <a:pt x="89947" y="151333"/>
                  </a:lnTo>
                  <a:lnTo>
                    <a:pt x="87061" y="151668"/>
                  </a:lnTo>
                  <a:lnTo>
                    <a:pt x="70409" y="152796"/>
                  </a:lnTo>
                  <a:lnTo>
                    <a:pt x="67442" y="152826"/>
                  </a:lnTo>
                  <a:lnTo>
                    <a:pt x="53411" y="152958"/>
                  </a:lnTo>
                  <a:lnTo>
                    <a:pt x="53483" y="149321"/>
                  </a:lnTo>
                  <a:lnTo>
                    <a:pt x="53452" y="149128"/>
                  </a:lnTo>
                  <a:lnTo>
                    <a:pt x="53300" y="148965"/>
                  </a:lnTo>
                  <a:lnTo>
                    <a:pt x="52233" y="147827"/>
                  </a:lnTo>
                  <a:lnTo>
                    <a:pt x="51928" y="147604"/>
                  </a:lnTo>
                  <a:lnTo>
                    <a:pt x="50740" y="147035"/>
                  </a:lnTo>
                  <a:lnTo>
                    <a:pt x="49419" y="146527"/>
                  </a:lnTo>
                  <a:lnTo>
                    <a:pt x="39675" y="144861"/>
                  </a:lnTo>
                  <a:lnTo>
                    <a:pt x="38913" y="145176"/>
                  </a:lnTo>
                  <a:lnTo>
                    <a:pt x="37847" y="146364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21" name="MLT">
              <a:extLst>
                <a:ext uri="{FF2B5EF4-FFF2-40B4-BE49-F238E27FC236}">
                  <a16:creationId xmlns:a16="http://schemas.microsoft.com/office/drawing/2014/main" id="{00000000-0008-0000-0000-000009020000}"/>
                </a:ext>
              </a:extLst>
            </xdr:cNvPr>
            <xdr:cNvGrpSpPr/>
          </xdr:nvGrpSpPr>
          <xdr:grpSpPr>
            <a:xfrm>
              <a:off x="5127833" y="5556423"/>
              <a:ext cx="39544" cy="27941"/>
              <a:chOff x="5127833" y="5556423"/>
              <a:chExt cx="39544" cy="27941"/>
            </a:xfrm>
            <a:grpFill/>
          </xdr:grpSpPr>
          <xdr:sp macro="" textlink="">
            <xdr:nvSpPr>
              <xdr:cNvPr id="704" name="MLT_1">
                <a:extLst>
                  <a:ext uri="{FF2B5EF4-FFF2-40B4-BE49-F238E27FC236}">
                    <a16:creationId xmlns:a16="http://schemas.microsoft.com/office/drawing/2014/main" id="{00000000-0008-0000-0000-0000C0020000}"/>
                  </a:ext>
                </a:extLst>
              </xdr:cNvPr>
              <xdr:cNvSpPr/>
            </xdr:nvSpPr>
            <xdr:spPr>
              <a:xfrm>
                <a:off x="5142484" y="5564805"/>
                <a:ext cx="24893" cy="19559"/>
              </a:xfrm>
              <a:custGeom>
                <a:avLst/>
                <a:gdLst/>
                <a:ahLst/>
                <a:cxnLst/>
                <a:rect l="0" t="0" r="0" b="0"/>
                <a:pathLst>
                  <a:path w="24893" h="19559">
                    <a:moveTo>
                      <a:pt x="24099" y="17495"/>
                    </a:moveTo>
                    <a:lnTo>
                      <a:pt x="19782" y="19558"/>
                    </a:lnTo>
                    <a:lnTo>
                      <a:pt x="10048" y="17668"/>
                    </a:lnTo>
                    <a:lnTo>
                      <a:pt x="5558" y="15047"/>
                    </a:lnTo>
                    <a:lnTo>
                      <a:pt x="5080" y="14732"/>
                    </a:lnTo>
                    <a:lnTo>
                      <a:pt x="4257" y="14000"/>
                    </a:lnTo>
                    <a:lnTo>
                      <a:pt x="2255" y="12192"/>
                    </a:lnTo>
                    <a:lnTo>
                      <a:pt x="1463" y="11460"/>
                    </a:lnTo>
                    <a:lnTo>
                      <a:pt x="1158" y="11033"/>
                    </a:lnTo>
                    <a:lnTo>
                      <a:pt x="823" y="9906"/>
                    </a:lnTo>
                    <a:lnTo>
                      <a:pt x="0" y="2001"/>
                    </a:lnTo>
                    <a:lnTo>
                      <a:pt x="142" y="1382"/>
                    </a:lnTo>
                    <a:lnTo>
                      <a:pt x="762" y="1158"/>
                    </a:lnTo>
                    <a:lnTo>
                      <a:pt x="3729" y="112"/>
                    </a:lnTo>
                    <a:lnTo>
                      <a:pt x="4399" y="0"/>
                    </a:lnTo>
                    <a:lnTo>
                      <a:pt x="5080" y="172"/>
                    </a:lnTo>
                    <a:lnTo>
                      <a:pt x="12019" y="3271"/>
                    </a:lnTo>
                    <a:lnTo>
                      <a:pt x="18827" y="6827"/>
                    </a:lnTo>
                    <a:lnTo>
                      <a:pt x="22687" y="10190"/>
                    </a:lnTo>
                    <a:lnTo>
                      <a:pt x="24272" y="11653"/>
                    </a:lnTo>
                    <a:lnTo>
                      <a:pt x="24892" y="12507"/>
                    </a:lnTo>
                    <a:lnTo>
                      <a:pt x="24699" y="16571"/>
                    </a:lnTo>
                    <a:lnTo>
                      <a:pt x="24465" y="1709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05" name="MLT_2">
                <a:extLst>
                  <a:ext uri="{FF2B5EF4-FFF2-40B4-BE49-F238E27FC236}">
                    <a16:creationId xmlns:a16="http://schemas.microsoft.com/office/drawing/2014/main" id="{00000000-0008-0000-0000-0000C1020000}"/>
                  </a:ext>
                </a:extLst>
              </xdr:cNvPr>
              <xdr:cNvSpPr/>
            </xdr:nvSpPr>
            <xdr:spPr>
              <a:xfrm>
                <a:off x="5127833" y="5556423"/>
                <a:ext cx="16288" cy="6462"/>
              </a:xfrm>
              <a:custGeom>
                <a:avLst/>
                <a:gdLst/>
                <a:ahLst/>
                <a:cxnLst/>
                <a:rect l="0" t="0" r="0" b="0"/>
                <a:pathLst>
                  <a:path w="16288" h="6462">
                    <a:moveTo>
                      <a:pt x="8809" y="6461"/>
                    </a:moveTo>
                    <a:lnTo>
                      <a:pt x="7173" y="6461"/>
                    </a:lnTo>
                    <a:lnTo>
                      <a:pt x="5730" y="6319"/>
                    </a:lnTo>
                    <a:lnTo>
                      <a:pt x="1636" y="5394"/>
                    </a:lnTo>
                    <a:lnTo>
                      <a:pt x="1047" y="5141"/>
                    </a:lnTo>
                    <a:lnTo>
                      <a:pt x="508" y="4236"/>
                    </a:lnTo>
                    <a:lnTo>
                      <a:pt x="0" y="2001"/>
                    </a:lnTo>
                    <a:lnTo>
                      <a:pt x="31" y="1442"/>
                    </a:lnTo>
                    <a:lnTo>
                      <a:pt x="1016" y="873"/>
                    </a:lnTo>
                    <a:lnTo>
                      <a:pt x="2855" y="335"/>
                    </a:lnTo>
                    <a:lnTo>
                      <a:pt x="4918" y="0"/>
                    </a:lnTo>
                    <a:lnTo>
                      <a:pt x="6604" y="81"/>
                    </a:lnTo>
                    <a:lnTo>
                      <a:pt x="7366" y="193"/>
                    </a:lnTo>
                    <a:lnTo>
                      <a:pt x="13635" y="2204"/>
                    </a:lnTo>
                    <a:lnTo>
                      <a:pt x="14204" y="2428"/>
                    </a:lnTo>
                    <a:lnTo>
                      <a:pt x="16287" y="4176"/>
                    </a:lnTo>
                    <a:lnTo>
                      <a:pt x="16256" y="4602"/>
                    </a:lnTo>
                    <a:lnTo>
                      <a:pt x="15748" y="4856"/>
                    </a:lnTo>
                    <a:lnTo>
                      <a:pt x="9571" y="643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22" name="MNE">
              <a:extLst>
                <a:ext uri="{FF2B5EF4-FFF2-40B4-BE49-F238E27FC236}">
                  <a16:creationId xmlns:a16="http://schemas.microsoft.com/office/drawing/2014/main" id="{00000000-0008-0000-0000-00000A020000}"/>
                </a:ext>
              </a:extLst>
            </xdr:cNvPr>
            <xdr:cNvSpPr/>
          </xdr:nvSpPr>
          <xdr:spPr>
            <a:xfrm>
              <a:off x="5561919" y="4796343"/>
              <a:ext cx="196038" cy="173442"/>
            </a:xfrm>
            <a:custGeom>
              <a:avLst/>
              <a:gdLst/>
              <a:ahLst/>
              <a:cxnLst/>
              <a:rect l="0" t="0" r="0" b="0"/>
              <a:pathLst>
                <a:path w="196038" h="173442">
                  <a:moveTo>
                    <a:pt x="234" y="100614"/>
                  </a:moveTo>
                  <a:lnTo>
                    <a:pt x="1077" y="100249"/>
                  </a:lnTo>
                  <a:lnTo>
                    <a:pt x="8474" y="96042"/>
                  </a:lnTo>
                  <a:lnTo>
                    <a:pt x="9825" y="95169"/>
                  </a:lnTo>
                  <a:lnTo>
                    <a:pt x="11430" y="94041"/>
                  </a:lnTo>
                  <a:lnTo>
                    <a:pt x="11918" y="93502"/>
                  </a:lnTo>
                  <a:lnTo>
                    <a:pt x="12304" y="92740"/>
                  </a:lnTo>
                  <a:lnTo>
                    <a:pt x="12619" y="91552"/>
                  </a:lnTo>
                  <a:lnTo>
                    <a:pt x="12507" y="90729"/>
                  </a:lnTo>
                  <a:lnTo>
                    <a:pt x="11014" y="86045"/>
                  </a:lnTo>
                  <a:lnTo>
                    <a:pt x="10871" y="85740"/>
                  </a:lnTo>
                  <a:lnTo>
                    <a:pt x="10648" y="85425"/>
                  </a:lnTo>
                  <a:lnTo>
                    <a:pt x="9967" y="85029"/>
                  </a:lnTo>
                  <a:lnTo>
                    <a:pt x="9490" y="84866"/>
                  </a:lnTo>
                  <a:lnTo>
                    <a:pt x="8362" y="84724"/>
                  </a:lnTo>
                  <a:lnTo>
                    <a:pt x="7427" y="84501"/>
                  </a:lnTo>
                  <a:lnTo>
                    <a:pt x="6635" y="84074"/>
                  </a:lnTo>
                  <a:lnTo>
                    <a:pt x="6350" y="83820"/>
                  </a:lnTo>
                  <a:lnTo>
                    <a:pt x="3810" y="80233"/>
                  </a:lnTo>
                  <a:lnTo>
                    <a:pt x="397" y="74564"/>
                  </a:lnTo>
                  <a:lnTo>
                    <a:pt x="234" y="74219"/>
                  </a:lnTo>
                  <a:lnTo>
                    <a:pt x="112" y="73436"/>
                  </a:lnTo>
                  <a:lnTo>
                    <a:pt x="2571" y="60930"/>
                  </a:lnTo>
                  <a:lnTo>
                    <a:pt x="2774" y="60117"/>
                  </a:lnTo>
                  <a:lnTo>
                    <a:pt x="3109" y="59355"/>
                  </a:lnTo>
                  <a:lnTo>
                    <a:pt x="4461" y="57485"/>
                  </a:lnTo>
                  <a:lnTo>
                    <a:pt x="5649" y="56449"/>
                  </a:lnTo>
                  <a:lnTo>
                    <a:pt x="7224" y="55260"/>
                  </a:lnTo>
                  <a:lnTo>
                    <a:pt x="8362" y="54752"/>
                  </a:lnTo>
                  <a:lnTo>
                    <a:pt x="10049" y="54183"/>
                  </a:lnTo>
                  <a:lnTo>
                    <a:pt x="12843" y="53533"/>
                  </a:lnTo>
                  <a:lnTo>
                    <a:pt x="18126" y="53005"/>
                  </a:lnTo>
                  <a:lnTo>
                    <a:pt x="19050" y="52720"/>
                  </a:lnTo>
                  <a:lnTo>
                    <a:pt x="19700" y="52294"/>
                  </a:lnTo>
                  <a:lnTo>
                    <a:pt x="19985" y="52009"/>
                  </a:lnTo>
                  <a:lnTo>
                    <a:pt x="20158" y="51674"/>
                  </a:lnTo>
                  <a:lnTo>
                    <a:pt x="20777" y="49195"/>
                  </a:lnTo>
                  <a:lnTo>
                    <a:pt x="20920" y="48341"/>
                  </a:lnTo>
                  <a:lnTo>
                    <a:pt x="20777" y="47183"/>
                  </a:lnTo>
                  <a:lnTo>
                    <a:pt x="20351" y="44785"/>
                  </a:lnTo>
                  <a:lnTo>
                    <a:pt x="20046" y="44084"/>
                  </a:lnTo>
                  <a:lnTo>
                    <a:pt x="19477" y="43119"/>
                  </a:lnTo>
                  <a:lnTo>
                    <a:pt x="19365" y="42357"/>
                  </a:lnTo>
                  <a:lnTo>
                    <a:pt x="19558" y="41544"/>
                  </a:lnTo>
                  <a:lnTo>
                    <a:pt x="24842" y="30846"/>
                  </a:lnTo>
                  <a:lnTo>
                    <a:pt x="25065" y="30531"/>
                  </a:lnTo>
                  <a:lnTo>
                    <a:pt x="25746" y="30053"/>
                  </a:lnTo>
                  <a:lnTo>
                    <a:pt x="39218" y="21143"/>
                  </a:lnTo>
                  <a:lnTo>
                    <a:pt x="42672" y="20462"/>
                  </a:lnTo>
                  <a:lnTo>
                    <a:pt x="44196" y="20289"/>
                  </a:lnTo>
                  <a:lnTo>
                    <a:pt x="46259" y="20096"/>
                  </a:lnTo>
                  <a:lnTo>
                    <a:pt x="46828" y="20096"/>
                  </a:lnTo>
                  <a:lnTo>
                    <a:pt x="47387" y="20208"/>
                  </a:lnTo>
                  <a:lnTo>
                    <a:pt x="51227" y="23053"/>
                  </a:lnTo>
                  <a:lnTo>
                    <a:pt x="51512" y="23307"/>
                  </a:lnTo>
                  <a:lnTo>
                    <a:pt x="51532" y="24100"/>
                  </a:lnTo>
                  <a:lnTo>
                    <a:pt x="50892" y="25115"/>
                  </a:lnTo>
                  <a:lnTo>
                    <a:pt x="50658" y="25989"/>
                  </a:lnTo>
                  <a:lnTo>
                    <a:pt x="50912" y="26670"/>
                  </a:lnTo>
                  <a:lnTo>
                    <a:pt x="51166" y="26954"/>
                  </a:lnTo>
                  <a:lnTo>
                    <a:pt x="57242" y="32177"/>
                  </a:lnTo>
                  <a:lnTo>
                    <a:pt x="60513" y="33030"/>
                  </a:lnTo>
                  <a:lnTo>
                    <a:pt x="61133" y="32878"/>
                  </a:lnTo>
                  <a:lnTo>
                    <a:pt x="62230" y="32227"/>
                  </a:lnTo>
                  <a:lnTo>
                    <a:pt x="62515" y="31974"/>
                  </a:lnTo>
                  <a:lnTo>
                    <a:pt x="62881" y="31293"/>
                  </a:lnTo>
                  <a:lnTo>
                    <a:pt x="63561" y="29830"/>
                  </a:lnTo>
                  <a:lnTo>
                    <a:pt x="64912" y="25847"/>
                  </a:lnTo>
                  <a:lnTo>
                    <a:pt x="65055" y="25115"/>
                  </a:lnTo>
                  <a:lnTo>
                    <a:pt x="58339" y="12893"/>
                  </a:lnTo>
                  <a:lnTo>
                    <a:pt x="57892" y="12243"/>
                  </a:lnTo>
                  <a:lnTo>
                    <a:pt x="56703" y="11318"/>
                  </a:lnTo>
                  <a:lnTo>
                    <a:pt x="55403" y="10780"/>
                  </a:lnTo>
                  <a:lnTo>
                    <a:pt x="54387" y="10526"/>
                  </a:lnTo>
                  <a:lnTo>
                    <a:pt x="53198" y="10475"/>
                  </a:lnTo>
                  <a:lnTo>
                    <a:pt x="51512" y="10526"/>
                  </a:lnTo>
                  <a:lnTo>
                    <a:pt x="51146" y="10333"/>
                  </a:lnTo>
                  <a:lnTo>
                    <a:pt x="51054" y="9936"/>
                  </a:lnTo>
                  <a:lnTo>
                    <a:pt x="50435" y="6015"/>
                  </a:lnTo>
                  <a:lnTo>
                    <a:pt x="50323" y="5161"/>
                  </a:lnTo>
                  <a:lnTo>
                    <a:pt x="50404" y="4745"/>
                  </a:lnTo>
                  <a:lnTo>
                    <a:pt x="50638" y="4430"/>
                  </a:lnTo>
                  <a:lnTo>
                    <a:pt x="56226" y="31"/>
                  </a:lnTo>
                  <a:lnTo>
                    <a:pt x="56734" y="0"/>
                  </a:lnTo>
                  <a:lnTo>
                    <a:pt x="77054" y="3495"/>
                  </a:lnTo>
                  <a:lnTo>
                    <a:pt x="78293" y="4033"/>
                  </a:lnTo>
                  <a:lnTo>
                    <a:pt x="78791" y="4359"/>
                  </a:lnTo>
                  <a:lnTo>
                    <a:pt x="81423" y="9764"/>
                  </a:lnTo>
                  <a:lnTo>
                    <a:pt x="83932" y="10810"/>
                  </a:lnTo>
                  <a:lnTo>
                    <a:pt x="100676" y="18542"/>
                  </a:lnTo>
                  <a:lnTo>
                    <a:pt x="107554" y="23795"/>
                  </a:lnTo>
                  <a:lnTo>
                    <a:pt x="108154" y="24272"/>
                  </a:lnTo>
                  <a:lnTo>
                    <a:pt x="111252" y="27544"/>
                  </a:lnTo>
                  <a:lnTo>
                    <a:pt x="112299" y="29037"/>
                  </a:lnTo>
                  <a:lnTo>
                    <a:pt x="112471" y="29748"/>
                  </a:lnTo>
                  <a:lnTo>
                    <a:pt x="112776" y="30450"/>
                  </a:lnTo>
                  <a:lnTo>
                    <a:pt x="115062" y="32512"/>
                  </a:lnTo>
                  <a:lnTo>
                    <a:pt x="120762" y="37592"/>
                  </a:lnTo>
                  <a:lnTo>
                    <a:pt x="121362" y="38039"/>
                  </a:lnTo>
                  <a:lnTo>
                    <a:pt x="122266" y="38405"/>
                  </a:lnTo>
                  <a:lnTo>
                    <a:pt x="123698" y="38781"/>
                  </a:lnTo>
                  <a:lnTo>
                    <a:pt x="125903" y="39146"/>
                  </a:lnTo>
                  <a:lnTo>
                    <a:pt x="135159" y="41463"/>
                  </a:lnTo>
                  <a:lnTo>
                    <a:pt x="149048" y="45689"/>
                  </a:lnTo>
                  <a:lnTo>
                    <a:pt x="154067" y="47295"/>
                  </a:lnTo>
                  <a:lnTo>
                    <a:pt x="160782" y="52720"/>
                  </a:lnTo>
                  <a:lnTo>
                    <a:pt x="163211" y="55931"/>
                  </a:lnTo>
                  <a:lnTo>
                    <a:pt x="172131" y="59375"/>
                  </a:lnTo>
                  <a:lnTo>
                    <a:pt x="172700" y="59324"/>
                  </a:lnTo>
                  <a:lnTo>
                    <a:pt x="173828" y="59436"/>
                  </a:lnTo>
                  <a:lnTo>
                    <a:pt x="175260" y="59802"/>
                  </a:lnTo>
                  <a:lnTo>
                    <a:pt x="183531" y="62423"/>
                  </a:lnTo>
                  <a:lnTo>
                    <a:pt x="186294" y="63358"/>
                  </a:lnTo>
                  <a:lnTo>
                    <a:pt x="187371" y="63977"/>
                  </a:lnTo>
                  <a:lnTo>
                    <a:pt x="192024" y="67564"/>
                  </a:lnTo>
                  <a:lnTo>
                    <a:pt x="192593" y="68041"/>
                  </a:lnTo>
                  <a:lnTo>
                    <a:pt x="195438" y="71821"/>
                  </a:lnTo>
                  <a:lnTo>
                    <a:pt x="196037" y="73213"/>
                  </a:lnTo>
                  <a:lnTo>
                    <a:pt x="195692" y="73436"/>
                  </a:lnTo>
                  <a:lnTo>
                    <a:pt x="180706" y="80772"/>
                  </a:lnTo>
                  <a:lnTo>
                    <a:pt x="168606" y="80122"/>
                  </a:lnTo>
                  <a:lnTo>
                    <a:pt x="167752" y="79837"/>
                  </a:lnTo>
                  <a:lnTo>
                    <a:pt x="166147" y="79502"/>
                  </a:lnTo>
                  <a:lnTo>
                    <a:pt x="164938" y="79471"/>
                  </a:lnTo>
                  <a:lnTo>
                    <a:pt x="163922" y="79563"/>
                  </a:lnTo>
                  <a:lnTo>
                    <a:pt x="161148" y="80264"/>
                  </a:lnTo>
                  <a:lnTo>
                    <a:pt x="158669" y="81646"/>
                  </a:lnTo>
                  <a:lnTo>
                    <a:pt x="156210" y="83596"/>
                  </a:lnTo>
                  <a:lnTo>
                    <a:pt x="155144" y="84755"/>
                  </a:lnTo>
                  <a:lnTo>
                    <a:pt x="154798" y="85425"/>
                  </a:lnTo>
                  <a:lnTo>
                    <a:pt x="154636" y="86218"/>
                  </a:lnTo>
                  <a:lnTo>
                    <a:pt x="154859" y="86583"/>
                  </a:lnTo>
                  <a:lnTo>
                    <a:pt x="155144" y="86838"/>
                  </a:lnTo>
                  <a:lnTo>
                    <a:pt x="157937" y="88565"/>
                  </a:lnTo>
                  <a:lnTo>
                    <a:pt x="158700" y="88931"/>
                  </a:lnTo>
                  <a:lnTo>
                    <a:pt x="159715" y="89124"/>
                  </a:lnTo>
                  <a:lnTo>
                    <a:pt x="162083" y="89235"/>
                  </a:lnTo>
                  <a:lnTo>
                    <a:pt x="164257" y="89632"/>
                  </a:lnTo>
                  <a:lnTo>
                    <a:pt x="166736" y="90597"/>
                  </a:lnTo>
                  <a:lnTo>
                    <a:pt x="167478" y="91044"/>
                  </a:lnTo>
                  <a:lnTo>
                    <a:pt x="168037" y="91613"/>
                  </a:lnTo>
                  <a:lnTo>
                    <a:pt x="168006" y="92395"/>
                  </a:lnTo>
                  <a:lnTo>
                    <a:pt x="167894" y="92791"/>
                  </a:lnTo>
                  <a:lnTo>
                    <a:pt x="164399" y="101112"/>
                  </a:lnTo>
                  <a:lnTo>
                    <a:pt x="163668" y="100899"/>
                  </a:lnTo>
                  <a:lnTo>
                    <a:pt x="163018" y="100807"/>
                  </a:lnTo>
                  <a:lnTo>
                    <a:pt x="162560" y="100899"/>
                  </a:lnTo>
                  <a:lnTo>
                    <a:pt x="162144" y="101031"/>
                  </a:lnTo>
                  <a:lnTo>
                    <a:pt x="150571" y="105410"/>
                  </a:lnTo>
                  <a:lnTo>
                    <a:pt x="148956" y="106030"/>
                  </a:lnTo>
                  <a:lnTo>
                    <a:pt x="139111" y="110155"/>
                  </a:lnTo>
                  <a:lnTo>
                    <a:pt x="136998" y="109301"/>
                  </a:lnTo>
                  <a:lnTo>
                    <a:pt x="136175" y="108935"/>
                  </a:lnTo>
                  <a:lnTo>
                    <a:pt x="135839" y="108712"/>
                  </a:lnTo>
                  <a:lnTo>
                    <a:pt x="134143" y="107584"/>
                  </a:lnTo>
                  <a:lnTo>
                    <a:pt x="133300" y="106822"/>
                  </a:lnTo>
                  <a:lnTo>
                    <a:pt x="131410" y="102921"/>
                  </a:lnTo>
                  <a:lnTo>
                    <a:pt x="131430" y="102535"/>
                  </a:lnTo>
                  <a:lnTo>
                    <a:pt x="131745" y="99172"/>
                  </a:lnTo>
                  <a:lnTo>
                    <a:pt x="131999" y="98857"/>
                  </a:lnTo>
                  <a:lnTo>
                    <a:pt x="132761" y="98521"/>
                  </a:lnTo>
                  <a:lnTo>
                    <a:pt x="133381" y="98613"/>
                  </a:lnTo>
                  <a:lnTo>
                    <a:pt x="133807" y="98471"/>
                  </a:lnTo>
                  <a:lnTo>
                    <a:pt x="134062" y="98156"/>
                  </a:lnTo>
                  <a:lnTo>
                    <a:pt x="134143" y="97790"/>
                  </a:lnTo>
                  <a:lnTo>
                    <a:pt x="134092" y="97394"/>
                  </a:lnTo>
                  <a:lnTo>
                    <a:pt x="132334" y="93106"/>
                  </a:lnTo>
                  <a:lnTo>
                    <a:pt x="132080" y="92852"/>
                  </a:lnTo>
                  <a:lnTo>
                    <a:pt x="129378" y="91044"/>
                  </a:lnTo>
                  <a:lnTo>
                    <a:pt x="128981" y="90851"/>
                  </a:lnTo>
                  <a:lnTo>
                    <a:pt x="127996" y="90983"/>
                  </a:lnTo>
                  <a:lnTo>
                    <a:pt x="127569" y="91156"/>
                  </a:lnTo>
                  <a:lnTo>
                    <a:pt x="122317" y="94264"/>
                  </a:lnTo>
                  <a:lnTo>
                    <a:pt x="121158" y="95311"/>
                  </a:lnTo>
                  <a:lnTo>
                    <a:pt x="119888" y="96804"/>
                  </a:lnTo>
                  <a:lnTo>
                    <a:pt x="118110" y="98918"/>
                  </a:lnTo>
                  <a:lnTo>
                    <a:pt x="117460" y="99934"/>
                  </a:lnTo>
                  <a:lnTo>
                    <a:pt x="117379" y="100381"/>
                  </a:lnTo>
                  <a:lnTo>
                    <a:pt x="117602" y="101092"/>
                  </a:lnTo>
                  <a:lnTo>
                    <a:pt x="117775" y="102220"/>
                  </a:lnTo>
                  <a:lnTo>
                    <a:pt x="117409" y="102982"/>
                  </a:lnTo>
                  <a:lnTo>
                    <a:pt x="117155" y="103297"/>
                  </a:lnTo>
                  <a:lnTo>
                    <a:pt x="108347" y="112522"/>
                  </a:lnTo>
                  <a:lnTo>
                    <a:pt x="84694" y="138572"/>
                  </a:lnTo>
                  <a:lnTo>
                    <a:pt x="84247" y="139243"/>
                  </a:lnTo>
                  <a:lnTo>
                    <a:pt x="84440" y="139527"/>
                  </a:lnTo>
                  <a:lnTo>
                    <a:pt x="86056" y="140716"/>
                  </a:lnTo>
                  <a:lnTo>
                    <a:pt x="89297" y="142606"/>
                  </a:lnTo>
                  <a:lnTo>
                    <a:pt x="93137" y="145003"/>
                  </a:lnTo>
                  <a:lnTo>
                    <a:pt x="94803" y="146111"/>
                  </a:lnTo>
                  <a:lnTo>
                    <a:pt x="96012" y="147096"/>
                  </a:lnTo>
                  <a:lnTo>
                    <a:pt x="96215" y="147401"/>
                  </a:lnTo>
                  <a:lnTo>
                    <a:pt x="96073" y="147797"/>
                  </a:lnTo>
                  <a:lnTo>
                    <a:pt x="94580" y="149606"/>
                  </a:lnTo>
                  <a:lnTo>
                    <a:pt x="94255" y="149870"/>
                  </a:lnTo>
                  <a:lnTo>
                    <a:pt x="93960" y="150114"/>
                  </a:lnTo>
                  <a:lnTo>
                    <a:pt x="93604" y="150835"/>
                  </a:lnTo>
                  <a:lnTo>
                    <a:pt x="93472" y="151303"/>
                  </a:lnTo>
                  <a:lnTo>
                    <a:pt x="90790" y="162611"/>
                  </a:lnTo>
                  <a:lnTo>
                    <a:pt x="90424" y="166990"/>
                  </a:lnTo>
                  <a:lnTo>
                    <a:pt x="92913" y="173441"/>
                  </a:lnTo>
                  <a:lnTo>
                    <a:pt x="85964" y="168798"/>
                  </a:lnTo>
                  <a:lnTo>
                    <a:pt x="83881" y="167925"/>
                  </a:lnTo>
                  <a:lnTo>
                    <a:pt x="80437" y="167020"/>
                  </a:lnTo>
                  <a:lnTo>
                    <a:pt x="79482" y="167163"/>
                  </a:lnTo>
                  <a:lnTo>
                    <a:pt x="78344" y="167051"/>
                  </a:lnTo>
                  <a:lnTo>
                    <a:pt x="74006" y="165354"/>
                  </a:lnTo>
                  <a:lnTo>
                    <a:pt x="72878" y="164765"/>
                  </a:lnTo>
                  <a:lnTo>
                    <a:pt x="71262" y="163607"/>
                  </a:lnTo>
                  <a:lnTo>
                    <a:pt x="70866" y="162987"/>
                  </a:lnTo>
                  <a:lnTo>
                    <a:pt x="69657" y="160782"/>
                  </a:lnTo>
                  <a:lnTo>
                    <a:pt x="69403" y="160101"/>
                  </a:lnTo>
                  <a:lnTo>
                    <a:pt x="69403" y="159766"/>
                  </a:lnTo>
                  <a:lnTo>
                    <a:pt x="69800" y="158750"/>
                  </a:lnTo>
                  <a:lnTo>
                    <a:pt x="70450" y="156769"/>
                  </a:lnTo>
                  <a:lnTo>
                    <a:pt x="70307" y="155448"/>
                  </a:lnTo>
                  <a:lnTo>
                    <a:pt x="69627" y="153701"/>
                  </a:lnTo>
                  <a:lnTo>
                    <a:pt x="63531" y="146751"/>
                  </a:lnTo>
                  <a:lnTo>
                    <a:pt x="61275" y="144302"/>
                  </a:lnTo>
                  <a:lnTo>
                    <a:pt x="60798" y="144160"/>
                  </a:lnTo>
                  <a:lnTo>
                    <a:pt x="60229" y="144130"/>
                  </a:lnTo>
                  <a:lnTo>
                    <a:pt x="56053" y="142098"/>
                  </a:lnTo>
                  <a:lnTo>
                    <a:pt x="51928" y="138796"/>
                  </a:lnTo>
                  <a:lnTo>
                    <a:pt x="44145" y="130363"/>
                  </a:lnTo>
                  <a:lnTo>
                    <a:pt x="43688" y="129794"/>
                  </a:lnTo>
                  <a:lnTo>
                    <a:pt x="42926" y="129398"/>
                  </a:lnTo>
                  <a:lnTo>
                    <a:pt x="42398" y="129286"/>
                  </a:lnTo>
                  <a:lnTo>
                    <a:pt x="40275" y="128971"/>
                  </a:lnTo>
                  <a:lnTo>
                    <a:pt x="39797" y="128920"/>
                  </a:lnTo>
                  <a:lnTo>
                    <a:pt x="36322" y="129174"/>
                  </a:lnTo>
                  <a:lnTo>
                    <a:pt x="20239" y="119685"/>
                  </a:lnTo>
                  <a:lnTo>
                    <a:pt x="19142" y="120447"/>
                  </a:lnTo>
                  <a:lnTo>
                    <a:pt x="17699" y="121016"/>
                  </a:lnTo>
                  <a:lnTo>
                    <a:pt x="17252" y="121097"/>
                  </a:lnTo>
                  <a:lnTo>
                    <a:pt x="16683" y="121016"/>
                  </a:lnTo>
                  <a:lnTo>
                    <a:pt x="16144" y="120904"/>
                  </a:lnTo>
                  <a:lnTo>
                    <a:pt x="12588" y="118760"/>
                  </a:lnTo>
                  <a:lnTo>
                    <a:pt x="9459" y="115824"/>
                  </a:lnTo>
                  <a:lnTo>
                    <a:pt x="9398" y="115428"/>
                  </a:lnTo>
                  <a:lnTo>
                    <a:pt x="9541" y="115032"/>
                  </a:lnTo>
                  <a:lnTo>
                    <a:pt x="10109" y="114473"/>
                  </a:lnTo>
                  <a:lnTo>
                    <a:pt x="10445" y="114270"/>
                  </a:lnTo>
                  <a:lnTo>
                    <a:pt x="11034" y="114127"/>
                  </a:lnTo>
                  <a:lnTo>
                    <a:pt x="13462" y="114442"/>
                  </a:lnTo>
                  <a:lnTo>
                    <a:pt x="16236" y="114950"/>
                  </a:lnTo>
                  <a:lnTo>
                    <a:pt x="17191" y="115235"/>
                  </a:lnTo>
                  <a:lnTo>
                    <a:pt x="18095" y="115875"/>
                  </a:lnTo>
                  <a:lnTo>
                    <a:pt x="18522" y="116078"/>
                  </a:lnTo>
                  <a:lnTo>
                    <a:pt x="24811" y="118080"/>
                  </a:lnTo>
                  <a:lnTo>
                    <a:pt x="25319" y="118140"/>
                  </a:lnTo>
                  <a:lnTo>
                    <a:pt x="25543" y="117826"/>
                  </a:lnTo>
                  <a:lnTo>
                    <a:pt x="26000" y="116190"/>
                  </a:lnTo>
                  <a:lnTo>
                    <a:pt x="26000" y="115763"/>
                  </a:lnTo>
                  <a:lnTo>
                    <a:pt x="25685" y="115113"/>
                  </a:lnTo>
                  <a:lnTo>
                    <a:pt x="23226" y="111536"/>
                  </a:lnTo>
                  <a:lnTo>
                    <a:pt x="22556" y="111079"/>
                  </a:lnTo>
                  <a:lnTo>
                    <a:pt x="6127" y="111841"/>
                  </a:lnTo>
                  <a:lnTo>
                    <a:pt x="5619" y="111902"/>
                  </a:lnTo>
                  <a:lnTo>
                    <a:pt x="5253" y="112095"/>
                  </a:lnTo>
                  <a:lnTo>
                    <a:pt x="5070" y="112441"/>
                  </a:lnTo>
                  <a:lnTo>
                    <a:pt x="4552" y="112268"/>
                  </a:lnTo>
                  <a:lnTo>
                    <a:pt x="2652" y="110825"/>
                  </a:lnTo>
                  <a:lnTo>
                    <a:pt x="1331" y="109555"/>
                  </a:lnTo>
                  <a:lnTo>
                    <a:pt x="712" y="108631"/>
                  </a:lnTo>
                  <a:lnTo>
                    <a:pt x="204" y="107269"/>
                  </a:lnTo>
                  <a:lnTo>
                    <a:pt x="0" y="106030"/>
                  </a:lnTo>
                  <a:lnTo>
                    <a:pt x="0" y="105156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23" name="NLD">
              <a:extLst>
                <a:ext uri="{FF2B5EF4-FFF2-40B4-BE49-F238E27FC236}">
                  <a16:creationId xmlns:a16="http://schemas.microsoft.com/office/drawing/2014/main" id="{00000000-0008-0000-0000-00000B020000}"/>
                </a:ext>
              </a:extLst>
            </xdr:cNvPr>
            <xdr:cNvGrpSpPr/>
          </xdr:nvGrpSpPr>
          <xdr:grpSpPr>
            <a:xfrm>
              <a:off x="4029547" y="3784884"/>
              <a:ext cx="390227" cy="280163"/>
              <a:chOff x="4029547" y="3784884"/>
              <a:chExt cx="390227" cy="280163"/>
            </a:xfrm>
            <a:grpFill/>
          </xdr:grpSpPr>
          <xdr:sp macro="" textlink="">
            <xdr:nvSpPr>
              <xdr:cNvPr id="695" name="NLD_1">
                <a:extLst>
                  <a:ext uri="{FF2B5EF4-FFF2-40B4-BE49-F238E27FC236}">
                    <a16:creationId xmlns:a16="http://schemas.microsoft.com/office/drawing/2014/main" id="{00000000-0008-0000-0000-0000B7020000}"/>
                  </a:ext>
                </a:extLst>
              </xdr:cNvPr>
              <xdr:cNvSpPr/>
            </xdr:nvSpPr>
            <xdr:spPr>
              <a:xfrm>
                <a:off x="4029547" y="3998194"/>
                <a:ext cx="88190" cy="20991"/>
              </a:xfrm>
              <a:custGeom>
                <a:avLst/>
                <a:gdLst/>
                <a:ahLst/>
                <a:cxnLst/>
                <a:rect l="0" t="0" r="0" b="0"/>
                <a:pathLst>
                  <a:path w="88190" h="20991">
                    <a:moveTo>
                      <a:pt x="39960" y="6766"/>
                    </a:moveTo>
                    <a:lnTo>
                      <a:pt x="49886" y="7386"/>
                    </a:lnTo>
                    <a:lnTo>
                      <a:pt x="50425" y="7305"/>
                    </a:lnTo>
                    <a:lnTo>
                      <a:pt x="59995" y="4287"/>
                    </a:lnTo>
                    <a:lnTo>
                      <a:pt x="84044" y="3810"/>
                    </a:lnTo>
                    <a:lnTo>
                      <a:pt x="84776" y="3861"/>
                    </a:lnTo>
                    <a:lnTo>
                      <a:pt x="85334" y="4003"/>
                    </a:lnTo>
                    <a:lnTo>
                      <a:pt x="85761" y="4226"/>
                    </a:lnTo>
                    <a:lnTo>
                      <a:pt x="86015" y="4430"/>
                    </a:lnTo>
                    <a:lnTo>
                      <a:pt x="88189" y="6248"/>
                    </a:lnTo>
                    <a:lnTo>
                      <a:pt x="87112" y="7244"/>
                    </a:lnTo>
                    <a:lnTo>
                      <a:pt x="85761" y="8290"/>
                    </a:lnTo>
                    <a:lnTo>
                      <a:pt x="81494" y="11308"/>
                    </a:lnTo>
                    <a:lnTo>
                      <a:pt x="80315" y="11958"/>
                    </a:lnTo>
                    <a:lnTo>
                      <a:pt x="76902" y="13512"/>
                    </a:lnTo>
                    <a:lnTo>
                      <a:pt x="70236" y="16225"/>
                    </a:lnTo>
                    <a:lnTo>
                      <a:pt x="59091" y="20066"/>
                    </a:lnTo>
                    <a:lnTo>
                      <a:pt x="54123" y="20939"/>
                    </a:lnTo>
                    <a:lnTo>
                      <a:pt x="53503" y="20990"/>
                    </a:lnTo>
                    <a:lnTo>
                      <a:pt x="52772" y="20939"/>
                    </a:lnTo>
                    <a:lnTo>
                      <a:pt x="44247" y="19812"/>
                    </a:lnTo>
                    <a:lnTo>
                      <a:pt x="43201" y="19466"/>
                    </a:lnTo>
                    <a:lnTo>
                      <a:pt x="42977" y="19182"/>
                    </a:lnTo>
                    <a:lnTo>
                      <a:pt x="42662" y="18166"/>
                    </a:lnTo>
                    <a:lnTo>
                      <a:pt x="42662" y="17749"/>
                    </a:lnTo>
                    <a:lnTo>
                      <a:pt x="43231" y="15494"/>
                    </a:lnTo>
                    <a:lnTo>
                      <a:pt x="42896" y="15240"/>
                    </a:lnTo>
                    <a:lnTo>
                      <a:pt x="41849" y="14925"/>
                    </a:lnTo>
                    <a:lnTo>
                      <a:pt x="30308" y="12100"/>
                    </a:lnTo>
                    <a:lnTo>
                      <a:pt x="24100" y="10942"/>
                    </a:lnTo>
                    <a:lnTo>
                      <a:pt x="23358" y="10891"/>
                    </a:lnTo>
                    <a:lnTo>
                      <a:pt x="22830" y="10973"/>
                    </a:lnTo>
                    <a:lnTo>
                      <a:pt x="15627" y="12557"/>
                    </a:lnTo>
                    <a:lnTo>
                      <a:pt x="15261" y="12812"/>
                    </a:lnTo>
                    <a:lnTo>
                      <a:pt x="15179" y="13258"/>
                    </a:lnTo>
                    <a:lnTo>
                      <a:pt x="15230" y="13655"/>
                    </a:lnTo>
                    <a:lnTo>
                      <a:pt x="15403" y="13990"/>
                    </a:lnTo>
                    <a:lnTo>
                      <a:pt x="15596" y="15118"/>
                    </a:lnTo>
                    <a:lnTo>
                      <a:pt x="15576" y="16398"/>
                    </a:lnTo>
                    <a:lnTo>
                      <a:pt x="15230" y="16642"/>
                    </a:lnTo>
                    <a:lnTo>
                      <a:pt x="11451" y="17130"/>
                    </a:lnTo>
                    <a:lnTo>
                      <a:pt x="9642" y="17272"/>
                    </a:lnTo>
                    <a:lnTo>
                      <a:pt x="8230" y="17211"/>
                    </a:lnTo>
                    <a:lnTo>
                      <a:pt x="6940" y="17018"/>
                    </a:lnTo>
                    <a:lnTo>
                      <a:pt x="6432" y="16845"/>
                    </a:lnTo>
                    <a:lnTo>
                      <a:pt x="1768" y="14549"/>
                    </a:lnTo>
                    <a:lnTo>
                      <a:pt x="1006" y="14051"/>
                    </a:lnTo>
                    <a:lnTo>
                      <a:pt x="864" y="13716"/>
                    </a:lnTo>
                    <a:lnTo>
                      <a:pt x="275" y="10353"/>
                    </a:lnTo>
                    <a:lnTo>
                      <a:pt x="0" y="3861"/>
                    </a:lnTo>
                    <a:lnTo>
                      <a:pt x="3638" y="2672"/>
                    </a:lnTo>
                    <a:lnTo>
                      <a:pt x="15088" y="50"/>
                    </a:lnTo>
                    <a:lnTo>
                      <a:pt x="17008" y="0"/>
                    </a:lnTo>
                    <a:lnTo>
                      <a:pt x="18228" y="223"/>
                    </a:lnTo>
                    <a:lnTo>
                      <a:pt x="27310" y="3068"/>
                    </a:lnTo>
                    <a:lnTo>
                      <a:pt x="35611" y="5700"/>
                    </a:lnTo>
                    <a:lnTo>
                      <a:pt x="36993" y="6289"/>
                    </a:lnTo>
                    <a:lnTo>
                      <a:pt x="37562" y="643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6" name="NLD_2">
                <a:extLst>
                  <a:ext uri="{FF2B5EF4-FFF2-40B4-BE49-F238E27FC236}">
                    <a16:creationId xmlns:a16="http://schemas.microsoft.com/office/drawing/2014/main" id="{00000000-0008-0000-0000-0000B8020000}"/>
                  </a:ext>
                </a:extLst>
              </xdr:cNvPr>
              <xdr:cNvSpPr/>
            </xdr:nvSpPr>
            <xdr:spPr>
              <a:xfrm>
                <a:off x="4208841" y="3877371"/>
                <a:ext cx="73895" cy="34230"/>
              </a:xfrm>
              <a:custGeom>
                <a:avLst/>
                <a:gdLst/>
                <a:ahLst/>
                <a:cxnLst/>
                <a:rect l="0" t="0" r="0" b="0"/>
                <a:pathLst>
                  <a:path w="73895" h="34230">
                    <a:moveTo>
                      <a:pt x="63835" y="18877"/>
                    </a:moveTo>
                    <a:lnTo>
                      <a:pt x="62850" y="19162"/>
                    </a:lnTo>
                    <a:lnTo>
                      <a:pt x="59456" y="19111"/>
                    </a:lnTo>
                    <a:lnTo>
                      <a:pt x="56723" y="19609"/>
                    </a:lnTo>
                    <a:lnTo>
                      <a:pt x="51135" y="21590"/>
                    </a:lnTo>
                    <a:lnTo>
                      <a:pt x="49662" y="22494"/>
                    </a:lnTo>
                    <a:lnTo>
                      <a:pt x="48392" y="23510"/>
                    </a:lnTo>
                    <a:lnTo>
                      <a:pt x="44928" y="23541"/>
                    </a:lnTo>
                    <a:lnTo>
                      <a:pt x="44450" y="23683"/>
                    </a:lnTo>
                    <a:lnTo>
                      <a:pt x="43627" y="24130"/>
                    </a:lnTo>
                    <a:lnTo>
                      <a:pt x="41707" y="25319"/>
                    </a:lnTo>
                    <a:lnTo>
                      <a:pt x="41595" y="25766"/>
                    </a:lnTo>
                    <a:lnTo>
                      <a:pt x="41656" y="26131"/>
                    </a:lnTo>
                    <a:lnTo>
                      <a:pt x="43038" y="27970"/>
                    </a:lnTo>
                    <a:lnTo>
                      <a:pt x="43089" y="28336"/>
                    </a:lnTo>
                    <a:lnTo>
                      <a:pt x="40975" y="31577"/>
                    </a:lnTo>
                    <a:lnTo>
                      <a:pt x="40498" y="32288"/>
                    </a:lnTo>
                    <a:lnTo>
                      <a:pt x="40040" y="32481"/>
                    </a:lnTo>
                    <a:lnTo>
                      <a:pt x="38740" y="32817"/>
                    </a:lnTo>
                    <a:lnTo>
                      <a:pt x="29769" y="34229"/>
                    </a:lnTo>
                    <a:lnTo>
                      <a:pt x="28468" y="34229"/>
                    </a:lnTo>
                    <a:lnTo>
                      <a:pt x="27310" y="33955"/>
                    </a:lnTo>
                    <a:lnTo>
                      <a:pt x="26609" y="33446"/>
                    </a:lnTo>
                    <a:lnTo>
                      <a:pt x="23784" y="31862"/>
                    </a:lnTo>
                    <a:lnTo>
                      <a:pt x="22576" y="31181"/>
                    </a:lnTo>
                    <a:lnTo>
                      <a:pt x="19812" y="29657"/>
                    </a:lnTo>
                    <a:lnTo>
                      <a:pt x="17272" y="28783"/>
                    </a:lnTo>
                    <a:lnTo>
                      <a:pt x="14529" y="27970"/>
                    </a:lnTo>
                    <a:lnTo>
                      <a:pt x="11481" y="27290"/>
                    </a:lnTo>
                    <a:lnTo>
                      <a:pt x="7752" y="26528"/>
                    </a:lnTo>
                    <a:lnTo>
                      <a:pt x="5811" y="26589"/>
                    </a:lnTo>
                    <a:lnTo>
                      <a:pt x="5242" y="26670"/>
                    </a:lnTo>
                    <a:lnTo>
                      <a:pt x="4257" y="26985"/>
                    </a:lnTo>
                    <a:lnTo>
                      <a:pt x="3068" y="27096"/>
                    </a:lnTo>
                    <a:lnTo>
                      <a:pt x="2560" y="27005"/>
                    </a:lnTo>
                    <a:lnTo>
                      <a:pt x="2083" y="26812"/>
                    </a:lnTo>
                    <a:lnTo>
                      <a:pt x="1656" y="26589"/>
                    </a:lnTo>
                    <a:lnTo>
                      <a:pt x="1036" y="26050"/>
                    </a:lnTo>
                    <a:lnTo>
                      <a:pt x="640" y="25430"/>
                    </a:lnTo>
                    <a:lnTo>
                      <a:pt x="0" y="22433"/>
                    </a:lnTo>
                    <a:lnTo>
                      <a:pt x="223" y="22179"/>
                    </a:lnTo>
                    <a:lnTo>
                      <a:pt x="3312" y="21062"/>
                    </a:lnTo>
                    <a:lnTo>
                      <a:pt x="4623" y="19873"/>
                    </a:lnTo>
                    <a:lnTo>
                      <a:pt x="6858" y="18938"/>
                    </a:lnTo>
                    <a:lnTo>
                      <a:pt x="16337" y="15179"/>
                    </a:lnTo>
                    <a:lnTo>
                      <a:pt x="25024" y="11857"/>
                    </a:lnTo>
                    <a:lnTo>
                      <a:pt x="28194" y="10953"/>
                    </a:lnTo>
                    <a:lnTo>
                      <a:pt x="32065" y="9317"/>
                    </a:lnTo>
                    <a:lnTo>
                      <a:pt x="32410" y="7813"/>
                    </a:lnTo>
                    <a:lnTo>
                      <a:pt x="32644" y="7397"/>
                    </a:lnTo>
                    <a:lnTo>
                      <a:pt x="34788" y="5304"/>
                    </a:lnTo>
                    <a:lnTo>
                      <a:pt x="44470" y="1300"/>
                    </a:lnTo>
                    <a:lnTo>
                      <a:pt x="51613" y="0"/>
                    </a:lnTo>
                    <a:lnTo>
                      <a:pt x="70266" y="3109"/>
                    </a:lnTo>
                    <a:lnTo>
                      <a:pt x="70693" y="3332"/>
                    </a:lnTo>
                    <a:lnTo>
                      <a:pt x="71506" y="4064"/>
                    </a:lnTo>
                    <a:lnTo>
                      <a:pt x="73152" y="5781"/>
                    </a:lnTo>
                    <a:lnTo>
                      <a:pt x="73741" y="6716"/>
                    </a:lnTo>
                    <a:lnTo>
                      <a:pt x="73894" y="8016"/>
                    </a:lnTo>
                    <a:lnTo>
                      <a:pt x="73152" y="11034"/>
                    </a:lnTo>
                    <a:lnTo>
                      <a:pt x="72329" y="12050"/>
                    </a:lnTo>
                    <a:lnTo>
                      <a:pt x="70663" y="14000"/>
                    </a:lnTo>
                    <a:lnTo>
                      <a:pt x="67330" y="17333"/>
                    </a:lnTo>
                    <a:lnTo>
                      <a:pt x="67026" y="17638"/>
                    </a:lnTo>
                    <a:lnTo>
                      <a:pt x="66152" y="1803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7" name="NLD_3">
                <a:extLst>
                  <a:ext uri="{FF2B5EF4-FFF2-40B4-BE49-F238E27FC236}">
                    <a16:creationId xmlns:a16="http://schemas.microsoft.com/office/drawing/2014/main" id="{00000000-0008-0000-0000-0000B9020000}"/>
                  </a:ext>
                </a:extLst>
              </xdr:cNvPr>
              <xdr:cNvSpPr/>
            </xdr:nvSpPr>
            <xdr:spPr>
              <a:xfrm>
                <a:off x="4198366" y="3868227"/>
                <a:ext cx="46087" cy="31294"/>
              </a:xfrm>
              <a:custGeom>
                <a:avLst/>
                <a:gdLst/>
                <a:ahLst/>
                <a:cxnLst/>
                <a:rect l="0" t="0" r="0" b="0"/>
                <a:pathLst>
                  <a:path w="46087" h="31294">
                    <a:moveTo>
                      <a:pt x="39705" y="5557"/>
                    </a:moveTo>
                    <a:lnTo>
                      <a:pt x="42276" y="7681"/>
                    </a:lnTo>
                    <a:lnTo>
                      <a:pt x="43150" y="8524"/>
                    </a:lnTo>
                    <a:lnTo>
                      <a:pt x="45182" y="10861"/>
                    </a:lnTo>
                    <a:lnTo>
                      <a:pt x="46035" y="12019"/>
                    </a:lnTo>
                    <a:lnTo>
                      <a:pt x="46086" y="12416"/>
                    </a:lnTo>
                    <a:lnTo>
                      <a:pt x="46004" y="12781"/>
                    </a:lnTo>
                    <a:lnTo>
                      <a:pt x="43901" y="13299"/>
                    </a:lnTo>
                    <a:lnTo>
                      <a:pt x="42184" y="15524"/>
                    </a:lnTo>
                    <a:lnTo>
                      <a:pt x="42154" y="18085"/>
                    </a:lnTo>
                    <a:lnTo>
                      <a:pt x="41351" y="18562"/>
                    </a:lnTo>
                    <a:lnTo>
                      <a:pt x="40071" y="19273"/>
                    </a:lnTo>
                    <a:lnTo>
                      <a:pt x="38273" y="19883"/>
                    </a:lnTo>
                    <a:lnTo>
                      <a:pt x="35083" y="20584"/>
                    </a:lnTo>
                    <a:lnTo>
                      <a:pt x="27625" y="23723"/>
                    </a:lnTo>
                    <a:lnTo>
                      <a:pt x="16043" y="28021"/>
                    </a:lnTo>
                    <a:lnTo>
                      <a:pt x="15047" y="28641"/>
                    </a:lnTo>
                    <a:lnTo>
                      <a:pt x="14387" y="29108"/>
                    </a:lnTo>
                    <a:lnTo>
                      <a:pt x="13777" y="29860"/>
                    </a:lnTo>
                    <a:lnTo>
                      <a:pt x="12730" y="30297"/>
                    </a:lnTo>
                    <a:lnTo>
                      <a:pt x="10312" y="31293"/>
                    </a:lnTo>
                    <a:lnTo>
                      <a:pt x="3526" y="30968"/>
                    </a:lnTo>
                    <a:lnTo>
                      <a:pt x="2723" y="30714"/>
                    </a:lnTo>
                    <a:lnTo>
                      <a:pt x="2245" y="30459"/>
                    </a:lnTo>
                    <a:lnTo>
                      <a:pt x="1961" y="30175"/>
                    </a:lnTo>
                    <a:lnTo>
                      <a:pt x="1829" y="29921"/>
                    </a:lnTo>
                    <a:lnTo>
                      <a:pt x="2052" y="29504"/>
                    </a:lnTo>
                    <a:lnTo>
                      <a:pt x="5141" y="28031"/>
                    </a:lnTo>
                    <a:lnTo>
                      <a:pt x="6177" y="25908"/>
                    </a:lnTo>
                    <a:lnTo>
                      <a:pt x="6411" y="25878"/>
                    </a:lnTo>
                    <a:lnTo>
                      <a:pt x="7163" y="25369"/>
                    </a:lnTo>
                    <a:lnTo>
                      <a:pt x="7447" y="25065"/>
                    </a:lnTo>
                    <a:lnTo>
                      <a:pt x="8016" y="22464"/>
                    </a:lnTo>
                    <a:lnTo>
                      <a:pt x="8047" y="22037"/>
                    </a:lnTo>
                    <a:lnTo>
                      <a:pt x="7610" y="20584"/>
                    </a:lnTo>
                    <a:lnTo>
                      <a:pt x="7285" y="19649"/>
                    </a:lnTo>
                    <a:lnTo>
                      <a:pt x="6909" y="18898"/>
                    </a:lnTo>
                    <a:lnTo>
                      <a:pt x="3972" y="14641"/>
                    </a:lnTo>
                    <a:lnTo>
                      <a:pt x="1605" y="12700"/>
                    </a:lnTo>
                    <a:lnTo>
                      <a:pt x="1321" y="12030"/>
                    </a:lnTo>
                    <a:lnTo>
                      <a:pt x="335" y="8727"/>
                    </a:lnTo>
                    <a:lnTo>
                      <a:pt x="91" y="7915"/>
                    </a:lnTo>
                    <a:lnTo>
                      <a:pt x="0" y="7305"/>
                    </a:lnTo>
                    <a:lnTo>
                      <a:pt x="91" y="6594"/>
                    </a:lnTo>
                    <a:lnTo>
                      <a:pt x="711" y="5832"/>
                    </a:lnTo>
                    <a:lnTo>
                      <a:pt x="1463" y="5507"/>
                    </a:lnTo>
                    <a:lnTo>
                      <a:pt x="2276" y="5364"/>
                    </a:lnTo>
                    <a:lnTo>
                      <a:pt x="7000" y="5415"/>
                    </a:lnTo>
                    <a:lnTo>
                      <a:pt x="8138" y="5974"/>
                    </a:lnTo>
                    <a:lnTo>
                      <a:pt x="8941" y="6594"/>
                    </a:lnTo>
                    <a:lnTo>
                      <a:pt x="9560" y="7254"/>
                    </a:lnTo>
                    <a:lnTo>
                      <a:pt x="10505" y="7630"/>
                    </a:lnTo>
                    <a:lnTo>
                      <a:pt x="11166" y="7630"/>
                    </a:lnTo>
                    <a:lnTo>
                      <a:pt x="11877" y="7539"/>
                    </a:lnTo>
                    <a:lnTo>
                      <a:pt x="13340" y="7163"/>
                    </a:lnTo>
                    <a:lnTo>
                      <a:pt x="17130" y="5883"/>
                    </a:lnTo>
                    <a:lnTo>
                      <a:pt x="19629" y="4887"/>
                    </a:lnTo>
                    <a:lnTo>
                      <a:pt x="21052" y="4084"/>
                    </a:lnTo>
                    <a:lnTo>
                      <a:pt x="21854" y="3515"/>
                    </a:lnTo>
                    <a:lnTo>
                      <a:pt x="22383" y="2946"/>
                    </a:lnTo>
                    <a:lnTo>
                      <a:pt x="22799" y="2245"/>
                    </a:lnTo>
                    <a:lnTo>
                      <a:pt x="23043" y="1433"/>
                    </a:lnTo>
                    <a:lnTo>
                      <a:pt x="23185" y="823"/>
                    </a:lnTo>
                    <a:lnTo>
                      <a:pt x="26812" y="0"/>
                    </a:lnTo>
                    <a:lnTo>
                      <a:pt x="27402" y="51"/>
                    </a:lnTo>
                    <a:lnTo>
                      <a:pt x="30226" y="843"/>
                    </a:lnTo>
                    <a:lnTo>
                      <a:pt x="35133" y="2317"/>
                    </a:lnTo>
                    <a:lnTo>
                      <a:pt x="35529" y="254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8" name="NLD_4">
                <a:extLst>
                  <a:ext uri="{FF2B5EF4-FFF2-40B4-BE49-F238E27FC236}">
                    <a16:creationId xmlns:a16="http://schemas.microsoft.com/office/drawing/2014/main" id="{00000000-0008-0000-0000-0000BA020000}"/>
                  </a:ext>
                </a:extLst>
              </xdr:cNvPr>
              <xdr:cNvSpPr/>
            </xdr:nvSpPr>
            <xdr:spPr>
              <a:xfrm>
                <a:off x="4165265" y="3817712"/>
                <a:ext cx="20880" cy="20290"/>
              </a:xfrm>
              <a:custGeom>
                <a:avLst/>
                <a:gdLst/>
                <a:ahLst/>
                <a:cxnLst/>
                <a:rect l="0" t="0" r="0" b="0"/>
                <a:pathLst>
                  <a:path w="20880" h="20290">
                    <a:moveTo>
                      <a:pt x="5892" y="20116"/>
                    </a:moveTo>
                    <a:lnTo>
                      <a:pt x="4765" y="20289"/>
                    </a:lnTo>
                    <a:lnTo>
                      <a:pt x="3241" y="20177"/>
                    </a:lnTo>
                    <a:lnTo>
                      <a:pt x="2143" y="19842"/>
                    </a:lnTo>
                    <a:lnTo>
                      <a:pt x="1412" y="19354"/>
                    </a:lnTo>
                    <a:lnTo>
                      <a:pt x="924" y="18734"/>
                    </a:lnTo>
                    <a:lnTo>
                      <a:pt x="162" y="17038"/>
                    </a:lnTo>
                    <a:lnTo>
                      <a:pt x="0" y="15494"/>
                    </a:lnTo>
                    <a:lnTo>
                      <a:pt x="142" y="14620"/>
                    </a:lnTo>
                    <a:lnTo>
                      <a:pt x="731" y="13431"/>
                    </a:lnTo>
                    <a:lnTo>
                      <a:pt x="1524" y="12415"/>
                    </a:lnTo>
                    <a:lnTo>
                      <a:pt x="3718" y="10383"/>
                    </a:lnTo>
                    <a:lnTo>
                      <a:pt x="14894" y="701"/>
                    </a:lnTo>
                    <a:lnTo>
                      <a:pt x="15545" y="253"/>
                    </a:lnTo>
                    <a:lnTo>
                      <a:pt x="16479" y="0"/>
                    </a:lnTo>
                    <a:lnTo>
                      <a:pt x="17526" y="193"/>
                    </a:lnTo>
                    <a:lnTo>
                      <a:pt x="17942" y="416"/>
                    </a:lnTo>
                    <a:lnTo>
                      <a:pt x="18196" y="670"/>
                    </a:lnTo>
                    <a:lnTo>
                      <a:pt x="20879" y="4714"/>
                    </a:lnTo>
                    <a:lnTo>
                      <a:pt x="20879" y="9113"/>
                    </a:lnTo>
                    <a:lnTo>
                      <a:pt x="20543" y="9926"/>
                    </a:lnTo>
                    <a:lnTo>
                      <a:pt x="19974" y="10576"/>
                    </a:lnTo>
                    <a:lnTo>
                      <a:pt x="17272" y="13350"/>
                    </a:lnTo>
                    <a:lnTo>
                      <a:pt x="15433" y="15148"/>
                    </a:lnTo>
                    <a:lnTo>
                      <a:pt x="9957" y="18430"/>
                    </a:lnTo>
                    <a:lnTo>
                      <a:pt x="8209" y="192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9" name="NLD_5">
                <a:extLst>
                  <a:ext uri="{FF2B5EF4-FFF2-40B4-BE49-F238E27FC236}">
                    <a16:creationId xmlns:a16="http://schemas.microsoft.com/office/drawing/2014/main" id="{00000000-0008-0000-0000-0000BB020000}"/>
                  </a:ext>
                </a:extLst>
              </xdr:cNvPr>
              <xdr:cNvSpPr/>
            </xdr:nvSpPr>
            <xdr:spPr>
              <a:xfrm>
                <a:off x="4182872" y="3805265"/>
                <a:ext cx="23003" cy="10161"/>
              </a:xfrm>
              <a:custGeom>
                <a:avLst/>
                <a:gdLst/>
                <a:ahLst/>
                <a:cxnLst/>
                <a:rect l="0" t="0" r="0" b="0"/>
                <a:pathLst>
                  <a:path w="23003" h="10161">
                    <a:moveTo>
                      <a:pt x="7844" y="7417"/>
                    </a:moveTo>
                    <a:lnTo>
                      <a:pt x="985" y="10160"/>
                    </a:lnTo>
                    <a:lnTo>
                      <a:pt x="315" y="10049"/>
                    </a:lnTo>
                    <a:lnTo>
                      <a:pt x="0" y="9795"/>
                    </a:lnTo>
                    <a:lnTo>
                      <a:pt x="112" y="9307"/>
                    </a:lnTo>
                    <a:lnTo>
                      <a:pt x="335" y="8972"/>
                    </a:lnTo>
                    <a:lnTo>
                      <a:pt x="1331" y="8129"/>
                    </a:lnTo>
                    <a:lnTo>
                      <a:pt x="3272" y="6940"/>
                    </a:lnTo>
                    <a:lnTo>
                      <a:pt x="8605" y="4064"/>
                    </a:lnTo>
                    <a:lnTo>
                      <a:pt x="11115" y="2794"/>
                    </a:lnTo>
                    <a:lnTo>
                      <a:pt x="12415" y="2195"/>
                    </a:lnTo>
                    <a:lnTo>
                      <a:pt x="13381" y="1860"/>
                    </a:lnTo>
                    <a:lnTo>
                      <a:pt x="17750" y="620"/>
                    </a:lnTo>
                    <a:lnTo>
                      <a:pt x="20259" y="0"/>
                    </a:lnTo>
                    <a:lnTo>
                      <a:pt x="21732" y="82"/>
                    </a:lnTo>
                    <a:lnTo>
                      <a:pt x="22322" y="224"/>
                    </a:lnTo>
                    <a:lnTo>
                      <a:pt x="22829" y="417"/>
                    </a:lnTo>
                    <a:lnTo>
                      <a:pt x="23002" y="762"/>
                    </a:lnTo>
                    <a:lnTo>
                      <a:pt x="22748" y="109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00" name="NLD_6">
                <a:extLst>
                  <a:ext uri="{FF2B5EF4-FFF2-40B4-BE49-F238E27FC236}">
                    <a16:creationId xmlns:a16="http://schemas.microsoft.com/office/drawing/2014/main" id="{00000000-0008-0000-0000-0000BC020000}"/>
                  </a:ext>
                </a:extLst>
              </xdr:cNvPr>
              <xdr:cNvSpPr/>
            </xdr:nvSpPr>
            <xdr:spPr>
              <a:xfrm>
                <a:off x="4212001" y="3790838"/>
                <a:ext cx="42185" cy="10507"/>
              </a:xfrm>
              <a:custGeom>
                <a:avLst/>
                <a:gdLst/>
                <a:ahLst/>
                <a:cxnLst/>
                <a:rect l="0" t="0" r="0" b="0"/>
                <a:pathLst>
                  <a:path w="42185" h="10507">
                    <a:moveTo>
                      <a:pt x="4714" y="10445"/>
                    </a:moveTo>
                    <a:lnTo>
                      <a:pt x="3434" y="10506"/>
                    </a:lnTo>
                    <a:lnTo>
                      <a:pt x="2032" y="10475"/>
                    </a:lnTo>
                    <a:lnTo>
                      <a:pt x="843" y="10191"/>
                    </a:lnTo>
                    <a:lnTo>
                      <a:pt x="193" y="9652"/>
                    </a:lnTo>
                    <a:lnTo>
                      <a:pt x="50" y="9317"/>
                    </a:lnTo>
                    <a:lnTo>
                      <a:pt x="0" y="8921"/>
                    </a:lnTo>
                    <a:lnTo>
                      <a:pt x="223" y="8017"/>
                    </a:lnTo>
                    <a:lnTo>
                      <a:pt x="447" y="7651"/>
                    </a:lnTo>
                    <a:lnTo>
                      <a:pt x="1351" y="7285"/>
                    </a:lnTo>
                    <a:lnTo>
                      <a:pt x="5222" y="5985"/>
                    </a:lnTo>
                    <a:lnTo>
                      <a:pt x="6228" y="5700"/>
                    </a:lnTo>
                    <a:lnTo>
                      <a:pt x="37897" y="346"/>
                    </a:lnTo>
                    <a:lnTo>
                      <a:pt x="39624" y="92"/>
                    </a:lnTo>
                    <a:lnTo>
                      <a:pt x="41453" y="0"/>
                    </a:lnTo>
                    <a:lnTo>
                      <a:pt x="41961" y="203"/>
                    </a:lnTo>
                    <a:lnTo>
                      <a:pt x="42184" y="508"/>
                    </a:lnTo>
                    <a:lnTo>
                      <a:pt x="41961" y="1047"/>
                    </a:lnTo>
                    <a:lnTo>
                      <a:pt x="41737" y="1382"/>
                    </a:lnTo>
                    <a:lnTo>
                      <a:pt x="41402" y="1697"/>
                    </a:lnTo>
                    <a:lnTo>
                      <a:pt x="41036" y="1951"/>
                    </a:lnTo>
                    <a:lnTo>
                      <a:pt x="40071" y="2286"/>
                    </a:lnTo>
                    <a:lnTo>
                      <a:pt x="18958" y="7285"/>
                    </a:lnTo>
                    <a:lnTo>
                      <a:pt x="14701" y="824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01" name="NLD_7">
                <a:extLst>
                  <a:ext uri="{FF2B5EF4-FFF2-40B4-BE49-F238E27FC236}">
                    <a16:creationId xmlns:a16="http://schemas.microsoft.com/office/drawing/2014/main" id="{00000000-0008-0000-0000-0000BD020000}"/>
                  </a:ext>
                </a:extLst>
              </xdr:cNvPr>
              <xdr:cNvSpPr/>
            </xdr:nvSpPr>
            <xdr:spPr>
              <a:xfrm>
                <a:off x="4036629" y="3789518"/>
                <a:ext cx="383145" cy="275529"/>
              </a:xfrm>
              <a:custGeom>
                <a:avLst/>
                <a:gdLst/>
                <a:ahLst/>
                <a:cxnLst/>
                <a:rect l="0" t="0" r="0" b="0"/>
                <a:pathLst>
                  <a:path w="383145" h="275529">
                    <a:moveTo>
                      <a:pt x="348600" y="5049"/>
                    </a:moveTo>
                    <a:lnTo>
                      <a:pt x="351648" y="11734"/>
                    </a:lnTo>
                    <a:lnTo>
                      <a:pt x="355508" y="14335"/>
                    </a:lnTo>
                    <a:lnTo>
                      <a:pt x="356077" y="14670"/>
                    </a:lnTo>
                    <a:lnTo>
                      <a:pt x="369590" y="20797"/>
                    </a:lnTo>
                    <a:lnTo>
                      <a:pt x="370637" y="21224"/>
                    </a:lnTo>
                    <a:lnTo>
                      <a:pt x="371907" y="21528"/>
                    </a:lnTo>
                    <a:lnTo>
                      <a:pt x="380970" y="22910"/>
                    </a:lnTo>
                    <a:lnTo>
                      <a:pt x="382067" y="22971"/>
                    </a:lnTo>
                    <a:lnTo>
                      <a:pt x="382494" y="22859"/>
                    </a:lnTo>
                    <a:lnTo>
                      <a:pt x="382809" y="22656"/>
                    </a:lnTo>
                    <a:lnTo>
                      <a:pt x="382687" y="29433"/>
                    </a:lnTo>
                    <a:lnTo>
                      <a:pt x="383144" y="45720"/>
                    </a:lnTo>
                    <a:lnTo>
                      <a:pt x="383002" y="47132"/>
                    </a:lnTo>
                    <a:lnTo>
                      <a:pt x="381985" y="50312"/>
                    </a:lnTo>
                    <a:lnTo>
                      <a:pt x="381732" y="50881"/>
                    </a:lnTo>
                    <a:lnTo>
                      <a:pt x="381274" y="51673"/>
                    </a:lnTo>
                    <a:lnTo>
                      <a:pt x="379893" y="54010"/>
                    </a:lnTo>
                    <a:lnTo>
                      <a:pt x="375158" y="58613"/>
                    </a:lnTo>
                    <a:lnTo>
                      <a:pt x="370891" y="63896"/>
                    </a:lnTo>
                    <a:lnTo>
                      <a:pt x="369448" y="65166"/>
                    </a:lnTo>
                    <a:lnTo>
                      <a:pt x="368716" y="66121"/>
                    </a:lnTo>
                    <a:lnTo>
                      <a:pt x="368432" y="67726"/>
                    </a:lnTo>
                    <a:lnTo>
                      <a:pt x="368300" y="69088"/>
                    </a:lnTo>
                    <a:lnTo>
                      <a:pt x="368208" y="70835"/>
                    </a:lnTo>
                    <a:lnTo>
                      <a:pt x="368270" y="72501"/>
                    </a:lnTo>
                    <a:lnTo>
                      <a:pt x="368097" y="75631"/>
                    </a:lnTo>
                    <a:lnTo>
                      <a:pt x="367619" y="81472"/>
                    </a:lnTo>
                    <a:lnTo>
                      <a:pt x="367253" y="82692"/>
                    </a:lnTo>
                    <a:lnTo>
                      <a:pt x="366888" y="83535"/>
                    </a:lnTo>
                    <a:lnTo>
                      <a:pt x="366522" y="84013"/>
                    </a:lnTo>
                    <a:lnTo>
                      <a:pt x="366034" y="84409"/>
                    </a:lnTo>
                    <a:lnTo>
                      <a:pt x="365272" y="84632"/>
                    </a:lnTo>
                    <a:lnTo>
                      <a:pt x="364764" y="84663"/>
                    </a:lnTo>
                    <a:lnTo>
                      <a:pt x="364175" y="84663"/>
                    </a:lnTo>
                    <a:lnTo>
                      <a:pt x="353538" y="84013"/>
                    </a:lnTo>
                    <a:lnTo>
                      <a:pt x="353192" y="83850"/>
                    </a:lnTo>
                    <a:lnTo>
                      <a:pt x="352806" y="83393"/>
                    </a:lnTo>
                    <a:lnTo>
                      <a:pt x="352044" y="82824"/>
                    </a:lnTo>
                    <a:lnTo>
                      <a:pt x="351698" y="82692"/>
                    </a:lnTo>
                    <a:lnTo>
                      <a:pt x="350937" y="82570"/>
                    </a:lnTo>
                    <a:lnTo>
                      <a:pt x="339456" y="82458"/>
                    </a:lnTo>
                    <a:lnTo>
                      <a:pt x="338064" y="82661"/>
                    </a:lnTo>
                    <a:lnTo>
                      <a:pt x="336916" y="82966"/>
                    </a:lnTo>
                    <a:lnTo>
                      <a:pt x="333268" y="84978"/>
                    </a:lnTo>
                    <a:lnTo>
                      <a:pt x="333075" y="85242"/>
                    </a:lnTo>
                    <a:lnTo>
                      <a:pt x="333807" y="85821"/>
                    </a:lnTo>
                    <a:lnTo>
                      <a:pt x="334142" y="86329"/>
                    </a:lnTo>
                    <a:lnTo>
                      <a:pt x="337332" y="91297"/>
                    </a:lnTo>
                    <a:lnTo>
                      <a:pt x="337190" y="91551"/>
                    </a:lnTo>
                    <a:lnTo>
                      <a:pt x="336855" y="91694"/>
                    </a:lnTo>
                    <a:lnTo>
                      <a:pt x="333441" y="92090"/>
                    </a:lnTo>
                    <a:lnTo>
                      <a:pt x="330170" y="92852"/>
                    </a:lnTo>
                    <a:lnTo>
                      <a:pt x="330027" y="93126"/>
                    </a:lnTo>
                    <a:lnTo>
                      <a:pt x="331409" y="99080"/>
                    </a:lnTo>
                    <a:lnTo>
                      <a:pt x="331724" y="99567"/>
                    </a:lnTo>
                    <a:lnTo>
                      <a:pt x="336570" y="101904"/>
                    </a:lnTo>
                    <a:lnTo>
                      <a:pt x="337698" y="102270"/>
                    </a:lnTo>
                    <a:lnTo>
                      <a:pt x="356159" y="104790"/>
                    </a:lnTo>
                    <a:lnTo>
                      <a:pt x="356636" y="104729"/>
                    </a:lnTo>
                    <a:lnTo>
                      <a:pt x="356982" y="104587"/>
                    </a:lnTo>
                    <a:lnTo>
                      <a:pt x="358160" y="103906"/>
                    </a:lnTo>
                    <a:lnTo>
                      <a:pt x="358983" y="103347"/>
                    </a:lnTo>
                    <a:lnTo>
                      <a:pt x="359999" y="102189"/>
                    </a:lnTo>
                    <a:lnTo>
                      <a:pt x="360365" y="102077"/>
                    </a:lnTo>
                    <a:lnTo>
                      <a:pt x="360700" y="102219"/>
                    </a:lnTo>
                    <a:lnTo>
                      <a:pt x="367619" y="108427"/>
                    </a:lnTo>
                    <a:lnTo>
                      <a:pt x="367924" y="108935"/>
                    </a:lnTo>
                    <a:lnTo>
                      <a:pt x="368300" y="109727"/>
                    </a:lnTo>
                    <a:lnTo>
                      <a:pt x="368859" y="112460"/>
                    </a:lnTo>
                    <a:lnTo>
                      <a:pt x="368716" y="113080"/>
                    </a:lnTo>
                    <a:lnTo>
                      <a:pt x="367538" y="114625"/>
                    </a:lnTo>
                    <a:lnTo>
                      <a:pt x="365506" y="117144"/>
                    </a:lnTo>
                    <a:lnTo>
                      <a:pt x="364907" y="118557"/>
                    </a:lnTo>
                    <a:lnTo>
                      <a:pt x="364571" y="119776"/>
                    </a:lnTo>
                    <a:lnTo>
                      <a:pt x="364490" y="120446"/>
                    </a:lnTo>
                    <a:lnTo>
                      <a:pt x="364490" y="120792"/>
                    </a:lnTo>
                    <a:lnTo>
                      <a:pt x="364825" y="121605"/>
                    </a:lnTo>
                    <a:lnTo>
                      <a:pt x="367030" y="124764"/>
                    </a:lnTo>
                    <a:lnTo>
                      <a:pt x="365922" y="125384"/>
                    </a:lnTo>
                    <a:lnTo>
                      <a:pt x="358048" y="129590"/>
                    </a:lnTo>
                    <a:lnTo>
                      <a:pt x="351902" y="131338"/>
                    </a:lnTo>
                    <a:lnTo>
                      <a:pt x="351587" y="131510"/>
                    </a:lnTo>
                    <a:lnTo>
                      <a:pt x="349189" y="133543"/>
                    </a:lnTo>
                    <a:lnTo>
                      <a:pt x="349047" y="133827"/>
                    </a:lnTo>
                    <a:lnTo>
                      <a:pt x="348904" y="134782"/>
                    </a:lnTo>
                    <a:lnTo>
                      <a:pt x="348620" y="135686"/>
                    </a:lnTo>
                    <a:lnTo>
                      <a:pt x="348285" y="136174"/>
                    </a:lnTo>
                    <a:lnTo>
                      <a:pt x="347472" y="136702"/>
                    </a:lnTo>
                    <a:lnTo>
                      <a:pt x="346649" y="136906"/>
                    </a:lnTo>
                    <a:lnTo>
                      <a:pt x="345633" y="136956"/>
                    </a:lnTo>
                    <a:lnTo>
                      <a:pt x="337190" y="137281"/>
                    </a:lnTo>
                    <a:lnTo>
                      <a:pt x="334853" y="141132"/>
                    </a:lnTo>
                    <a:lnTo>
                      <a:pt x="334061" y="145338"/>
                    </a:lnTo>
                    <a:lnTo>
                      <a:pt x="340746" y="147878"/>
                    </a:lnTo>
                    <a:lnTo>
                      <a:pt x="341376" y="148193"/>
                    </a:lnTo>
                    <a:lnTo>
                      <a:pt x="343967" y="150083"/>
                    </a:lnTo>
                    <a:lnTo>
                      <a:pt x="344363" y="151211"/>
                    </a:lnTo>
                    <a:lnTo>
                      <a:pt x="344444" y="151831"/>
                    </a:lnTo>
                    <a:lnTo>
                      <a:pt x="344251" y="152420"/>
                    </a:lnTo>
                    <a:lnTo>
                      <a:pt x="340218" y="156230"/>
                    </a:lnTo>
                    <a:lnTo>
                      <a:pt x="338968" y="156910"/>
                    </a:lnTo>
                    <a:lnTo>
                      <a:pt x="335869" y="158465"/>
                    </a:lnTo>
                    <a:lnTo>
                      <a:pt x="333634" y="159288"/>
                    </a:lnTo>
                    <a:lnTo>
                      <a:pt x="333248" y="159308"/>
                    </a:lnTo>
                    <a:lnTo>
                      <a:pt x="331348" y="158719"/>
                    </a:lnTo>
                    <a:lnTo>
                      <a:pt x="330505" y="158181"/>
                    </a:lnTo>
                    <a:lnTo>
                      <a:pt x="330312" y="157957"/>
                    </a:lnTo>
                    <a:lnTo>
                      <a:pt x="329692" y="157642"/>
                    </a:lnTo>
                    <a:lnTo>
                      <a:pt x="328727" y="157672"/>
                    </a:lnTo>
                    <a:lnTo>
                      <a:pt x="320457" y="159481"/>
                    </a:lnTo>
                    <a:lnTo>
                      <a:pt x="313629" y="161686"/>
                    </a:lnTo>
                    <a:lnTo>
                      <a:pt x="307055" y="163799"/>
                    </a:lnTo>
                    <a:lnTo>
                      <a:pt x="295707" y="164358"/>
                    </a:lnTo>
                    <a:lnTo>
                      <a:pt x="278546" y="159562"/>
                    </a:lnTo>
                    <a:lnTo>
                      <a:pt x="272593" y="160294"/>
                    </a:lnTo>
                    <a:lnTo>
                      <a:pt x="260350" y="166197"/>
                    </a:lnTo>
                    <a:lnTo>
                      <a:pt x="256225" y="168452"/>
                    </a:lnTo>
                    <a:lnTo>
                      <a:pt x="256448" y="168686"/>
                    </a:lnTo>
                    <a:lnTo>
                      <a:pt x="258145" y="170738"/>
                    </a:lnTo>
                    <a:lnTo>
                      <a:pt x="258481" y="171226"/>
                    </a:lnTo>
                    <a:lnTo>
                      <a:pt x="258684" y="172608"/>
                    </a:lnTo>
                    <a:lnTo>
                      <a:pt x="258592" y="172913"/>
                    </a:lnTo>
                    <a:lnTo>
                      <a:pt x="258084" y="173278"/>
                    </a:lnTo>
                    <a:lnTo>
                      <a:pt x="255158" y="174579"/>
                    </a:lnTo>
                    <a:lnTo>
                      <a:pt x="262971" y="178724"/>
                    </a:lnTo>
                    <a:lnTo>
                      <a:pt x="269494" y="188833"/>
                    </a:lnTo>
                    <a:lnTo>
                      <a:pt x="269606" y="189118"/>
                    </a:lnTo>
                    <a:lnTo>
                      <a:pt x="273385" y="192359"/>
                    </a:lnTo>
                    <a:lnTo>
                      <a:pt x="273924" y="192694"/>
                    </a:lnTo>
                    <a:lnTo>
                      <a:pt x="276149" y="193801"/>
                    </a:lnTo>
                    <a:lnTo>
                      <a:pt x="280578" y="198008"/>
                    </a:lnTo>
                    <a:lnTo>
                      <a:pt x="281117" y="198709"/>
                    </a:lnTo>
                    <a:lnTo>
                      <a:pt x="282580" y="202884"/>
                    </a:lnTo>
                    <a:lnTo>
                      <a:pt x="282610" y="203200"/>
                    </a:lnTo>
                    <a:lnTo>
                      <a:pt x="282671" y="213471"/>
                    </a:lnTo>
                    <a:lnTo>
                      <a:pt x="282610" y="213776"/>
                    </a:lnTo>
                    <a:lnTo>
                      <a:pt x="274574" y="220522"/>
                    </a:lnTo>
                    <a:lnTo>
                      <a:pt x="268051" y="225887"/>
                    </a:lnTo>
                    <a:lnTo>
                      <a:pt x="267797" y="226110"/>
                    </a:lnTo>
                    <a:lnTo>
                      <a:pt x="267371" y="228376"/>
                    </a:lnTo>
                    <a:lnTo>
                      <a:pt x="267320" y="228681"/>
                    </a:lnTo>
                    <a:lnTo>
                      <a:pt x="267289" y="229016"/>
                    </a:lnTo>
                    <a:lnTo>
                      <a:pt x="267625" y="231221"/>
                    </a:lnTo>
                    <a:lnTo>
                      <a:pt x="267828" y="232125"/>
                    </a:lnTo>
                    <a:lnTo>
                      <a:pt x="268102" y="232664"/>
                    </a:lnTo>
                    <a:lnTo>
                      <a:pt x="268529" y="233080"/>
                    </a:lnTo>
                    <a:lnTo>
                      <a:pt x="269209" y="233364"/>
                    </a:lnTo>
                    <a:lnTo>
                      <a:pt x="269941" y="237205"/>
                    </a:lnTo>
                    <a:lnTo>
                      <a:pt x="260350" y="241970"/>
                    </a:lnTo>
                    <a:lnTo>
                      <a:pt x="250921" y="244175"/>
                    </a:lnTo>
                    <a:lnTo>
                      <a:pt x="250576" y="244032"/>
                    </a:lnTo>
                    <a:lnTo>
                      <a:pt x="250129" y="244124"/>
                    </a:lnTo>
                    <a:lnTo>
                      <a:pt x="246512" y="245638"/>
                    </a:lnTo>
                    <a:lnTo>
                      <a:pt x="246289" y="245841"/>
                    </a:lnTo>
                    <a:lnTo>
                      <a:pt x="246238" y="246095"/>
                    </a:lnTo>
                    <a:lnTo>
                      <a:pt x="246766" y="248605"/>
                    </a:lnTo>
                    <a:lnTo>
                      <a:pt x="249032" y="253288"/>
                    </a:lnTo>
                    <a:lnTo>
                      <a:pt x="249905" y="253380"/>
                    </a:lnTo>
                    <a:lnTo>
                      <a:pt x="250698" y="253176"/>
                    </a:lnTo>
                    <a:lnTo>
                      <a:pt x="253177" y="252333"/>
                    </a:lnTo>
                    <a:lnTo>
                      <a:pt x="254416" y="252049"/>
                    </a:lnTo>
                    <a:lnTo>
                      <a:pt x="254843" y="252049"/>
                    </a:lnTo>
                    <a:lnTo>
                      <a:pt x="261813" y="252526"/>
                    </a:lnTo>
                    <a:lnTo>
                      <a:pt x="262636" y="252729"/>
                    </a:lnTo>
                    <a:lnTo>
                      <a:pt x="262910" y="252892"/>
                    </a:lnTo>
                    <a:lnTo>
                      <a:pt x="268194" y="259079"/>
                    </a:lnTo>
                    <a:lnTo>
                      <a:pt x="268305" y="259303"/>
                    </a:lnTo>
                    <a:lnTo>
                      <a:pt x="268640" y="263367"/>
                    </a:lnTo>
                    <a:lnTo>
                      <a:pt x="268590" y="263672"/>
                    </a:lnTo>
                    <a:lnTo>
                      <a:pt x="267320" y="265338"/>
                    </a:lnTo>
                    <a:lnTo>
                      <a:pt x="266923" y="265795"/>
                    </a:lnTo>
                    <a:lnTo>
                      <a:pt x="266608" y="265938"/>
                    </a:lnTo>
                    <a:lnTo>
                      <a:pt x="266212" y="266019"/>
                    </a:lnTo>
                    <a:lnTo>
                      <a:pt x="265765" y="265938"/>
                    </a:lnTo>
                    <a:lnTo>
                      <a:pt x="265288" y="265572"/>
                    </a:lnTo>
                    <a:lnTo>
                      <a:pt x="264719" y="265572"/>
                    </a:lnTo>
                    <a:lnTo>
                      <a:pt x="262687" y="265988"/>
                    </a:lnTo>
                    <a:lnTo>
                      <a:pt x="261447" y="266608"/>
                    </a:lnTo>
                    <a:lnTo>
                      <a:pt x="261386" y="266923"/>
                    </a:lnTo>
                    <a:lnTo>
                      <a:pt x="260858" y="270621"/>
                    </a:lnTo>
                    <a:lnTo>
                      <a:pt x="261234" y="275183"/>
                    </a:lnTo>
                    <a:lnTo>
                      <a:pt x="252557" y="275305"/>
                    </a:lnTo>
                    <a:lnTo>
                      <a:pt x="249763" y="275528"/>
                    </a:lnTo>
                    <a:lnTo>
                      <a:pt x="246888" y="274827"/>
                    </a:lnTo>
                    <a:lnTo>
                      <a:pt x="239461" y="273954"/>
                    </a:lnTo>
                    <a:lnTo>
                      <a:pt x="233873" y="274878"/>
                    </a:lnTo>
                    <a:lnTo>
                      <a:pt x="233334" y="274970"/>
                    </a:lnTo>
                    <a:lnTo>
                      <a:pt x="229413" y="275132"/>
                    </a:lnTo>
                    <a:lnTo>
                      <a:pt x="228732" y="274848"/>
                    </a:lnTo>
                    <a:lnTo>
                      <a:pt x="229697" y="273446"/>
                    </a:lnTo>
                    <a:lnTo>
                      <a:pt x="230124" y="272674"/>
                    </a:lnTo>
                    <a:lnTo>
                      <a:pt x="230063" y="272288"/>
                    </a:lnTo>
                    <a:lnTo>
                      <a:pt x="229748" y="270256"/>
                    </a:lnTo>
                    <a:lnTo>
                      <a:pt x="228935" y="269950"/>
                    </a:lnTo>
                    <a:lnTo>
                      <a:pt x="227889" y="269687"/>
                    </a:lnTo>
                    <a:lnTo>
                      <a:pt x="225044" y="268559"/>
                    </a:lnTo>
                    <a:lnTo>
                      <a:pt x="224648" y="268335"/>
                    </a:lnTo>
                    <a:lnTo>
                      <a:pt x="223540" y="266811"/>
                    </a:lnTo>
                    <a:lnTo>
                      <a:pt x="223266" y="266100"/>
                    </a:lnTo>
                    <a:lnTo>
                      <a:pt x="223205" y="265734"/>
                    </a:lnTo>
                    <a:lnTo>
                      <a:pt x="223347" y="264860"/>
                    </a:lnTo>
                    <a:lnTo>
                      <a:pt x="223520" y="264434"/>
                    </a:lnTo>
                    <a:lnTo>
                      <a:pt x="224475" y="263032"/>
                    </a:lnTo>
                    <a:lnTo>
                      <a:pt x="225237" y="262686"/>
                    </a:lnTo>
                    <a:lnTo>
                      <a:pt x="235458" y="254589"/>
                    </a:lnTo>
                    <a:lnTo>
                      <a:pt x="236078" y="251541"/>
                    </a:lnTo>
                    <a:lnTo>
                      <a:pt x="237368" y="247903"/>
                    </a:lnTo>
                    <a:lnTo>
                      <a:pt x="241554" y="238841"/>
                    </a:lnTo>
                    <a:lnTo>
                      <a:pt x="244622" y="236362"/>
                    </a:lnTo>
                    <a:lnTo>
                      <a:pt x="244937" y="236077"/>
                    </a:lnTo>
                    <a:lnTo>
                      <a:pt x="245313" y="235457"/>
                    </a:lnTo>
                    <a:lnTo>
                      <a:pt x="245303" y="235173"/>
                    </a:lnTo>
                    <a:lnTo>
                      <a:pt x="244714" y="234634"/>
                    </a:lnTo>
                    <a:lnTo>
                      <a:pt x="243210" y="233679"/>
                    </a:lnTo>
                    <a:lnTo>
                      <a:pt x="235062" y="231221"/>
                    </a:lnTo>
                    <a:lnTo>
                      <a:pt x="223937" y="229839"/>
                    </a:lnTo>
                    <a:lnTo>
                      <a:pt x="216174" y="228101"/>
                    </a:lnTo>
                    <a:lnTo>
                      <a:pt x="215108" y="223713"/>
                    </a:lnTo>
                    <a:lnTo>
                      <a:pt x="214650" y="223123"/>
                    </a:lnTo>
                    <a:lnTo>
                      <a:pt x="214346" y="222839"/>
                    </a:lnTo>
                    <a:lnTo>
                      <a:pt x="211348" y="220949"/>
                    </a:lnTo>
                    <a:lnTo>
                      <a:pt x="210332" y="220614"/>
                    </a:lnTo>
                    <a:lnTo>
                      <a:pt x="209682" y="220522"/>
                    </a:lnTo>
                    <a:lnTo>
                      <a:pt x="208951" y="220441"/>
                    </a:lnTo>
                    <a:lnTo>
                      <a:pt x="207792" y="220553"/>
                    </a:lnTo>
                    <a:lnTo>
                      <a:pt x="206756" y="221376"/>
                    </a:lnTo>
                    <a:lnTo>
                      <a:pt x="205964" y="221792"/>
                    </a:lnTo>
                    <a:lnTo>
                      <a:pt x="200233" y="223408"/>
                    </a:lnTo>
                    <a:lnTo>
                      <a:pt x="199695" y="223489"/>
                    </a:lnTo>
                    <a:lnTo>
                      <a:pt x="199075" y="223550"/>
                    </a:lnTo>
                    <a:lnTo>
                      <a:pt x="191933" y="223885"/>
                    </a:lnTo>
                    <a:lnTo>
                      <a:pt x="182717" y="223875"/>
                    </a:lnTo>
                    <a:lnTo>
                      <a:pt x="182707" y="219567"/>
                    </a:lnTo>
                    <a:lnTo>
                      <a:pt x="182565" y="219201"/>
                    </a:lnTo>
                    <a:lnTo>
                      <a:pt x="182169" y="218978"/>
                    </a:lnTo>
                    <a:lnTo>
                      <a:pt x="181122" y="218632"/>
                    </a:lnTo>
                    <a:lnTo>
                      <a:pt x="178867" y="218043"/>
                    </a:lnTo>
                    <a:lnTo>
                      <a:pt x="178186" y="218013"/>
                    </a:lnTo>
                    <a:lnTo>
                      <a:pt x="177658" y="218094"/>
                    </a:lnTo>
                    <a:lnTo>
                      <a:pt x="175514" y="218582"/>
                    </a:lnTo>
                    <a:lnTo>
                      <a:pt x="174183" y="218439"/>
                    </a:lnTo>
                    <a:lnTo>
                      <a:pt x="173055" y="218155"/>
                    </a:lnTo>
                    <a:lnTo>
                      <a:pt x="172659" y="217932"/>
                    </a:lnTo>
                    <a:lnTo>
                      <a:pt x="166878" y="211327"/>
                    </a:lnTo>
                    <a:lnTo>
                      <a:pt x="166421" y="210728"/>
                    </a:lnTo>
                    <a:lnTo>
                      <a:pt x="166278" y="210362"/>
                    </a:lnTo>
                    <a:lnTo>
                      <a:pt x="166228" y="209996"/>
                    </a:lnTo>
                    <a:lnTo>
                      <a:pt x="166340" y="209550"/>
                    </a:lnTo>
                    <a:lnTo>
                      <a:pt x="166563" y="209184"/>
                    </a:lnTo>
                    <a:lnTo>
                      <a:pt x="167152" y="208584"/>
                    </a:lnTo>
                    <a:lnTo>
                      <a:pt x="167518" y="208330"/>
                    </a:lnTo>
                    <a:lnTo>
                      <a:pt x="168707" y="207121"/>
                    </a:lnTo>
                    <a:lnTo>
                      <a:pt x="168930" y="206786"/>
                    </a:lnTo>
                    <a:lnTo>
                      <a:pt x="169042" y="206329"/>
                    </a:lnTo>
                    <a:lnTo>
                      <a:pt x="168199" y="205201"/>
                    </a:lnTo>
                    <a:lnTo>
                      <a:pt x="166594" y="203088"/>
                    </a:lnTo>
                    <a:lnTo>
                      <a:pt x="165882" y="202600"/>
                    </a:lnTo>
                    <a:lnTo>
                      <a:pt x="162641" y="201076"/>
                    </a:lnTo>
                    <a:lnTo>
                      <a:pt x="162042" y="201025"/>
                    </a:lnTo>
                    <a:lnTo>
                      <a:pt x="160833" y="201645"/>
                    </a:lnTo>
                    <a:lnTo>
                      <a:pt x="160152" y="202214"/>
                    </a:lnTo>
                    <a:lnTo>
                      <a:pt x="159990" y="202600"/>
                    </a:lnTo>
                    <a:lnTo>
                      <a:pt x="159735" y="204378"/>
                    </a:lnTo>
                    <a:lnTo>
                      <a:pt x="159390" y="205170"/>
                    </a:lnTo>
                    <a:lnTo>
                      <a:pt x="158435" y="206044"/>
                    </a:lnTo>
                    <a:lnTo>
                      <a:pt x="157358" y="206786"/>
                    </a:lnTo>
                    <a:lnTo>
                      <a:pt x="153924" y="208869"/>
                    </a:lnTo>
                    <a:lnTo>
                      <a:pt x="152370" y="209743"/>
                    </a:lnTo>
                    <a:lnTo>
                      <a:pt x="151943" y="209946"/>
                    </a:lnTo>
                    <a:lnTo>
                      <a:pt x="151323" y="210027"/>
                    </a:lnTo>
                    <a:lnTo>
                      <a:pt x="143500" y="208422"/>
                    </a:lnTo>
                    <a:lnTo>
                      <a:pt x="141447" y="206837"/>
                    </a:lnTo>
                    <a:lnTo>
                      <a:pt x="142657" y="203646"/>
                    </a:lnTo>
                    <a:lnTo>
                      <a:pt x="142799" y="202011"/>
                    </a:lnTo>
                    <a:lnTo>
                      <a:pt x="142748" y="201645"/>
                    </a:lnTo>
                    <a:lnTo>
                      <a:pt x="140736" y="200517"/>
                    </a:lnTo>
                    <a:lnTo>
                      <a:pt x="138816" y="199786"/>
                    </a:lnTo>
                    <a:lnTo>
                      <a:pt x="136926" y="199410"/>
                    </a:lnTo>
                    <a:lnTo>
                      <a:pt x="136195" y="199359"/>
                    </a:lnTo>
                    <a:lnTo>
                      <a:pt x="134986" y="199440"/>
                    </a:lnTo>
                    <a:lnTo>
                      <a:pt x="133766" y="200060"/>
                    </a:lnTo>
                    <a:lnTo>
                      <a:pt x="128524" y="202834"/>
                    </a:lnTo>
                    <a:lnTo>
                      <a:pt x="127813" y="203342"/>
                    </a:lnTo>
                    <a:lnTo>
                      <a:pt x="125019" y="205394"/>
                    </a:lnTo>
                    <a:lnTo>
                      <a:pt x="124765" y="205739"/>
                    </a:lnTo>
                    <a:lnTo>
                      <a:pt x="124988" y="206471"/>
                    </a:lnTo>
                    <a:lnTo>
                      <a:pt x="125222" y="206756"/>
                    </a:lnTo>
                    <a:lnTo>
                      <a:pt x="125049" y="207060"/>
                    </a:lnTo>
                    <a:lnTo>
                      <a:pt x="122936" y="207517"/>
                    </a:lnTo>
                    <a:lnTo>
                      <a:pt x="122337" y="207538"/>
                    </a:lnTo>
                    <a:lnTo>
                      <a:pt x="112400" y="207264"/>
                    </a:lnTo>
                    <a:lnTo>
                      <a:pt x="111892" y="207172"/>
                    </a:lnTo>
                    <a:lnTo>
                      <a:pt x="111415" y="206583"/>
                    </a:lnTo>
                    <a:lnTo>
                      <a:pt x="111221" y="205851"/>
                    </a:lnTo>
                    <a:lnTo>
                      <a:pt x="111221" y="205425"/>
                    </a:lnTo>
                    <a:lnTo>
                      <a:pt x="111506" y="204551"/>
                    </a:lnTo>
                    <a:lnTo>
                      <a:pt x="112034" y="203901"/>
                    </a:lnTo>
                    <a:lnTo>
                      <a:pt x="112207" y="203504"/>
                    </a:lnTo>
                    <a:lnTo>
                      <a:pt x="112715" y="202265"/>
                    </a:lnTo>
                    <a:lnTo>
                      <a:pt x="112796" y="201818"/>
                    </a:lnTo>
                    <a:lnTo>
                      <a:pt x="112654" y="201472"/>
                    </a:lnTo>
                    <a:lnTo>
                      <a:pt x="112268" y="201249"/>
                    </a:lnTo>
                    <a:lnTo>
                      <a:pt x="111669" y="201188"/>
                    </a:lnTo>
                    <a:lnTo>
                      <a:pt x="106284" y="201676"/>
                    </a:lnTo>
                    <a:lnTo>
                      <a:pt x="105796" y="201818"/>
                    </a:lnTo>
                    <a:lnTo>
                      <a:pt x="97221" y="204520"/>
                    </a:lnTo>
                    <a:lnTo>
                      <a:pt x="96855" y="204774"/>
                    </a:lnTo>
                    <a:lnTo>
                      <a:pt x="97140" y="208168"/>
                    </a:lnTo>
                    <a:lnTo>
                      <a:pt x="97617" y="208788"/>
                    </a:lnTo>
                    <a:lnTo>
                      <a:pt x="99284" y="210057"/>
                    </a:lnTo>
                    <a:lnTo>
                      <a:pt x="101173" y="212028"/>
                    </a:lnTo>
                    <a:lnTo>
                      <a:pt x="101315" y="212394"/>
                    </a:lnTo>
                    <a:lnTo>
                      <a:pt x="100696" y="213502"/>
                    </a:lnTo>
                    <a:lnTo>
                      <a:pt x="100330" y="213756"/>
                    </a:lnTo>
                    <a:lnTo>
                      <a:pt x="99365" y="214030"/>
                    </a:lnTo>
                    <a:lnTo>
                      <a:pt x="98207" y="214172"/>
                    </a:lnTo>
                    <a:lnTo>
                      <a:pt x="96266" y="214203"/>
                    </a:lnTo>
                    <a:lnTo>
                      <a:pt x="93299" y="213949"/>
                    </a:lnTo>
                    <a:lnTo>
                      <a:pt x="92080" y="213695"/>
                    </a:lnTo>
                    <a:lnTo>
                      <a:pt x="85252" y="212262"/>
                    </a:lnTo>
                    <a:lnTo>
                      <a:pt x="82479" y="212414"/>
                    </a:lnTo>
                    <a:lnTo>
                      <a:pt x="77409" y="209377"/>
                    </a:lnTo>
                    <a:lnTo>
                      <a:pt x="62535" y="207264"/>
                    </a:lnTo>
                    <a:lnTo>
                      <a:pt x="49611" y="206329"/>
                    </a:lnTo>
                    <a:lnTo>
                      <a:pt x="49499" y="206786"/>
                    </a:lnTo>
                    <a:lnTo>
                      <a:pt x="49266" y="207152"/>
                    </a:lnTo>
                    <a:lnTo>
                      <a:pt x="47356" y="209885"/>
                    </a:lnTo>
                    <a:lnTo>
                      <a:pt x="46645" y="210393"/>
                    </a:lnTo>
                    <a:lnTo>
                      <a:pt x="39533" y="210931"/>
                    </a:lnTo>
                    <a:lnTo>
                      <a:pt x="38862" y="210901"/>
                    </a:lnTo>
                    <a:lnTo>
                      <a:pt x="13462" y="205374"/>
                    </a:lnTo>
                    <a:lnTo>
                      <a:pt x="10434" y="204358"/>
                    </a:lnTo>
                    <a:lnTo>
                      <a:pt x="9449" y="203982"/>
                    </a:lnTo>
                    <a:lnTo>
                      <a:pt x="1209" y="197581"/>
                    </a:lnTo>
                    <a:lnTo>
                      <a:pt x="254" y="196788"/>
                    </a:lnTo>
                    <a:lnTo>
                      <a:pt x="0" y="196504"/>
                    </a:lnTo>
                    <a:lnTo>
                      <a:pt x="20" y="196088"/>
                    </a:lnTo>
                    <a:lnTo>
                      <a:pt x="589" y="195468"/>
                    </a:lnTo>
                    <a:lnTo>
                      <a:pt x="1290" y="194960"/>
                    </a:lnTo>
                    <a:lnTo>
                      <a:pt x="2479" y="194309"/>
                    </a:lnTo>
                    <a:lnTo>
                      <a:pt x="4572" y="193294"/>
                    </a:lnTo>
                    <a:lnTo>
                      <a:pt x="7132" y="192166"/>
                    </a:lnTo>
                    <a:lnTo>
                      <a:pt x="8463" y="191597"/>
                    </a:lnTo>
                    <a:lnTo>
                      <a:pt x="11653" y="190357"/>
                    </a:lnTo>
                    <a:lnTo>
                      <a:pt x="13035" y="189849"/>
                    </a:lnTo>
                    <a:lnTo>
                      <a:pt x="14194" y="189707"/>
                    </a:lnTo>
                    <a:lnTo>
                      <a:pt x="25532" y="189534"/>
                    </a:lnTo>
                    <a:lnTo>
                      <a:pt x="39847" y="188884"/>
                    </a:lnTo>
                    <a:lnTo>
                      <a:pt x="40295" y="188884"/>
                    </a:lnTo>
                    <a:lnTo>
                      <a:pt x="43515" y="189422"/>
                    </a:lnTo>
                    <a:lnTo>
                      <a:pt x="43911" y="189646"/>
                    </a:lnTo>
                    <a:lnTo>
                      <a:pt x="45994" y="191149"/>
                    </a:lnTo>
                    <a:lnTo>
                      <a:pt x="46482" y="191739"/>
                    </a:lnTo>
                    <a:lnTo>
                      <a:pt x="47041" y="192725"/>
                    </a:lnTo>
                    <a:lnTo>
                      <a:pt x="46959" y="193090"/>
                    </a:lnTo>
                    <a:lnTo>
                      <a:pt x="46594" y="193344"/>
                    </a:lnTo>
                    <a:lnTo>
                      <a:pt x="43149" y="194980"/>
                    </a:lnTo>
                    <a:lnTo>
                      <a:pt x="40935" y="194238"/>
                    </a:lnTo>
                    <a:lnTo>
                      <a:pt x="38608" y="194726"/>
                    </a:lnTo>
                    <a:lnTo>
                      <a:pt x="43210" y="195793"/>
                    </a:lnTo>
                    <a:lnTo>
                      <a:pt x="45283" y="195356"/>
                    </a:lnTo>
                    <a:lnTo>
                      <a:pt x="48849" y="194726"/>
                    </a:lnTo>
                    <a:lnTo>
                      <a:pt x="49581" y="194817"/>
                    </a:lnTo>
                    <a:lnTo>
                      <a:pt x="50170" y="194960"/>
                    </a:lnTo>
                    <a:lnTo>
                      <a:pt x="57516" y="197154"/>
                    </a:lnTo>
                    <a:lnTo>
                      <a:pt x="60929" y="198424"/>
                    </a:lnTo>
                    <a:lnTo>
                      <a:pt x="62504" y="199166"/>
                    </a:lnTo>
                    <a:lnTo>
                      <a:pt x="63693" y="200233"/>
                    </a:lnTo>
                    <a:lnTo>
                      <a:pt x="63866" y="200568"/>
                    </a:lnTo>
                    <a:lnTo>
                      <a:pt x="65156" y="202854"/>
                    </a:lnTo>
                    <a:lnTo>
                      <a:pt x="66568" y="204663"/>
                    </a:lnTo>
                    <a:lnTo>
                      <a:pt x="68123" y="205455"/>
                    </a:lnTo>
                    <a:lnTo>
                      <a:pt x="69596" y="205994"/>
                    </a:lnTo>
                    <a:lnTo>
                      <a:pt x="71648" y="206247"/>
                    </a:lnTo>
                    <a:lnTo>
                      <a:pt x="72298" y="206268"/>
                    </a:lnTo>
                    <a:lnTo>
                      <a:pt x="81026" y="206359"/>
                    </a:lnTo>
                    <a:lnTo>
                      <a:pt x="81554" y="206268"/>
                    </a:lnTo>
                    <a:lnTo>
                      <a:pt x="82520" y="205963"/>
                    </a:lnTo>
                    <a:lnTo>
                      <a:pt x="83688" y="205415"/>
                    </a:lnTo>
                    <a:lnTo>
                      <a:pt x="84998" y="205282"/>
                    </a:lnTo>
                    <a:lnTo>
                      <a:pt x="85476" y="205140"/>
                    </a:lnTo>
                    <a:lnTo>
                      <a:pt x="85903" y="204947"/>
                    </a:lnTo>
                    <a:lnTo>
                      <a:pt x="86218" y="204632"/>
                    </a:lnTo>
                    <a:lnTo>
                      <a:pt x="86441" y="204297"/>
                    </a:lnTo>
                    <a:lnTo>
                      <a:pt x="86665" y="202945"/>
                    </a:lnTo>
                    <a:lnTo>
                      <a:pt x="86522" y="202183"/>
                    </a:lnTo>
                    <a:lnTo>
                      <a:pt x="86380" y="201838"/>
                    </a:lnTo>
                    <a:lnTo>
                      <a:pt x="85760" y="200914"/>
                    </a:lnTo>
                    <a:lnTo>
                      <a:pt x="83952" y="198882"/>
                    </a:lnTo>
                    <a:lnTo>
                      <a:pt x="83535" y="198648"/>
                    </a:lnTo>
                    <a:lnTo>
                      <a:pt x="80162" y="197835"/>
                    </a:lnTo>
                    <a:lnTo>
                      <a:pt x="78709" y="198058"/>
                    </a:lnTo>
                    <a:lnTo>
                      <a:pt x="77551" y="198201"/>
                    </a:lnTo>
                    <a:lnTo>
                      <a:pt x="65247" y="196595"/>
                    </a:lnTo>
                    <a:lnTo>
                      <a:pt x="56388" y="191658"/>
                    </a:lnTo>
                    <a:lnTo>
                      <a:pt x="55819" y="191119"/>
                    </a:lnTo>
                    <a:lnTo>
                      <a:pt x="55900" y="190753"/>
                    </a:lnTo>
                    <a:lnTo>
                      <a:pt x="56246" y="190500"/>
                    </a:lnTo>
                    <a:lnTo>
                      <a:pt x="57150" y="190134"/>
                    </a:lnTo>
                    <a:lnTo>
                      <a:pt x="61092" y="189026"/>
                    </a:lnTo>
                    <a:lnTo>
                      <a:pt x="63154" y="188518"/>
                    </a:lnTo>
                    <a:lnTo>
                      <a:pt x="64882" y="188295"/>
                    </a:lnTo>
                    <a:lnTo>
                      <a:pt x="74077" y="188996"/>
                    </a:lnTo>
                    <a:lnTo>
                      <a:pt x="76170" y="189483"/>
                    </a:lnTo>
                    <a:lnTo>
                      <a:pt x="76728" y="189646"/>
                    </a:lnTo>
                    <a:lnTo>
                      <a:pt x="77917" y="190632"/>
                    </a:lnTo>
                    <a:lnTo>
                      <a:pt x="78029" y="190581"/>
                    </a:lnTo>
                    <a:lnTo>
                      <a:pt x="78110" y="190134"/>
                    </a:lnTo>
                    <a:lnTo>
                      <a:pt x="77744" y="189483"/>
                    </a:lnTo>
                    <a:lnTo>
                      <a:pt x="77267" y="188884"/>
                    </a:lnTo>
                    <a:lnTo>
                      <a:pt x="76789" y="188295"/>
                    </a:lnTo>
                    <a:lnTo>
                      <a:pt x="75753" y="187838"/>
                    </a:lnTo>
                    <a:lnTo>
                      <a:pt x="73680" y="188010"/>
                    </a:lnTo>
                    <a:lnTo>
                      <a:pt x="72471" y="188102"/>
                    </a:lnTo>
                    <a:lnTo>
                      <a:pt x="71028" y="188041"/>
                    </a:lnTo>
                    <a:lnTo>
                      <a:pt x="70521" y="187929"/>
                    </a:lnTo>
                    <a:lnTo>
                      <a:pt x="68346" y="186486"/>
                    </a:lnTo>
                    <a:lnTo>
                      <a:pt x="68072" y="185816"/>
                    </a:lnTo>
                    <a:lnTo>
                      <a:pt x="67615" y="184383"/>
                    </a:lnTo>
                    <a:lnTo>
                      <a:pt x="67300" y="184708"/>
                    </a:lnTo>
                    <a:lnTo>
                      <a:pt x="66599" y="185216"/>
                    </a:lnTo>
                    <a:lnTo>
                      <a:pt x="65837" y="185673"/>
                    </a:lnTo>
                    <a:lnTo>
                      <a:pt x="64567" y="186263"/>
                    </a:lnTo>
                    <a:lnTo>
                      <a:pt x="63581" y="186547"/>
                    </a:lnTo>
                    <a:lnTo>
                      <a:pt x="58837" y="187563"/>
                    </a:lnTo>
                    <a:lnTo>
                      <a:pt x="57739" y="187756"/>
                    </a:lnTo>
                    <a:lnTo>
                      <a:pt x="54803" y="188071"/>
                    </a:lnTo>
                    <a:lnTo>
                      <a:pt x="53533" y="188102"/>
                    </a:lnTo>
                    <a:lnTo>
                      <a:pt x="47071" y="186151"/>
                    </a:lnTo>
                    <a:lnTo>
                      <a:pt x="46594" y="185978"/>
                    </a:lnTo>
                    <a:lnTo>
                      <a:pt x="32644" y="181945"/>
                    </a:lnTo>
                    <a:lnTo>
                      <a:pt x="27645" y="181975"/>
                    </a:lnTo>
                    <a:lnTo>
                      <a:pt x="26802" y="181752"/>
                    </a:lnTo>
                    <a:lnTo>
                      <a:pt x="25989" y="181295"/>
                    </a:lnTo>
                    <a:lnTo>
                      <a:pt x="25115" y="180482"/>
                    </a:lnTo>
                    <a:lnTo>
                      <a:pt x="24943" y="180136"/>
                    </a:lnTo>
                    <a:lnTo>
                      <a:pt x="24892" y="179770"/>
                    </a:lnTo>
                    <a:lnTo>
                      <a:pt x="25085" y="178419"/>
                    </a:lnTo>
                    <a:lnTo>
                      <a:pt x="25258" y="178023"/>
                    </a:lnTo>
                    <a:lnTo>
                      <a:pt x="25705" y="177291"/>
                    </a:lnTo>
                    <a:lnTo>
                      <a:pt x="26690" y="176499"/>
                    </a:lnTo>
                    <a:lnTo>
                      <a:pt x="27798" y="175960"/>
                    </a:lnTo>
                    <a:lnTo>
                      <a:pt x="28753" y="175676"/>
                    </a:lnTo>
                    <a:lnTo>
                      <a:pt x="34259" y="174721"/>
                    </a:lnTo>
                    <a:lnTo>
                      <a:pt x="34879" y="174660"/>
                    </a:lnTo>
                    <a:lnTo>
                      <a:pt x="37785" y="174863"/>
                    </a:lnTo>
                    <a:lnTo>
                      <a:pt x="39045" y="175107"/>
                    </a:lnTo>
                    <a:lnTo>
                      <a:pt x="44501" y="174945"/>
                    </a:lnTo>
                    <a:lnTo>
                      <a:pt x="45182" y="174945"/>
                    </a:lnTo>
                    <a:lnTo>
                      <a:pt x="52344" y="175767"/>
                    </a:lnTo>
                    <a:lnTo>
                      <a:pt x="53645" y="175991"/>
                    </a:lnTo>
                    <a:lnTo>
                      <a:pt x="54376" y="176469"/>
                    </a:lnTo>
                    <a:lnTo>
                      <a:pt x="57282" y="178389"/>
                    </a:lnTo>
                    <a:lnTo>
                      <a:pt x="63632" y="181498"/>
                    </a:lnTo>
                    <a:lnTo>
                      <a:pt x="67422" y="183276"/>
                    </a:lnTo>
                    <a:lnTo>
                      <a:pt x="68296" y="182371"/>
                    </a:lnTo>
                    <a:lnTo>
                      <a:pt x="68631" y="182117"/>
                    </a:lnTo>
                    <a:lnTo>
                      <a:pt x="69474" y="181721"/>
                    </a:lnTo>
                    <a:lnTo>
                      <a:pt x="72664" y="181040"/>
                    </a:lnTo>
                    <a:lnTo>
                      <a:pt x="73884" y="180868"/>
                    </a:lnTo>
                    <a:lnTo>
                      <a:pt x="69758" y="178724"/>
                    </a:lnTo>
                    <a:lnTo>
                      <a:pt x="62901" y="174182"/>
                    </a:lnTo>
                    <a:lnTo>
                      <a:pt x="62596" y="173512"/>
                    </a:lnTo>
                    <a:lnTo>
                      <a:pt x="59964" y="170596"/>
                    </a:lnTo>
                    <a:lnTo>
                      <a:pt x="59659" y="170342"/>
                    </a:lnTo>
                    <a:lnTo>
                      <a:pt x="58837" y="169895"/>
                    </a:lnTo>
                    <a:lnTo>
                      <a:pt x="57373" y="169357"/>
                    </a:lnTo>
                    <a:lnTo>
                      <a:pt x="56134" y="169102"/>
                    </a:lnTo>
                    <a:lnTo>
                      <a:pt x="54864" y="168960"/>
                    </a:lnTo>
                    <a:lnTo>
                      <a:pt x="52344" y="169072"/>
                    </a:lnTo>
                    <a:lnTo>
                      <a:pt x="44054" y="170626"/>
                    </a:lnTo>
                    <a:lnTo>
                      <a:pt x="43231" y="168513"/>
                    </a:lnTo>
                    <a:lnTo>
                      <a:pt x="43149" y="168147"/>
                    </a:lnTo>
                    <a:lnTo>
                      <a:pt x="43180" y="167721"/>
                    </a:lnTo>
                    <a:lnTo>
                      <a:pt x="43403" y="167355"/>
                    </a:lnTo>
                    <a:lnTo>
                      <a:pt x="44724" y="166816"/>
                    </a:lnTo>
                    <a:lnTo>
                      <a:pt x="55138" y="164531"/>
                    </a:lnTo>
                    <a:lnTo>
                      <a:pt x="56327" y="164388"/>
                    </a:lnTo>
                    <a:lnTo>
                      <a:pt x="57516" y="164500"/>
                    </a:lnTo>
                    <a:lnTo>
                      <a:pt x="58420" y="164896"/>
                    </a:lnTo>
                    <a:lnTo>
                      <a:pt x="59629" y="165577"/>
                    </a:lnTo>
                    <a:lnTo>
                      <a:pt x="63043" y="163118"/>
                    </a:lnTo>
                    <a:lnTo>
                      <a:pt x="58532" y="152227"/>
                    </a:lnTo>
                    <a:lnTo>
                      <a:pt x="58044" y="151180"/>
                    </a:lnTo>
                    <a:lnTo>
                      <a:pt x="58075" y="150784"/>
                    </a:lnTo>
                    <a:lnTo>
                      <a:pt x="58359" y="150479"/>
                    </a:lnTo>
                    <a:lnTo>
                      <a:pt x="58979" y="150134"/>
                    </a:lnTo>
                    <a:lnTo>
                      <a:pt x="60787" y="150195"/>
                    </a:lnTo>
                    <a:lnTo>
                      <a:pt x="61346" y="150337"/>
                    </a:lnTo>
                    <a:lnTo>
                      <a:pt x="62850" y="150479"/>
                    </a:lnTo>
                    <a:lnTo>
                      <a:pt x="64963" y="150560"/>
                    </a:lnTo>
                    <a:lnTo>
                      <a:pt x="66934" y="150530"/>
                    </a:lnTo>
                    <a:lnTo>
                      <a:pt x="68123" y="150388"/>
                    </a:lnTo>
                    <a:lnTo>
                      <a:pt x="69596" y="149971"/>
                    </a:lnTo>
                    <a:lnTo>
                      <a:pt x="70866" y="149351"/>
                    </a:lnTo>
                    <a:lnTo>
                      <a:pt x="72014" y="148671"/>
                    </a:lnTo>
                    <a:lnTo>
                      <a:pt x="93634" y="131480"/>
                    </a:lnTo>
                    <a:lnTo>
                      <a:pt x="94285" y="130921"/>
                    </a:lnTo>
                    <a:lnTo>
                      <a:pt x="97475" y="128015"/>
                    </a:lnTo>
                    <a:lnTo>
                      <a:pt x="98379" y="127111"/>
                    </a:lnTo>
                    <a:lnTo>
                      <a:pt x="99568" y="125892"/>
                    </a:lnTo>
                    <a:lnTo>
                      <a:pt x="100411" y="124937"/>
                    </a:lnTo>
                    <a:lnTo>
                      <a:pt x="101712" y="123271"/>
                    </a:lnTo>
                    <a:lnTo>
                      <a:pt x="107076" y="115681"/>
                    </a:lnTo>
                    <a:lnTo>
                      <a:pt x="109444" y="112267"/>
                    </a:lnTo>
                    <a:lnTo>
                      <a:pt x="111587" y="109077"/>
                    </a:lnTo>
                    <a:lnTo>
                      <a:pt x="111984" y="108315"/>
                    </a:lnTo>
                    <a:lnTo>
                      <a:pt x="112827" y="106283"/>
                    </a:lnTo>
                    <a:lnTo>
                      <a:pt x="114554" y="103286"/>
                    </a:lnTo>
                    <a:lnTo>
                      <a:pt x="115448" y="102382"/>
                    </a:lnTo>
                    <a:lnTo>
                      <a:pt x="116210" y="102036"/>
                    </a:lnTo>
                    <a:lnTo>
                      <a:pt x="123688" y="102890"/>
                    </a:lnTo>
                    <a:lnTo>
                      <a:pt x="128646" y="105521"/>
                    </a:lnTo>
                    <a:lnTo>
                      <a:pt x="142717" y="107248"/>
                    </a:lnTo>
                    <a:lnTo>
                      <a:pt x="146852" y="109260"/>
                    </a:lnTo>
                    <a:lnTo>
                      <a:pt x="148976" y="110906"/>
                    </a:lnTo>
                    <a:lnTo>
                      <a:pt x="153599" y="111018"/>
                    </a:lnTo>
                    <a:lnTo>
                      <a:pt x="157612" y="112237"/>
                    </a:lnTo>
                    <a:lnTo>
                      <a:pt x="171328" y="115366"/>
                    </a:lnTo>
                    <a:lnTo>
                      <a:pt x="182484" y="117175"/>
                    </a:lnTo>
                    <a:lnTo>
                      <a:pt x="183754" y="117236"/>
                    </a:lnTo>
                    <a:lnTo>
                      <a:pt x="184313" y="117368"/>
                    </a:lnTo>
                    <a:lnTo>
                      <a:pt x="187838" y="118272"/>
                    </a:lnTo>
                    <a:lnTo>
                      <a:pt x="188773" y="118668"/>
                    </a:lnTo>
                    <a:lnTo>
                      <a:pt x="189169" y="118871"/>
                    </a:lnTo>
                    <a:lnTo>
                      <a:pt x="192004" y="120903"/>
                    </a:lnTo>
                    <a:lnTo>
                      <a:pt x="192755" y="120924"/>
                    </a:lnTo>
                    <a:lnTo>
                      <a:pt x="195407" y="121381"/>
                    </a:lnTo>
                    <a:lnTo>
                      <a:pt x="196565" y="121574"/>
                    </a:lnTo>
                    <a:lnTo>
                      <a:pt x="197439" y="122001"/>
                    </a:lnTo>
                    <a:lnTo>
                      <a:pt x="199837" y="123332"/>
                    </a:lnTo>
                    <a:lnTo>
                      <a:pt x="200853" y="123606"/>
                    </a:lnTo>
                    <a:lnTo>
                      <a:pt x="201554" y="123667"/>
                    </a:lnTo>
                    <a:lnTo>
                      <a:pt x="202184" y="123606"/>
                    </a:lnTo>
                    <a:lnTo>
                      <a:pt x="211663" y="122082"/>
                    </a:lnTo>
                    <a:lnTo>
                      <a:pt x="212649" y="121777"/>
                    </a:lnTo>
                    <a:lnTo>
                      <a:pt x="213726" y="121066"/>
                    </a:lnTo>
                    <a:lnTo>
                      <a:pt x="214620" y="120141"/>
                    </a:lnTo>
                    <a:lnTo>
                      <a:pt x="215585" y="118699"/>
                    </a:lnTo>
                    <a:lnTo>
                      <a:pt x="216347" y="117124"/>
                    </a:lnTo>
                    <a:lnTo>
                      <a:pt x="217140" y="116128"/>
                    </a:lnTo>
                    <a:lnTo>
                      <a:pt x="217871" y="115620"/>
                    </a:lnTo>
                    <a:lnTo>
                      <a:pt x="221904" y="112938"/>
                    </a:lnTo>
                    <a:lnTo>
                      <a:pt x="222382" y="112714"/>
                    </a:lnTo>
                    <a:lnTo>
                      <a:pt x="226568" y="111190"/>
                    </a:lnTo>
                    <a:lnTo>
                      <a:pt x="228285" y="110571"/>
                    </a:lnTo>
                    <a:lnTo>
                      <a:pt x="229840" y="110032"/>
                    </a:lnTo>
                    <a:lnTo>
                      <a:pt x="231810" y="109473"/>
                    </a:lnTo>
                    <a:lnTo>
                      <a:pt x="232857" y="109291"/>
                    </a:lnTo>
                    <a:lnTo>
                      <a:pt x="233060" y="109240"/>
                    </a:lnTo>
                    <a:lnTo>
                      <a:pt x="233934" y="108986"/>
                    </a:lnTo>
                    <a:lnTo>
                      <a:pt x="235285" y="108488"/>
                    </a:lnTo>
                    <a:lnTo>
                      <a:pt x="236332" y="108092"/>
                    </a:lnTo>
                    <a:lnTo>
                      <a:pt x="237094" y="107746"/>
                    </a:lnTo>
                    <a:lnTo>
                      <a:pt x="240761" y="105633"/>
                    </a:lnTo>
                    <a:lnTo>
                      <a:pt x="241219" y="105328"/>
                    </a:lnTo>
                    <a:lnTo>
                      <a:pt x="241706" y="104973"/>
                    </a:lnTo>
                    <a:lnTo>
                      <a:pt x="244795" y="102046"/>
                    </a:lnTo>
                    <a:lnTo>
                      <a:pt x="245049" y="101711"/>
                    </a:lnTo>
                    <a:lnTo>
                      <a:pt x="247650" y="97170"/>
                    </a:lnTo>
                    <a:lnTo>
                      <a:pt x="247071" y="95747"/>
                    </a:lnTo>
                    <a:lnTo>
                      <a:pt x="244541" y="91206"/>
                    </a:lnTo>
                    <a:lnTo>
                      <a:pt x="244653" y="89235"/>
                    </a:lnTo>
                    <a:lnTo>
                      <a:pt x="245303" y="87264"/>
                    </a:lnTo>
                    <a:lnTo>
                      <a:pt x="235539" y="87284"/>
                    </a:lnTo>
                    <a:lnTo>
                      <a:pt x="227411" y="87233"/>
                    </a:lnTo>
                    <a:lnTo>
                      <a:pt x="225969" y="87121"/>
                    </a:lnTo>
                    <a:lnTo>
                      <a:pt x="219588" y="82295"/>
                    </a:lnTo>
                    <a:lnTo>
                      <a:pt x="219334" y="82011"/>
                    </a:lnTo>
                    <a:lnTo>
                      <a:pt x="219283" y="81615"/>
                    </a:lnTo>
                    <a:lnTo>
                      <a:pt x="218917" y="73659"/>
                    </a:lnTo>
                    <a:lnTo>
                      <a:pt x="219110" y="72359"/>
                    </a:lnTo>
                    <a:lnTo>
                      <a:pt x="219314" y="71932"/>
                    </a:lnTo>
                    <a:lnTo>
                      <a:pt x="221346" y="69738"/>
                    </a:lnTo>
                    <a:lnTo>
                      <a:pt x="225410" y="65785"/>
                    </a:lnTo>
                    <a:lnTo>
                      <a:pt x="226365" y="64963"/>
                    </a:lnTo>
                    <a:lnTo>
                      <a:pt x="227208" y="64536"/>
                    </a:lnTo>
                    <a:lnTo>
                      <a:pt x="231424" y="63784"/>
                    </a:lnTo>
                    <a:lnTo>
                      <a:pt x="231018" y="63550"/>
                    </a:lnTo>
                    <a:lnTo>
                      <a:pt x="224617" y="62026"/>
                    </a:lnTo>
                    <a:lnTo>
                      <a:pt x="224048" y="61996"/>
                    </a:lnTo>
                    <a:lnTo>
                      <a:pt x="218887" y="62738"/>
                    </a:lnTo>
                    <a:lnTo>
                      <a:pt x="218267" y="63357"/>
                    </a:lnTo>
                    <a:lnTo>
                      <a:pt x="218044" y="63723"/>
                    </a:lnTo>
                    <a:lnTo>
                      <a:pt x="217729" y="63977"/>
                    </a:lnTo>
                    <a:lnTo>
                      <a:pt x="216825" y="64404"/>
                    </a:lnTo>
                    <a:lnTo>
                      <a:pt x="215666" y="64515"/>
                    </a:lnTo>
                    <a:lnTo>
                      <a:pt x="200965" y="62392"/>
                    </a:lnTo>
                    <a:lnTo>
                      <a:pt x="200345" y="62250"/>
                    </a:lnTo>
                    <a:lnTo>
                      <a:pt x="198872" y="61691"/>
                    </a:lnTo>
                    <a:lnTo>
                      <a:pt x="196454" y="60309"/>
                    </a:lnTo>
                    <a:lnTo>
                      <a:pt x="195885" y="59740"/>
                    </a:lnTo>
                    <a:lnTo>
                      <a:pt x="195346" y="58785"/>
                    </a:lnTo>
                    <a:lnTo>
                      <a:pt x="195600" y="58389"/>
                    </a:lnTo>
                    <a:lnTo>
                      <a:pt x="196220" y="57820"/>
                    </a:lnTo>
                    <a:lnTo>
                      <a:pt x="198425" y="56834"/>
                    </a:lnTo>
                    <a:lnTo>
                      <a:pt x="199471" y="56581"/>
                    </a:lnTo>
                    <a:lnTo>
                      <a:pt x="200376" y="56184"/>
                    </a:lnTo>
                    <a:lnTo>
                      <a:pt x="200457" y="55737"/>
                    </a:lnTo>
                    <a:lnTo>
                      <a:pt x="200965" y="52466"/>
                    </a:lnTo>
                    <a:lnTo>
                      <a:pt x="201168" y="50942"/>
                    </a:lnTo>
                    <a:lnTo>
                      <a:pt x="200233" y="44388"/>
                    </a:lnTo>
                    <a:lnTo>
                      <a:pt x="199867" y="43769"/>
                    </a:lnTo>
                    <a:lnTo>
                      <a:pt x="196596" y="40162"/>
                    </a:lnTo>
                    <a:lnTo>
                      <a:pt x="195438" y="40182"/>
                    </a:lnTo>
                    <a:lnTo>
                      <a:pt x="192898" y="40660"/>
                    </a:lnTo>
                    <a:lnTo>
                      <a:pt x="189230" y="41960"/>
                    </a:lnTo>
                    <a:lnTo>
                      <a:pt x="187838" y="42529"/>
                    </a:lnTo>
                    <a:lnTo>
                      <a:pt x="185166" y="43738"/>
                    </a:lnTo>
                    <a:lnTo>
                      <a:pt x="178582" y="47802"/>
                    </a:lnTo>
                    <a:lnTo>
                      <a:pt x="168626" y="52598"/>
                    </a:lnTo>
                    <a:lnTo>
                      <a:pt x="167752" y="58927"/>
                    </a:lnTo>
                    <a:lnTo>
                      <a:pt x="171247" y="65359"/>
                    </a:lnTo>
                    <a:lnTo>
                      <a:pt x="178054" y="72278"/>
                    </a:lnTo>
                    <a:lnTo>
                      <a:pt x="178471" y="72075"/>
                    </a:lnTo>
                    <a:lnTo>
                      <a:pt x="178978" y="71963"/>
                    </a:lnTo>
                    <a:lnTo>
                      <a:pt x="180391" y="71963"/>
                    </a:lnTo>
                    <a:lnTo>
                      <a:pt x="181884" y="72105"/>
                    </a:lnTo>
                    <a:lnTo>
                      <a:pt x="186710" y="72644"/>
                    </a:lnTo>
                    <a:lnTo>
                      <a:pt x="187503" y="73121"/>
                    </a:lnTo>
                    <a:lnTo>
                      <a:pt x="187950" y="73659"/>
                    </a:lnTo>
                    <a:lnTo>
                      <a:pt x="188153" y="73964"/>
                    </a:lnTo>
                    <a:lnTo>
                      <a:pt x="188468" y="74645"/>
                    </a:lnTo>
                    <a:lnTo>
                      <a:pt x="189342" y="77104"/>
                    </a:lnTo>
                    <a:lnTo>
                      <a:pt x="189139" y="77520"/>
                    </a:lnTo>
                    <a:lnTo>
                      <a:pt x="184373" y="78658"/>
                    </a:lnTo>
                    <a:lnTo>
                      <a:pt x="182992" y="81808"/>
                    </a:lnTo>
                    <a:lnTo>
                      <a:pt x="181834" y="82519"/>
                    </a:lnTo>
                    <a:lnTo>
                      <a:pt x="178420" y="84124"/>
                    </a:lnTo>
                    <a:lnTo>
                      <a:pt x="175484" y="85028"/>
                    </a:lnTo>
                    <a:lnTo>
                      <a:pt x="173390" y="85537"/>
                    </a:lnTo>
                    <a:lnTo>
                      <a:pt x="172852" y="85648"/>
                    </a:lnTo>
                    <a:lnTo>
                      <a:pt x="172151" y="85648"/>
                    </a:lnTo>
                    <a:lnTo>
                      <a:pt x="171958" y="85313"/>
                    </a:lnTo>
                    <a:lnTo>
                      <a:pt x="169245" y="83677"/>
                    </a:lnTo>
                    <a:lnTo>
                      <a:pt x="168737" y="83474"/>
                    </a:lnTo>
                    <a:lnTo>
                      <a:pt x="164104" y="83616"/>
                    </a:lnTo>
                    <a:lnTo>
                      <a:pt x="163515" y="83708"/>
                    </a:lnTo>
                    <a:lnTo>
                      <a:pt x="162580" y="84043"/>
                    </a:lnTo>
                    <a:lnTo>
                      <a:pt x="161818" y="84490"/>
                    </a:lnTo>
                    <a:lnTo>
                      <a:pt x="161371" y="85252"/>
                    </a:lnTo>
                    <a:lnTo>
                      <a:pt x="161290" y="85963"/>
                    </a:lnTo>
                    <a:lnTo>
                      <a:pt x="161341" y="86359"/>
                    </a:lnTo>
                    <a:lnTo>
                      <a:pt x="162753" y="90616"/>
                    </a:lnTo>
                    <a:lnTo>
                      <a:pt x="163291" y="91602"/>
                    </a:lnTo>
                    <a:lnTo>
                      <a:pt x="165323" y="93919"/>
                    </a:lnTo>
                    <a:lnTo>
                      <a:pt x="167295" y="96316"/>
                    </a:lnTo>
                    <a:lnTo>
                      <a:pt x="167772" y="97363"/>
                    </a:lnTo>
                    <a:lnTo>
                      <a:pt x="167864" y="98094"/>
                    </a:lnTo>
                    <a:lnTo>
                      <a:pt x="167609" y="104901"/>
                    </a:lnTo>
                    <a:lnTo>
                      <a:pt x="166370" y="106649"/>
                    </a:lnTo>
                    <a:lnTo>
                      <a:pt x="163149" y="108020"/>
                    </a:lnTo>
                    <a:lnTo>
                      <a:pt x="161310" y="110744"/>
                    </a:lnTo>
                    <a:lnTo>
                      <a:pt x="160721" y="110794"/>
                    </a:lnTo>
                    <a:lnTo>
                      <a:pt x="160101" y="110744"/>
                    </a:lnTo>
                    <a:lnTo>
                      <a:pt x="150449" y="109697"/>
                    </a:lnTo>
                    <a:lnTo>
                      <a:pt x="149118" y="109473"/>
                    </a:lnTo>
                    <a:lnTo>
                      <a:pt x="145786" y="106700"/>
                    </a:lnTo>
                    <a:lnTo>
                      <a:pt x="140736" y="105674"/>
                    </a:lnTo>
                    <a:lnTo>
                      <a:pt x="129296" y="104119"/>
                    </a:lnTo>
                    <a:lnTo>
                      <a:pt x="124755" y="101589"/>
                    </a:lnTo>
                    <a:lnTo>
                      <a:pt x="115763" y="101000"/>
                    </a:lnTo>
                    <a:lnTo>
                      <a:pt x="115702" y="100604"/>
                    </a:lnTo>
                    <a:lnTo>
                      <a:pt x="116637" y="99202"/>
                    </a:lnTo>
                    <a:lnTo>
                      <a:pt x="117622" y="96713"/>
                    </a:lnTo>
                    <a:lnTo>
                      <a:pt x="120051" y="88300"/>
                    </a:lnTo>
                    <a:lnTo>
                      <a:pt x="121036" y="84490"/>
                    </a:lnTo>
                    <a:lnTo>
                      <a:pt x="121463" y="82661"/>
                    </a:lnTo>
                    <a:lnTo>
                      <a:pt x="121432" y="79786"/>
                    </a:lnTo>
                    <a:lnTo>
                      <a:pt x="123302" y="72552"/>
                    </a:lnTo>
                    <a:lnTo>
                      <a:pt x="131003" y="52598"/>
                    </a:lnTo>
                    <a:lnTo>
                      <a:pt x="131430" y="51836"/>
                    </a:lnTo>
                    <a:lnTo>
                      <a:pt x="132161" y="51338"/>
                    </a:lnTo>
                    <a:lnTo>
                      <a:pt x="133004" y="51135"/>
                    </a:lnTo>
                    <a:lnTo>
                      <a:pt x="135463" y="50911"/>
                    </a:lnTo>
                    <a:lnTo>
                      <a:pt x="137414" y="50850"/>
                    </a:lnTo>
                    <a:lnTo>
                      <a:pt x="137719" y="50942"/>
                    </a:lnTo>
                    <a:lnTo>
                      <a:pt x="139070" y="52039"/>
                    </a:lnTo>
                    <a:lnTo>
                      <a:pt x="139131" y="53167"/>
                    </a:lnTo>
                    <a:lnTo>
                      <a:pt x="138877" y="53502"/>
                    </a:lnTo>
                    <a:lnTo>
                      <a:pt x="138704" y="53929"/>
                    </a:lnTo>
                    <a:lnTo>
                      <a:pt x="138816" y="54691"/>
                    </a:lnTo>
                    <a:lnTo>
                      <a:pt x="138989" y="55026"/>
                    </a:lnTo>
                    <a:lnTo>
                      <a:pt x="139466" y="55626"/>
                    </a:lnTo>
                    <a:lnTo>
                      <a:pt x="140797" y="56276"/>
                    </a:lnTo>
                    <a:lnTo>
                      <a:pt x="141783" y="56641"/>
                    </a:lnTo>
                    <a:lnTo>
                      <a:pt x="144465" y="57485"/>
                    </a:lnTo>
                    <a:lnTo>
                      <a:pt x="145481" y="57769"/>
                    </a:lnTo>
                    <a:lnTo>
                      <a:pt x="147005" y="57881"/>
                    </a:lnTo>
                    <a:lnTo>
                      <a:pt x="148752" y="57688"/>
                    </a:lnTo>
                    <a:lnTo>
                      <a:pt x="151577" y="57231"/>
                    </a:lnTo>
                    <a:lnTo>
                      <a:pt x="152654" y="56977"/>
                    </a:lnTo>
                    <a:lnTo>
                      <a:pt x="167152" y="51866"/>
                    </a:lnTo>
                    <a:lnTo>
                      <a:pt x="168900" y="51074"/>
                    </a:lnTo>
                    <a:lnTo>
                      <a:pt x="176753" y="47010"/>
                    </a:lnTo>
                    <a:lnTo>
                      <a:pt x="177150" y="46766"/>
                    </a:lnTo>
                    <a:lnTo>
                      <a:pt x="181234" y="44023"/>
                    </a:lnTo>
                    <a:lnTo>
                      <a:pt x="183500" y="42560"/>
                    </a:lnTo>
                    <a:lnTo>
                      <a:pt x="184313" y="42102"/>
                    </a:lnTo>
                    <a:lnTo>
                      <a:pt x="189088" y="39928"/>
                    </a:lnTo>
                    <a:lnTo>
                      <a:pt x="191678" y="39258"/>
                    </a:lnTo>
                    <a:lnTo>
                      <a:pt x="195092" y="38749"/>
                    </a:lnTo>
                    <a:lnTo>
                      <a:pt x="196901" y="38008"/>
                    </a:lnTo>
                    <a:lnTo>
                      <a:pt x="197663" y="37500"/>
                    </a:lnTo>
                    <a:lnTo>
                      <a:pt x="197917" y="37165"/>
                    </a:lnTo>
                    <a:lnTo>
                      <a:pt x="199329" y="34990"/>
                    </a:lnTo>
                    <a:lnTo>
                      <a:pt x="200203" y="33070"/>
                    </a:lnTo>
                    <a:lnTo>
                      <a:pt x="200792" y="30754"/>
                    </a:lnTo>
                    <a:lnTo>
                      <a:pt x="200599" y="30053"/>
                    </a:lnTo>
                    <a:lnTo>
                      <a:pt x="200629" y="29626"/>
                    </a:lnTo>
                    <a:lnTo>
                      <a:pt x="203393" y="25796"/>
                    </a:lnTo>
                    <a:lnTo>
                      <a:pt x="205029" y="24353"/>
                    </a:lnTo>
                    <a:lnTo>
                      <a:pt x="205791" y="23876"/>
                    </a:lnTo>
                    <a:lnTo>
                      <a:pt x="216682" y="18054"/>
                    </a:lnTo>
                    <a:lnTo>
                      <a:pt x="217983" y="17383"/>
                    </a:lnTo>
                    <a:lnTo>
                      <a:pt x="219314" y="16814"/>
                    </a:lnTo>
                    <a:lnTo>
                      <a:pt x="248940" y="8493"/>
                    </a:lnTo>
                    <a:lnTo>
                      <a:pt x="258176" y="6796"/>
                    </a:lnTo>
                    <a:lnTo>
                      <a:pt x="269433" y="5588"/>
                    </a:lnTo>
                    <a:lnTo>
                      <a:pt x="277561" y="5303"/>
                    </a:lnTo>
                    <a:lnTo>
                      <a:pt x="278658" y="5272"/>
                    </a:lnTo>
                    <a:lnTo>
                      <a:pt x="279065" y="5425"/>
                    </a:lnTo>
                    <a:lnTo>
                      <a:pt x="279816" y="5669"/>
                    </a:lnTo>
                    <a:lnTo>
                      <a:pt x="290200" y="6492"/>
                    </a:lnTo>
                    <a:lnTo>
                      <a:pt x="306009" y="4114"/>
                    </a:lnTo>
                    <a:lnTo>
                      <a:pt x="330901" y="396"/>
                    </a:lnTo>
                    <a:lnTo>
                      <a:pt x="333299" y="111"/>
                    </a:lnTo>
                    <a:lnTo>
                      <a:pt x="335412" y="0"/>
                    </a:lnTo>
                    <a:lnTo>
                      <a:pt x="339029" y="670"/>
                    </a:lnTo>
                    <a:lnTo>
                      <a:pt x="346903" y="2682"/>
                    </a:lnTo>
                    <a:lnTo>
                      <a:pt x="347696" y="2905"/>
                    </a:lnTo>
                    <a:lnTo>
                      <a:pt x="348346" y="3240"/>
                    </a:lnTo>
                    <a:lnTo>
                      <a:pt x="348569" y="3444"/>
                    </a:lnTo>
                    <a:lnTo>
                      <a:pt x="348508" y="442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02" name="NLD_8">
                <a:extLst>
                  <a:ext uri="{FF2B5EF4-FFF2-40B4-BE49-F238E27FC236}">
                    <a16:creationId xmlns:a16="http://schemas.microsoft.com/office/drawing/2014/main" id="{00000000-0008-0000-0000-0000BE020000}"/>
                  </a:ext>
                </a:extLst>
              </xdr:cNvPr>
              <xdr:cNvSpPr/>
            </xdr:nvSpPr>
            <xdr:spPr>
              <a:xfrm>
                <a:off x="4259326" y="3788776"/>
                <a:ext cx="32879" cy="4857"/>
              </a:xfrm>
              <a:custGeom>
                <a:avLst/>
                <a:gdLst/>
                <a:ahLst/>
                <a:cxnLst/>
                <a:rect l="0" t="0" r="0" b="0"/>
                <a:pathLst>
                  <a:path w="32879" h="4857">
                    <a:moveTo>
                      <a:pt x="6777" y="1046"/>
                    </a:moveTo>
                    <a:lnTo>
                      <a:pt x="8951" y="1158"/>
                    </a:lnTo>
                    <a:lnTo>
                      <a:pt x="17526" y="935"/>
                    </a:lnTo>
                    <a:lnTo>
                      <a:pt x="22575" y="630"/>
                    </a:lnTo>
                    <a:lnTo>
                      <a:pt x="27686" y="345"/>
                    </a:lnTo>
                    <a:lnTo>
                      <a:pt x="30957" y="254"/>
                    </a:lnTo>
                    <a:lnTo>
                      <a:pt x="32400" y="426"/>
                    </a:lnTo>
                    <a:lnTo>
                      <a:pt x="32827" y="650"/>
                    </a:lnTo>
                    <a:lnTo>
                      <a:pt x="32878" y="1046"/>
                    </a:lnTo>
                    <a:lnTo>
                      <a:pt x="32065" y="1473"/>
                    </a:lnTo>
                    <a:lnTo>
                      <a:pt x="18176" y="3474"/>
                    </a:lnTo>
                    <a:lnTo>
                      <a:pt x="16845" y="3505"/>
                    </a:lnTo>
                    <a:lnTo>
                      <a:pt x="14701" y="3302"/>
                    </a:lnTo>
                    <a:lnTo>
                      <a:pt x="14112" y="3139"/>
                    </a:lnTo>
                    <a:lnTo>
                      <a:pt x="11796" y="2936"/>
                    </a:lnTo>
                    <a:lnTo>
                      <a:pt x="10637" y="3109"/>
                    </a:lnTo>
                    <a:lnTo>
                      <a:pt x="5222" y="4856"/>
                    </a:lnTo>
                    <a:lnTo>
                      <a:pt x="3048" y="4744"/>
                    </a:lnTo>
                    <a:lnTo>
                      <a:pt x="1778" y="4460"/>
                    </a:lnTo>
                    <a:lnTo>
                      <a:pt x="538" y="3789"/>
                    </a:lnTo>
                    <a:lnTo>
                      <a:pt x="61" y="3190"/>
                    </a:lnTo>
                    <a:lnTo>
                      <a:pt x="0" y="2804"/>
                    </a:lnTo>
                    <a:lnTo>
                      <a:pt x="81" y="2540"/>
                    </a:lnTo>
                    <a:lnTo>
                      <a:pt x="2144" y="345"/>
                    </a:lnTo>
                    <a:lnTo>
                      <a:pt x="2540" y="91"/>
                    </a:lnTo>
                    <a:lnTo>
                      <a:pt x="3109" y="0"/>
                    </a:lnTo>
                    <a:lnTo>
                      <a:pt x="3698" y="142"/>
                    </a:lnTo>
                    <a:lnTo>
                      <a:pt x="4257" y="68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703" name="NLD_9">
                <a:extLst>
                  <a:ext uri="{FF2B5EF4-FFF2-40B4-BE49-F238E27FC236}">
                    <a16:creationId xmlns:a16="http://schemas.microsoft.com/office/drawing/2014/main" id="{00000000-0008-0000-0000-0000BF020000}"/>
                  </a:ext>
                </a:extLst>
              </xdr:cNvPr>
              <xdr:cNvSpPr/>
            </xdr:nvSpPr>
            <xdr:spPr>
              <a:xfrm>
                <a:off x="4308490" y="3784884"/>
                <a:ext cx="22831" cy="5874"/>
              </a:xfrm>
              <a:custGeom>
                <a:avLst/>
                <a:gdLst/>
                <a:ahLst/>
                <a:cxnLst/>
                <a:rect l="0" t="0" r="0" b="0"/>
                <a:pathLst>
                  <a:path w="22831" h="5874">
                    <a:moveTo>
                      <a:pt x="1890" y="5873"/>
                    </a:moveTo>
                    <a:lnTo>
                      <a:pt x="1412" y="5873"/>
                    </a:lnTo>
                    <a:lnTo>
                      <a:pt x="1016" y="5395"/>
                    </a:lnTo>
                    <a:lnTo>
                      <a:pt x="0" y="4014"/>
                    </a:lnTo>
                    <a:lnTo>
                      <a:pt x="82" y="3699"/>
                    </a:lnTo>
                    <a:lnTo>
                      <a:pt x="305" y="3475"/>
                    </a:lnTo>
                    <a:lnTo>
                      <a:pt x="2002" y="2033"/>
                    </a:lnTo>
                    <a:lnTo>
                      <a:pt x="2876" y="1524"/>
                    </a:lnTo>
                    <a:lnTo>
                      <a:pt x="3302" y="1413"/>
                    </a:lnTo>
                    <a:lnTo>
                      <a:pt x="4237" y="1240"/>
                    </a:lnTo>
                    <a:lnTo>
                      <a:pt x="18989" y="0"/>
                    </a:lnTo>
                    <a:lnTo>
                      <a:pt x="20147" y="31"/>
                    </a:lnTo>
                    <a:lnTo>
                      <a:pt x="21956" y="346"/>
                    </a:lnTo>
                    <a:lnTo>
                      <a:pt x="22657" y="651"/>
                    </a:lnTo>
                    <a:lnTo>
                      <a:pt x="22830" y="874"/>
                    </a:lnTo>
                    <a:lnTo>
                      <a:pt x="22748" y="1128"/>
                    </a:lnTo>
                    <a:lnTo>
                      <a:pt x="22464" y="1301"/>
                    </a:lnTo>
                    <a:lnTo>
                      <a:pt x="15860" y="2744"/>
                    </a:lnTo>
                    <a:lnTo>
                      <a:pt x="12020" y="3556"/>
                    </a:lnTo>
                    <a:lnTo>
                      <a:pt x="11095" y="3699"/>
                    </a:lnTo>
                    <a:lnTo>
                      <a:pt x="4745" y="4034"/>
                    </a:lnTo>
                    <a:lnTo>
                      <a:pt x="3698" y="44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524" name="NOR">
              <a:extLst>
                <a:ext uri="{FF2B5EF4-FFF2-40B4-BE49-F238E27FC236}">
                  <a16:creationId xmlns:a16="http://schemas.microsoft.com/office/drawing/2014/main" id="{00000000-0008-0000-0000-00000C020000}"/>
                </a:ext>
              </a:extLst>
            </xdr:cNvPr>
            <xdr:cNvGrpSpPr/>
          </xdr:nvGrpSpPr>
          <xdr:grpSpPr>
            <a:xfrm>
              <a:off x="4156456" y="1992325"/>
              <a:ext cx="2688144" cy="1337758"/>
              <a:chOff x="4156456" y="1992325"/>
              <a:chExt cx="2688144" cy="1337758"/>
            </a:xfrm>
            <a:grpFill/>
          </xdr:grpSpPr>
          <xdr:sp macro="" textlink="">
            <xdr:nvSpPr>
              <xdr:cNvPr id="601" name="NOR_1">
                <a:extLst>
                  <a:ext uri="{FF2B5EF4-FFF2-40B4-BE49-F238E27FC236}">
                    <a16:creationId xmlns:a16="http://schemas.microsoft.com/office/drawing/2014/main" id="{00000000-0008-0000-0000-000059020000}"/>
                  </a:ext>
                </a:extLst>
              </xdr:cNvPr>
              <xdr:cNvSpPr/>
            </xdr:nvSpPr>
            <xdr:spPr>
              <a:xfrm>
                <a:off x="4573717" y="3284220"/>
                <a:ext cx="3506" cy="2998"/>
              </a:xfrm>
              <a:custGeom>
                <a:avLst/>
                <a:gdLst/>
                <a:ahLst/>
                <a:cxnLst/>
                <a:rect l="0" t="0" r="0" b="0"/>
                <a:pathLst>
                  <a:path w="3506" h="2998">
                    <a:moveTo>
                      <a:pt x="1697" y="2997"/>
                    </a:moveTo>
                    <a:lnTo>
                      <a:pt x="508" y="2997"/>
                    </a:lnTo>
                    <a:lnTo>
                      <a:pt x="0" y="2682"/>
                    </a:lnTo>
                    <a:lnTo>
                      <a:pt x="346" y="1524"/>
                    </a:lnTo>
                    <a:lnTo>
                      <a:pt x="711" y="965"/>
                    </a:lnTo>
                    <a:lnTo>
                      <a:pt x="1077" y="427"/>
                    </a:lnTo>
                    <a:lnTo>
                      <a:pt x="1778" y="122"/>
                    </a:lnTo>
                    <a:lnTo>
                      <a:pt x="2601" y="0"/>
                    </a:lnTo>
                    <a:lnTo>
                      <a:pt x="3505" y="254"/>
                    </a:lnTo>
                    <a:lnTo>
                      <a:pt x="3505" y="1808"/>
                    </a:lnTo>
                    <a:lnTo>
                      <a:pt x="3139" y="2347"/>
                    </a:lnTo>
                    <a:lnTo>
                      <a:pt x="2540" y="27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2" name="NOR_2">
                <a:extLst>
                  <a:ext uri="{FF2B5EF4-FFF2-40B4-BE49-F238E27FC236}">
                    <a16:creationId xmlns:a16="http://schemas.microsoft.com/office/drawing/2014/main" id="{00000000-0008-0000-0000-00005A020000}"/>
                  </a:ext>
                </a:extLst>
              </xdr:cNvPr>
              <xdr:cNvSpPr/>
            </xdr:nvSpPr>
            <xdr:spPr>
              <a:xfrm>
                <a:off x="4271772" y="3231418"/>
                <a:ext cx="2368" cy="1414"/>
              </a:xfrm>
              <a:custGeom>
                <a:avLst/>
                <a:gdLst/>
                <a:ahLst/>
                <a:cxnLst/>
                <a:rect l="0" t="0" r="0" b="0"/>
                <a:pathLst>
                  <a:path w="2368" h="1414">
                    <a:moveTo>
                      <a:pt x="2367" y="1159"/>
                    </a:moveTo>
                    <a:lnTo>
                      <a:pt x="1809" y="1413"/>
                    </a:lnTo>
                    <a:lnTo>
                      <a:pt x="589" y="1331"/>
                    </a:lnTo>
                    <a:lnTo>
                      <a:pt x="223" y="823"/>
                    </a:lnTo>
                    <a:lnTo>
                      <a:pt x="0" y="255"/>
                    </a:lnTo>
                    <a:lnTo>
                      <a:pt x="843" y="0"/>
                    </a:lnTo>
                    <a:lnTo>
                      <a:pt x="1494" y="224"/>
                    </a:lnTo>
                    <a:lnTo>
                      <a:pt x="2144" y="60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3" name="NOR_3">
                <a:extLst>
                  <a:ext uri="{FF2B5EF4-FFF2-40B4-BE49-F238E27FC236}">
                    <a16:creationId xmlns:a16="http://schemas.microsoft.com/office/drawing/2014/main" id="{00000000-0008-0000-0000-00005B020000}"/>
                  </a:ext>
                </a:extLst>
              </xdr:cNvPr>
              <xdr:cNvSpPr/>
            </xdr:nvSpPr>
            <xdr:spPr>
              <a:xfrm>
                <a:off x="4291015" y="3228878"/>
                <a:ext cx="1779" cy="1444"/>
              </a:xfrm>
              <a:custGeom>
                <a:avLst/>
                <a:gdLst/>
                <a:ahLst/>
                <a:cxnLst/>
                <a:rect l="0" t="0" r="0" b="0"/>
                <a:pathLst>
                  <a:path w="1779" h="1444">
                    <a:moveTo>
                      <a:pt x="1778" y="1189"/>
                    </a:moveTo>
                    <a:lnTo>
                      <a:pt x="935" y="1443"/>
                    </a:lnTo>
                    <a:lnTo>
                      <a:pt x="0" y="1352"/>
                    </a:lnTo>
                    <a:lnTo>
                      <a:pt x="61" y="651"/>
                    </a:lnTo>
                    <a:lnTo>
                      <a:pt x="376" y="112"/>
                    </a:lnTo>
                    <a:lnTo>
                      <a:pt x="1473" y="0"/>
                    </a:lnTo>
                    <a:lnTo>
                      <a:pt x="1585" y="20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4" name="NOR_4">
                <a:extLst>
                  <a:ext uri="{FF2B5EF4-FFF2-40B4-BE49-F238E27FC236}">
                    <a16:creationId xmlns:a16="http://schemas.microsoft.com/office/drawing/2014/main" id="{00000000-0008-0000-0000-00005C020000}"/>
                  </a:ext>
                </a:extLst>
              </xdr:cNvPr>
              <xdr:cNvSpPr/>
            </xdr:nvSpPr>
            <xdr:spPr>
              <a:xfrm>
                <a:off x="4250771" y="3212734"/>
                <a:ext cx="19305" cy="6697"/>
              </a:xfrm>
              <a:custGeom>
                <a:avLst/>
                <a:gdLst/>
                <a:ahLst/>
                <a:cxnLst/>
                <a:rect l="0" t="0" r="0" b="0"/>
                <a:pathLst>
                  <a:path w="19305" h="6697">
                    <a:moveTo>
                      <a:pt x="18095" y="6584"/>
                    </a:moveTo>
                    <a:lnTo>
                      <a:pt x="16998" y="6696"/>
                    </a:lnTo>
                    <a:lnTo>
                      <a:pt x="14844" y="6381"/>
                    </a:lnTo>
                    <a:lnTo>
                      <a:pt x="508" y="1667"/>
                    </a:lnTo>
                    <a:lnTo>
                      <a:pt x="0" y="1240"/>
                    </a:lnTo>
                    <a:lnTo>
                      <a:pt x="1728" y="0"/>
                    </a:lnTo>
                    <a:lnTo>
                      <a:pt x="14285" y="1382"/>
                    </a:lnTo>
                    <a:lnTo>
                      <a:pt x="16683" y="2286"/>
                    </a:lnTo>
                    <a:lnTo>
                      <a:pt x="17984" y="3018"/>
                    </a:lnTo>
                    <a:lnTo>
                      <a:pt x="19081" y="4521"/>
                    </a:lnTo>
                    <a:lnTo>
                      <a:pt x="19304" y="5080"/>
                    </a:lnTo>
                    <a:lnTo>
                      <a:pt x="19254" y="5791"/>
                    </a:lnTo>
                    <a:lnTo>
                      <a:pt x="18796" y="623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5" name="NOR_5">
                <a:extLst>
                  <a:ext uri="{FF2B5EF4-FFF2-40B4-BE49-F238E27FC236}">
                    <a16:creationId xmlns:a16="http://schemas.microsoft.com/office/drawing/2014/main" id="{00000000-0008-0000-0000-00005D020000}"/>
                  </a:ext>
                </a:extLst>
              </xdr:cNvPr>
              <xdr:cNvSpPr/>
            </xdr:nvSpPr>
            <xdr:spPr>
              <a:xfrm>
                <a:off x="4286585" y="3197606"/>
                <a:ext cx="16095" cy="6524"/>
              </a:xfrm>
              <a:custGeom>
                <a:avLst/>
                <a:gdLst/>
                <a:ahLst/>
                <a:cxnLst/>
                <a:rect l="0" t="0" r="0" b="0"/>
                <a:pathLst>
                  <a:path w="16095" h="6524">
                    <a:moveTo>
                      <a:pt x="5284" y="6441"/>
                    </a:moveTo>
                    <a:lnTo>
                      <a:pt x="2794" y="6523"/>
                    </a:lnTo>
                    <a:lnTo>
                      <a:pt x="508" y="6269"/>
                    </a:lnTo>
                    <a:lnTo>
                      <a:pt x="0" y="5822"/>
                    </a:lnTo>
                    <a:lnTo>
                      <a:pt x="651" y="4714"/>
                    </a:lnTo>
                    <a:lnTo>
                      <a:pt x="254" y="2906"/>
                    </a:lnTo>
                    <a:lnTo>
                      <a:pt x="458" y="2266"/>
                    </a:lnTo>
                    <a:lnTo>
                      <a:pt x="904" y="1778"/>
                    </a:lnTo>
                    <a:lnTo>
                      <a:pt x="4267" y="742"/>
                    </a:lnTo>
                    <a:lnTo>
                      <a:pt x="6208" y="376"/>
                    </a:lnTo>
                    <a:lnTo>
                      <a:pt x="8443" y="142"/>
                    </a:lnTo>
                    <a:lnTo>
                      <a:pt x="10780" y="0"/>
                    </a:lnTo>
                    <a:lnTo>
                      <a:pt x="11857" y="173"/>
                    </a:lnTo>
                    <a:lnTo>
                      <a:pt x="12792" y="396"/>
                    </a:lnTo>
                    <a:lnTo>
                      <a:pt x="13859" y="853"/>
                    </a:lnTo>
                    <a:lnTo>
                      <a:pt x="14366" y="1270"/>
                    </a:lnTo>
                    <a:lnTo>
                      <a:pt x="15017" y="1636"/>
                    </a:lnTo>
                    <a:lnTo>
                      <a:pt x="15383" y="2144"/>
                    </a:lnTo>
                    <a:lnTo>
                      <a:pt x="15860" y="2571"/>
                    </a:lnTo>
                    <a:lnTo>
                      <a:pt x="16094" y="3140"/>
                    </a:lnTo>
                    <a:lnTo>
                      <a:pt x="16033" y="3698"/>
                    </a:lnTo>
                    <a:lnTo>
                      <a:pt x="15474" y="4095"/>
                    </a:lnTo>
                    <a:lnTo>
                      <a:pt x="14732" y="4430"/>
                    </a:lnTo>
                    <a:lnTo>
                      <a:pt x="9540" y="5903"/>
                    </a:lnTo>
                    <a:lnTo>
                      <a:pt x="8585" y="60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6" name="NOR_6">
                <a:extLst>
                  <a:ext uri="{FF2B5EF4-FFF2-40B4-BE49-F238E27FC236}">
                    <a16:creationId xmlns:a16="http://schemas.microsoft.com/office/drawing/2014/main" id="{00000000-0008-0000-0000-00005E020000}"/>
                  </a:ext>
                </a:extLst>
              </xdr:cNvPr>
              <xdr:cNvSpPr/>
            </xdr:nvSpPr>
            <xdr:spPr>
              <a:xfrm>
                <a:off x="4208384" y="3185272"/>
                <a:ext cx="16511" cy="27463"/>
              </a:xfrm>
              <a:custGeom>
                <a:avLst/>
                <a:gdLst/>
                <a:ahLst/>
                <a:cxnLst/>
                <a:rect l="0" t="0" r="0" b="0"/>
                <a:pathLst>
                  <a:path w="16511" h="27463">
                    <a:moveTo>
                      <a:pt x="15921" y="19730"/>
                    </a:moveTo>
                    <a:lnTo>
                      <a:pt x="13096" y="26954"/>
                    </a:lnTo>
                    <a:lnTo>
                      <a:pt x="12273" y="27066"/>
                    </a:lnTo>
                    <a:lnTo>
                      <a:pt x="10383" y="26619"/>
                    </a:lnTo>
                    <a:lnTo>
                      <a:pt x="9316" y="26619"/>
                    </a:lnTo>
                    <a:lnTo>
                      <a:pt x="6015" y="26954"/>
                    </a:lnTo>
                    <a:lnTo>
                      <a:pt x="2997" y="27462"/>
                    </a:lnTo>
                    <a:lnTo>
                      <a:pt x="2459" y="27046"/>
                    </a:lnTo>
                    <a:lnTo>
                      <a:pt x="223" y="21478"/>
                    </a:lnTo>
                    <a:lnTo>
                      <a:pt x="0" y="20919"/>
                    </a:lnTo>
                    <a:lnTo>
                      <a:pt x="81" y="19537"/>
                    </a:lnTo>
                    <a:lnTo>
                      <a:pt x="650" y="15219"/>
                    </a:lnTo>
                    <a:lnTo>
                      <a:pt x="823" y="14569"/>
                    </a:lnTo>
                    <a:lnTo>
                      <a:pt x="4765" y="538"/>
                    </a:lnTo>
                    <a:lnTo>
                      <a:pt x="5334" y="122"/>
                    </a:lnTo>
                    <a:lnTo>
                      <a:pt x="6431" y="0"/>
                    </a:lnTo>
                    <a:lnTo>
                      <a:pt x="7539" y="376"/>
                    </a:lnTo>
                    <a:lnTo>
                      <a:pt x="8189" y="741"/>
                    </a:lnTo>
                    <a:lnTo>
                      <a:pt x="9225" y="1585"/>
                    </a:lnTo>
                    <a:lnTo>
                      <a:pt x="15697" y="9317"/>
                    </a:lnTo>
                    <a:lnTo>
                      <a:pt x="15921" y="9885"/>
                    </a:lnTo>
                    <a:lnTo>
                      <a:pt x="16459" y="15839"/>
                    </a:lnTo>
                    <a:lnTo>
                      <a:pt x="16510" y="17160"/>
                    </a:lnTo>
                    <a:lnTo>
                      <a:pt x="16459" y="1787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7" name="NOR_7">
                <a:extLst>
                  <a:ext uri="{FF2B5EF4-FFF2-40B4-BE49-F238E27FC236}">
                    <a16:creationId xmlns:a16="http://schemas.microsoft.com/office/drawing/2014/main" id="{00000000-0008-0000-0000-00005F020000}"/>
                  </a:ext>
                </a:extLst>
              </xdr:cNvPr>
              <xdr:cNvSpPr/>
            </xdr:nvSpPr>
            <xdr:spPr>
              <a:xfrm>
                <a:off x="4202095" y="3138536"/>
                <a:ext cx="28052" cy="29668"/>
              </a:xfrm>
              <a:custGeom>
                <a:avLst/>
                <a:gdLst/>
                <a:ahLst/>
                <a:cxnLst/>
                <a:rect l="0" t="0" r="0" b="0"/>
                <a:pathLst>
                  <a:path w="28052" h="29668">
                    <a:moveTo>
                      <a:pt x="19720" y="7569"/>
                    </a:moveTo>
                    <a:lnTo>
                      <a:pt x="24912" y="12568"/>
                    </a:lnTo>
                    <a:lnTo>
                      <a:pt x="25674" y="13553"/>
                    </a:lnTo>
                    <a:lnTo>
                      <a:pt x="28051" y="17160"/>
                    </a:lnTo>
                    <a:lnTo>
                      <a:pt x="27594" y="17648"/>
                    </a:lnTo>
                    <a:lnTo>
                      <a:pt x="24607" y="18918"/>
                    </a:lnTo>
                    <a:lnTo>
                      <a:pt x="22880" y="19446"/>
                    </a:lnTo>
                    <a:lnTo>
                      <a:pt x="21925" y="19649"/>
                    </a:lnTo>
                    <a:lnTo>
                      <a:pt x="20797" y="19761"/>
                    </a:lnTo>
                    <a:lnTo>
                      <a:pt x="20259" y="19334"/>
                    </a:lnTo>
                    <a:lnTo>
                      <a:pt x="20716" y="18999"/>
                    </a:lnTo>
                    <a:lnTo>
                      <a:pt x="21417" y="18664"/>
                    </a:lnTo>
                    <a:lnTo>
                      <a:pt x="22118" y="18460"/>
                    </a:lnTo>
                    <a:lnTo>
                      <a:pt x="24404" y="17526"/>
                    </a:lnTo>
                    <a:lnTo>
                      <a:pt x="23053" y="13441"/>
                    </a:lnTo>
                    <a:lnTo>
                      <a:pt x="22799" y="12872"/>
                    </a:lnTo>
                    <a:lnTo>
                      <a:pt x="22291" y="12456"/>
                    </a:lnTo>
                    <a:lnTo>
                      <a:pt x="15768" y="12253"/>
                    </a:lnTo>
                    <a:lnTo>
                      <a:pt x="14782" y="12456"/>
                    </a:lnTo>
                    <a:lnTo>
                      <a:pt x="12497" y="13381"/>
                    </a:lnTo>
                    <a:lnTo>
                      <a:pt x="11938" y="13807"/>
                    </a:lnTo>
                    <a:lnTo>
                      <a:pt x="11735" y="14427"/>
                    </a:lnTo>
                    <a:lnTo>
                      <a:pt x="10465" y="18806"/>
                    </a:lnTo>
                    <a:lnTo>
                      <a:pt x="11460" y="20594"/>
                    </a:lnTo>
                    <a:lnTo>
                      <a:pt x="12811" y="21224"/>
                    </a:lnTo>
                    <a:lnTo>
                      <a:pt x="13319" y="23967"/>
                    </a:lnTo>
                    <a:lnTo>
                      <a:pt x="13401" y="24587"/>
                    </a:lnTo>
                    <a:lnTo>
                      <a:pt x="13431" y="26334"/>
                    </a:lnTo>
                    <a:lnTo>
                      <a:pt x="13228" y="26954"/>
                    </a:lnTo>
                    <a:lnTo>
                      <a:pt x="12669" y="27381"/>
                    </a:lnTo>
                    <a:lnTo>
                      <a:pt x="11511" y="28194"/>
                    </a:lnTo>
                    <a:lnTo>
                      <a:pt x="10211" y="28935"/>
                    </a:lnTo>
                    <a:lnTo>
                      <a:pt x="8778" y="29606"/>
                    </a:lnTo>
                    <a:lnTo>
                      <a:pt x="8097" y="29667"/>
                    </a:lnTo>
                    <a:lnTo>
                      <a:pt x="4318" y="24018"/>
                    </a:lnTo>
                    <a:lnTo>
                      <a:pt x="81" y="10109"/>
                    </a:lnTo>
                    <a:lnTo>
                      <a:pt x="0" y="9459"/>
                    </a:lnTo>
                    <a:lnTo>
                      <a:pt x="162" y="8839"/>
                    </a:lnTo>
                    <a:lnTo>
                      <a:pt x="3891" y="884"/>
                    </a:lnTo>
                    <a:lnTo>
                      <a:pt x="4206" y="315"/>
                    </a:lnTo>
                    <a:lnTo>
                      <a:pt x="5049" y="61"/>
                    </a:lnTo>
                    <a:lnTo>
                      <a:pt x="6319" y="0"/>
                    </a:lnTo>
                    <a:lnTo>
                      <a:pt x="7559" y="91"/>
                    </a:lnTo>
                    <a:lnTo>
                      <a:pt x="8382" y="457"/>
                    </a:lnTo>
                    <a:lnTo>
                      <a:pt x="19192" y="714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8" name="NOR_8">
                <a:extLst>
                  <a:ext uri="{FF2B5EF4-FFF2-40B4-BE49-F238E27FC236}">
                    <a16:creationId xmlns:a16="http://schemas.microsoft.com/office/drawing/2014/main" id="{00000000-0008-0000-0000-000060020000}"/>
                  </a:ext>
                </a:extLst>
              </xdr:cNvPr>
              <xdr:cNvSpPr/>
            </xdr:nvSpPr>
            <xdr:spPr>
              <a:xfrm>
                <a:off x="4220637" y="3128406"/>
                <a:ext cx="24720" cy="22496"/>
              </a:xfrm>
              <a:custGeom>
                <a:avLst/>
                <a:gdLst/>
                <a:ahLst/>
                <a:cxnLst/>
                <a:rect l="0" t="0" r="0" b="0"/>
                <a:pathLst>
                  <a:path w="24720" h="22496">
                    <a:moveTo>
                      <a:pt x="16398" y="22464"/>
                    </a:moveTo>
                    <a:lnTo>
                      <a:pt x="15128" y="22495"/>
                    </a:lnTo>
                    <a:lnTo>
                      <a:pt x="12639" y="22464"/>
                    </a:lnTo>
                    <a:lnTo>
                      <a:pt x="11684" y="22240"/>
                    </a:lnTo>
                    <a:lnTo>
                      <a:pt x="10861" y="21936"/>
                    </a:lnTo>
                    <a:lnTo>
                      <a:pt x="6350" y="19193"/>
                    </a:lnTo>
                    <a:lnTo>
                      <a:pt x="5811" y="18766"/>
                    </a:lnTo>
                    <a:lnTo>
                      <a:pt x="5445" y="18258"/>
                    </a:lnTo>
                    <a:lnTo>
                      <a:pt x="1209" y="9317"/>
                    </a:lnTo>
                    <a:lnTo>
                      <a:pt x="0" y="6493"/>
                    </a:lnTo>
                    <a:lnTo>
                      <a:pt x="2194" y="1158"/>
                    </a:lnTo>
                    <a:lnTo>
                      <a:pt x="2509" y="600"/>
                    </a:lnTo>
                    <a:lnTo>
                      <a:pt x="3241" y="254"/>
                    </a:lnTo>
                    <a:lnTo>
                      <a:pt x="4084" y="0"/>
                    </a:lnTo>
                    <a:lnTo>
                      <a:pt x="8016" y="61"/>
                    </a:lnTo>
                    <a:lnTo>
                      <a:pt x="8971" y="285"/>
                    </a:lnTo>
                    <a:lnTo>
                      <a:pt x="16276" y="3302"/>
                    </a:lnTo>
                    <a:lnTo>
                      <a:pt x="17638" y="4013"/>
                    </a:lnTo>
                    <a:lnTo>
                      <a:pt x="18816" y="4796"/>
                    </a:lnTo>
                    <a:lnTo>
                      <a:pt x="19355" y="5253"/>
                    </a:lnTo>
                    <a:lnTo>
                      <a:pt x="21640" y="8220"/>
                    </a:lnTo>
                    <a:lnTo>
                      <a:pt x="22006" y="8778"/>
                    </a:lnTo>
                    <a:lnTo>
                      <a:pt x="23622" y="11400"/>
                    </a:lnTo>
                    <a:lnTo>
                      <a:pt x="24241" y="12477"/>
                    </a:lnTo>
                    <a:lnTo>
                      <a:pt x="24465" y="13046"/>
                    </a:lnTo>
                    <a:lnTo>
                      <a:pt x="24546" y="13665"/>
                    </a:lnTo>
                    <a:lnTo>
                      <a:pt x="24688" y="15606"/>
                    </a:lnTo>
                    <a:lnTo>
                      <a:pt x="24719" y="16968"/>
                    </a:lnTo>
                    <a:lnTo>
                      <a:pt x="24495" y="18146"/>
                    </a:lnTo>
                    <a:lnTo>
                      <a:pt x="24038" y="18634"/>
                    </a:lnTo>
                    <a:lnTo>
                      <a:pt x="22098" y="20462"/>
                    </a:lnTo>
                    <a:lnTo>
                      <a:pt x="18338" y="22068"/>
                    </a:lnTo>
                    <a:lnTo>
                      <a:pt x="17495" y="2232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9" name="NOR_9">
                <a:extLst>
                  <a:ext uri="{FF2B5EF4-FFF2-40B4-BE49-F238E27FC236}">
                    <a16:creationId xmlns:a16="http://schemas.microsoft.com/office/drawing/2014/main" id="{00000000-0008-0000-0000-000061020000}"/>
                  </a:ext>
                </a:extLst>
              </xdr:cNvPr>
              <xdr:cNvSpPr/>
            </xdr:nvSpPr>
            <xdr:spPr>
              <a:xfrm>
                <a:off x="4231417" y="3117992"/>
                <a:ext cx="31100" cy="18513"/>
              </a:xfrm>
              <a:custGeom>
                <a:avLst/>
                <a:gdLst/>
                <a:ahLst/>
                <a:cxnLst/>
                <a:rect l="0" t="0" r="0" b="0"/>
                <a:pathLst>
                  <a:path w="31100" h="18513">
                    <a:moveTo>
                      <a:pt x="16987" y="18491"/>
                    </a:moveTo>
                    <a:lnTo>
                      <a:pt x="15747" y="18512"/>
                    </a:lnTo>
                    <a:lnTo>
                      <a:pt x="14782" y="18288"/>
                    </a:lnTo>
                    <a:lnTo>
                      <a:pt x="365" y="9490"/>
                    </a:lnTo>
                    <a:lnTo>
                      <a:pt x="0" y="8982"/>
                    </a:lnTo>
                    <a:lnTo>
                      <a:pt x="304" y="8443"/>
                    </a:lnTo>
                    <a:lnTo>
                      <a:pt x="8940" y="3505"/>
                    </a:lnTo>
                    <a:lnTo>
                      <a:pt x="9652" y="3160"/>
                    </a:lnTo>
                    <a:lnTo>
                      <a:pt x="15067" y="2012"/>
                    </a:lnTo>
                    <a:lnTo>
                      <a:pt x="17068" y="1616"/>
                    </a:lnTo>
                    <a:lnTo>
                      <a:pt x="29240" y="61"/>
                    </a:lnTo>
                    <a:lnTo>
                      <a:pt x="30510" y="0"/>
                    </a:lnTo>
                    <a:lnTo>
                      <a:pt x="30784" y="1748"/>
                    </a:lnTo>
                    <a:lnTo>
                      <a:pt x="31069" y="4969"/>
                    </a:lnTo>
                    <a:lnTo>
                      <a:pt x="31099" y="6320"/>
                    </a:lnTo>
                    <a:lnTo>
                      <a:pt x="30988" y="7712"/>
                    </a:lnTo>
                    <a:lnTo>
                      <a:pt x="30672" y="8270"/>
                    </a:lnTo>
                    <a:lnTo>
                      <a:pt x="24099" y="15047"/>
                    </a:lnTo>
                    <a:lnTo>
                      <a:pt x="17861" y="1820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0" name="NOR_10">
                <a:extLst>
                  <a:ext uri="{FF2B5EF4-FFF2-40B4-BE49-F238E27FC236}">
                    <a16:creationId xmlns:a16="http://schemas.microsoft.com/office/drawing/2014/main" id="{00000000-0008-0000-0000-000062020000}"/>
                  </a:ext>
                </a:extLst>
              </xdr:cNvPr>
              <xdr:cNvSpPr/>
            </xdr:nvSpPr>
            <xdr:spPr>
              <a:xfrm>
                <a:off x="4210954" y="3113278"/>
                <a:ext cx="11736" cy="12112"/>
              </a:xfrm>
              <a:custGeom>
                <a:avLst/>
                <a:gdLst/>
                <a:ahLst/>
                <a:cxnLst/>
                <a:rect l="0" t="0" r="0" b="0"/>
                <a:pathLst>
                  <a:path w="11736" h="12112">
                    <a:moveTo>
                      <a:pt x="11349" y="11857"/>
                    </a:moveTo>
                    <a:lnTo>
                      <a:pt x="10496" y="12111"/>
                    </a:lnTo>
                    <a:lnTo>
                      <a:pt x="4400" y="11034"/>
                    </a:lnTo>
                    <a:lnTo>
                      <a:pt x="3587" y="10759"/>
                    </a:lnTo>
                    <a:lnTo>
                      <a:pt x="1575" y="9652"/>
                    </a:lnTo>
                    <a:lnTo>
                      <a:pt x="1189" y="9174"/>
                    </a:lnTo>
                    <a:lnTo>
                      <a:pt x="935" y="8616"/>
                    </a:lnTo>
                    <a:lnTo>
                      <a:pt x="0" y="5933"/>
                    </a:lnTo>
                    <a:lnTo>
                      <a:pt x="1209" y="488"/>
                    </a:lnTo>
                    <a:lnTo>
                      <a:pt x="1666" y="0"/>
                    </a:lnTo>
                    <a:lnTo>
                      <a:pt x="6289" y="2205"/>
                    </a:lnTo>
                    <a:lnTo>
                      <a:pt x="6828" y="2631"/>
                    </a:lnTo>
                    <a:lnTo>
                      <a:pt x="10496" y="6187"/>
                    </a:lnTo>
                    <a:lnTo>
                      <a:pt x="11654" y="7681"/>
                    </a:lnTo>
                    <a:lnTo>
                      <a:pt x="11735" y="830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1" name="NOR_11">
                <a:extLst>
                  <a:ext uri="{FF2B5EF4-FFF2-40B4-BE49-F238E27FC236}">
                    <a16:creationId xmlns:a16="http://schemas.microsoft.com/office/drawing/2014/main" id="{00000000-0008-0000-0000-000063020000}"/>
                  </a:ext>
                </a:extLst>
              </xdr:cNvPr>
              <xdr:cNvSpPr/>
            </xdr:nvSpPr>
            <xdr:spPr>
              <a:xfrm>
                <a:off x="4287489" y="3109305"/>
                <a:ext cx="11716" cy="8749"/>
              </a:xfrm>
              <a:custGeom>
                <a:avLst/>
                <a:gdLst/>
                <a:ahLst/>
                <a:cxnLst/>
                <a:rect l="0" t="0" r="0" b="0"/>
                <a:pathLst>
                  <a:path w="11716" h="8749">
                    <a:moveTo>
                      <a:pt x="4573" y="7255"/>
                    </a:moveTo>
                    <a:lnTo>
                      <a:pt x="2205" y="8748"/>
                    </a:lnTo>
                    <a:lnTo>
                      <a:pt x="1839" y="8240"/>
                    </a:lnTo>
                    <a:lnTo>
                      <a:pt x="173" y="4969"/>
                    </a:lnTo>
                    <a:lnTo>
                      <a:pt x="0" y="3719"/>
                    </a:lnTo>
                    <a:lnTo>
                      <a:pt x="539" y="2541"/>
                    </a:lnTo>
                    <a:lnTo>
                      <a:pt x="1474" y="1575"/>
                    </a:lnTo>
                    <a:lnTo>
                      <a:pt x="2063" y="1179"/>
                    </a:lnTo>
                    <a:lnTo>
                      <a:pt x="2794" y="844"/>
                    </a:lnTo>
                    <a:lnTo>
                      <a:pt x="4522" y="305"/>
                    </a:lnTo>
                    <a:lnTo>
                      <a:pt x="6950" y="21"/>
                    </a:lnTo>
                    <a:lnTo>
                      <a:pt x="8220" y="0"/>
                    </a:lnTo>
                    <a:lnTo>
                      <a:pt x="9033" y="275"/>
                    </a:lnTo>
                    <a:lnTo>
                      <a:pt x="10892" y="1433"/>
                    </a:lnTo>
                    <a:lnTo>
                      <a:pt x="11268" y="1941"/>
                    </a:lnTo>
                    <a:lnTo>
                      <a:pt x="11715" y="3069"/>
                    </a:lnTo>
                    <a:lnTo>
                      <a:pt x="11654" y="3780"/>
                    </a:lnTo>
                    <a:lnTo>
                      <a:pt x="11461" y="4400"/>
                    </a:lnTo>
                    <a:lnTo>
                      <a:pt x="10984" y="4877"/>
                    </a:lnTo>
                    <a:lnTo>
                      <a:pt x="9795" y="5700"/>
                    </a:lnTo>
                    <a:lnTo>
                      <a:pt x="9063" y="6005"/>
                    </a:lnTo>
                    <a:lnTo>
                      <a:pt x="8189" y="6290"/>
                    </a:lnTo>
                    <a:lnTo>
                      <a:pt x="6188" y="6655"/>
                    </a:lnTo>
                    <a:lnTo>
                      <a:pt x="5304" y="690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2" name="NOR_12">
                <a:extLst>
                  <a:ext uri="{FF2B5EF4-FFF2-40B4-BE49-F238E27FC236}">
                    <a16:creationId xmlns:a16="http://schemas.microsoft.com/office/drawing/2014/main" id="{00000000-0008-0000-0000-000064020000}"/>
                  </a:ext>
                </a:extLst>
              </xdr:cNvPr>
              <xdr:cNvSpPr/>
            </xdr:nvSpPr>
            <xdr:spPr>
              <a:xfrm>
                <a:off x="4215303" y="3099399"/>
                <a:ext cx="3465" cy="1779"/>
              </a:xfrm>
              <a:custGeom>
                <a:avLst/>
                <a:gdLst/>
                <a:ahLst/>
                <a:cxnLst/>
                <a:rect l="0" t="0" r="0" b="0"/>
                <a:pathLst>
                  <a:path w="3465" h="1779">
                    <a:moveTo>
                      <a:pt x="1798" y="1667"/>
                    </a:moveTo>
                    <a:lnTo>
                      <a:pt x="670" y="1778"/>
                    </a:lnTo>
                    <a:lnTo>
                      <a:pt x="0" y="1413"/>
                    </a:lnTo>
                    <a:lnTo>
                      <a:pt x="51" y="732"/>
                    </a:lnTo>
                    <a:lnTo>
                      <a:pt x="640" y="305"/>
                    </a:lnTo>
                    <a:lnTo>
                      <a:pt x="1493" y="51"/>
                    </a:lnTo>
                    <a:lnTo>
                      <a:pt x="2763" y="0"/>
                    </a:lnTo>
                    <a:lnTo>
                      <a:pt x="3464" y="366"/>
                    </a:lnTo>
                    <a:lnTo>
                      <a:pt x="3271" y="986"/>
                    </a:lnTo>
                    <a:lnTo>
                      <a:pt x="2682" y="141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3" name="NOR_13">
                <a:extLst>
                  <a:ext uri="{FF2B5EF4-FFF2-40B4-BE49-F238E27FC236}">
                    <a16:creationId xmlns:a16="http://schemas.microsoft.com/office/drawing/2014/main" id="{00000000-0008-0000-0000-000065020000}"/>
                  </a:ext>
                </a:extLst>
              </xdr:cNvPr>
              <xdr:cNvSpPr/>
            </xdr:nvSpPr>
            <xdr:spPr>
              <a:xfrm>
                <a:off x="4188094" y="3080796"/>
                <a:ext cx="18432" cy="26224"/>
              </a:xfrm>
              <a:custGeom>
                <a:avLst/>
                <a:gdLst/>
                <a:ahLst/>
                <a:cxnLst/>
                <a:rect l="0" t="0" r="0" b="0"/>
                <a:pathLst>
                  <a:path w="18432" h="26224">
                    <a:moveTo>
                      <a:pt x="18339" y="25969"/>
                    </a:moveTo>
                    <a:lnTo>
                      <a:pt x="17496" y="26223"/>
                    </a:lnTo>
                    <a:lnTo>
                      <a:pt x="6462" y="22698"/>
                    </a:lnTo>
                    <a:lnTo>
                      <a:pt x="3048" y="20889"/>
                    </a:lnTo>
                    <a:lnTo>
                      <a:pt x="1971" y="20036"/>
                    </a:lnTo>
                    <a:lnTo>
                      <a:pt x="1575" y="19528"/>
                    </a:lnTo>
                    <a:lnTo>
                      <a:pt x="336" y="16734"/>
                    </a:lnTo>
                    <a:lnTo>
                      <a:pt x="112" y="16175"/>
                    </a:lnTo>
                    <a:lnTo>
                      <a:pt x="0" y="15525"/>
                    </a:lnTo>
                    <a:lnTo>
                      <a:pt x="1128" y="1413"/>
                    </a:lnTo>
                    <a:lnTo>
                      <a:pt x="3637" y="0"/>
                    </a:lnTo>
                    <a:lnTo>
                      <a:pt x="4206" y="61"/>
                    </a:lnTo>
                    <a:lnTo>
                      <a:pt x="14336" y="9795"/>
                    </a:lnTo>
                    <a:lnTo>
                      <a:pt x="15667" y="11237"/>
                    </a:lnTo>
                    <a:lnTo>
                      <a:pt x="16053" y="11715"/>
                    </a:lnTo>
                    <a:lnTo>
                      <a:pt x="16927" y="13351"/>
                    </a:lnTo>
                    <a:lnTo>
                      <a:pt x="17049" y="13971"/>
                    </a:lnTo>
                    <a:lnTo>
                      <a:pt x="17242" y="15240"/>
                    </a:lnTo>
                    <a:lnTo>
                      <a:pt x="18288" y="22891"/>
                    </a:lnTo>
                    <a:lnTo>
                      <a:pt x="18431" y="2470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4" name="NOR_14">
                <a:extLst>
                  <a:ext uri="{FF2B5EF4-FFF2-40B4-BE49-F238E27FC236}">
                    <a16:creationId xmlns:a16="http://schemas.microsoft.com/office/drawing/2014/main" id="{00000000-0008-0000-0000-000066020000}"/>
                  </a:ext>
                </a:extLst>
              </xdr:cNvPr>
              <xdr:cNvSpPr/>
            </xdr:nvSpPr>
            <xdr:spPr>
              <a:xfrm>
                <a:off x="4195145" y="3071683"/>
                <a:ext cx="21144" cy="13717"/>
              </a:xfrm>
              <a:custGeom>
                <a:avLst/>
                <a:gdLst/>
                <a:ahLst/>
                <a:cxnLst/>
                <a:rect l="0" t="0" r="0" b="0"/>
                <a:pathLst>
                  <a:path w="21144" h="13717">
                    <a:moveTo>
                      <a:pt x="19761" y="12416"/>
                    </a:moveTo>
                    <a:lnTo>
                      <a:pt x="14001" y="13716"/>
                    </a:lnTo>
                    <a:lnTo>
                      <a:pt x="11288" y="11714"/>
                    </a:lnTo>
                    <a:lnTo>
                      <a:pt x="2032" y="3952"/>
                    </a:lnTo>
                    <a:lnTo>
                      <a:pt x="0" y="0"/>
                    </a:lnTo>
                    <a:lnTo>
                      <a:pt x="8697" y="1808"/>
                    </a:lnTo>
                    <a:lnTo>
                      <a:pt x="15809" y="3952"/>
                    </a:lnTo>
                    <a:lnTo>
                      <a:pt x="17475" y="4541"/>
                    </a:lnTo>
                    <a:lnTo>
                      <a:pt x="18146" y="4907"/>
                    </a:lnTo>
                    <a:lnTo>
                      <a:pt x="19223" y="5761"/>
                    </a:lnTo>
                    <a:lnTo>
                      <a:pt x="20158" y="6685"/>
                    </a:lnTo>
                    <a:lnTo>
                      <a:pt x="20412" y="7254"/>
                    </a:lnTo>
                    <a:lnTo>
                      <a:pt x="21143" y="10952"/>
                    </a:lnTo>
                    <a:lnTo>
                      <a:pt x="20940" y="116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5" name="NOR_15">
                <a:extLst>
                  <a:ext uri="{FF2B5EF4-FFF2-40B4-BE49-F238E27FC236}">
                    <a16:creationId xmlns:a16="http://schemas.microsoft.com/office/drawing/2014/main" id="{00000000-0008-0000-0000-000067020000}"/>
                  </a:ext>
                </a:extLst>
              </xdr:cNvPr>
              <xdr:cNvSpPr/>
            </xdr:nvSpPr>
            <xdr:spPr>
              <a:xfrm>
                <a:off x="4187637" y="3064144"/>
                <a:ext cx="27667" cy="10110"/>
              </a:xfrm>
              <a:custGeom>
                <a:avLst/>
                <a:gdLst/>
                <a:ahLst/>
                <a:cxnLst/>
                <a:rect l="0" t="0" r="0" b="0"/>
                <a:pathLst>
                  <a:path w="27667" h="10110">
                    <a:moveTo>
                      <a:pt x="26253" y="10079"/>
                    </a:moveTo>
                    <a:lnTo>
                      <a:pt x="24953" y="10109"/>
                    </a:lnTo>
                    <a:lnTo>
                      <a:pt x="17760" y="7336"/>
                    </a:lnTo>
                    <a:lnTo>
                      <a:pt x="15270" y="6462"/>
                    </a:lnTo>
                    <a:lnTo>
                      <a:pt x="10444" y="5954"/>
                    </a:lnTo>
                    <a:lnTo>
                      <a:pt x="6126" y="4491"/>
                    </a:lnTo>
                    <a:lnTo>
                      <a:pt x="112" y="488"/>
                    </a:lnTo>
                    <a:lnTo>
                      <a:pt x="0" y="0"/>
                    </a:lnTo>
                    <a:lnTo>
                      <a:pt x="8524" y="488"/>
                    </a:lnTo>
                    <a:lnTo>
                      <a:pt x="9652" y="620"/>
                    </a:lnTo>
                    <a:lnTo>
                      <a:pt x="17953" y="2235"/>
                    </a:lnTo>
                    <a:lnTo>
                      <a:pt x="18938" y="2459"/>
                    </a:lnTo>
                    <a:lnTo>
                      <a:pt x="19792" y="2774"/>
                    </a:lnTo>
                    <a:lnTo>
                      <a:pt x="24049" y="4857"/>
                    </a:lnTo>
                    <a:lnTo>
                      <a:pt x="26111" y="5934"/>
                    </a:lnTo>
                    <a:lnTo>
                      <a:pt x="26650" y="6350"/>
                    </a:lnTo>
                    <a:lnTo>
                      <a:pt x="27432" y="7366"/>
                    </a:lnTo>
                    <a:lnTo>
                      <a:pt x="27666" y="7935"/>
                    </a:lnTo>
                    <a:lnTo>
                      <a:pt x="27574" y="9317"/>
                    </a:lnTo>
                    <a:lnTo>
                      <a:pt x="27127" y="979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6" name="NOR_16">
                <a:extLst>
                  <a:ext uri="{FF2B5EF4-FFF2-40B4-BE49-F238E27FC236}">
                    <a16:creationId xmlns:a16="http://schemas.microsoft.com/office/drawing/2014/main" id="{00000000-0008-0000-0000-000068020000}"/>
                  </a:ext>
                </a:extLst>
              </xdr:cNvPr>
              <xdr:cNvSpPr/>
            </xdr:nvSpPr>
            <xdr:spPr>
              <a:xfrm>
                <a:off x="4231640" y="3055508"/>
                <a:ext cx="33895" cy="26529"/>
              </a:xfrm>
              <a:custGeom>
                <a:avLst/>
                <a:gdLst/>
                <a:ahLst/>
                <a:cxnLst/>
                <a:rect l="0" t="0" r="0" b="0"/>
                <a:pathLst>
                  <a:path w="33895" h="26529">
                    <a:moveTo>
                      <a:pt x="19304" y="26304"/>
                    </a:moveTo>
                    <a:lnTo>
                      <a:pt x="17018" y="26528"/>
                    </a:lnTo>
                    <a:lnTo>
                      <a:pt x="15748" y="26447"/>
                    </a:lnTo>
                    <a:lnTo>
                      <a:pt x="14762" y="26223"/>
                    </a:lnTo>
                    <a:lnTo>
                      <a:pt x="12558" y="25207"/>
                    </a:lnTo>
                    <a:lnTo>
                      <a:pt x="10668" y="24049"/>
                    </a:lnTo>
                    <a:lnTo>
                      <a:pt x="9459" y="23256"/>
                    </a:lnTo>
                    <a:lnTo>
                      <a:pt x="0" y="16906"/>
                    </a:lnTo>
                    <a:lnTo>
                      <a:pt x="3637" y="14031"/>
                    </a:lnTo>
                    <a:lnTo>
                      <a:pt x="9510" y="11633"/>
                    </a:lnTo>
                    <a:lnTo>
                      <a:pt x="17303" y="8636"/>
                    </a:lnTo>
                    <a:lnTo>
                      <a:pt x="19924" y="7844"/>
                    </a:lnTo>
                    <a:lnTo>
                      <a:pt x="20655" y="7509"/>
                    </a:lnTo>
                    <a:lnTo>
                      <a:pt x="22494" y="6299"/>
                    </a:lnTo>
                    <a:lnTo>
                      <a:pt x="22799" y="5731"/>
                    </a:lnTo>
                    <a:lnTo>
                      <a:pt x="23195" y="4491"/>
                    </a:lnTo>
                    <a:lnTo>
                      <a:pt x="23449" y="3160"/>
                    </a:lnTo>
                    <a:lnTo>
                      <a:pt x="23287" y="1890"/>
                    </a:lnTo>
                    <a:lnTo>
                      <a:pt x="23337" y="1189"/>
                    </a:lnTo>
                    <a:lnTo>
                      <a:pt x="23653" y="650"/>
                    </a:lnTo>
                    <a:lnTo>
                      <a:pt x="25258" y="173"/>
                    </a:lnTo>
                    <a:lnTo>
                      <a:pt x="26304" y="0"/>
                    </a:lnTo>
                    <a:lnTo>
                      <a:pt x="27432" y="143"/>
                    </a:lnTo>
                    <a:lnTo>
                      <a:pt x="32085" y="732"/>
                    </a:lnTo>
                    <a:lnTo>
                      <a:pt x="32766" y="1108"/>
                    </a:lnTo>
                    <a:lnTo>
                      <a:pt x="33447" y="1616"/>
                    </a:lnTo>
                    <a:lnTo>
                      <a:pt x="33894" y="4775"/>
                    </a:lnTo>
                    <a:lnTo>
                      <a:pt x="32685" y="22098"/>
                    </a:lnTo>
                    <a:lnTo>
                      <a:pt x="32228" y="22586"/>
                    </a:lnTo>
                    <a:lnTo>
                      <a:pt x="25004" y="2571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7" name="NOR_17">
                <a:extLst>
                  <a:ext uri="{FF2B5EF4-FFF2-40B4-BE49-F238E27FC236}">
                    <a16:creationId xmlns:a16="http://schemas.microsoft.com/office/drawing/2014/main" id="{00000000-0008-0000-0000-000069020000}"/>
                  </a:ext>
                </a:extLst>
              </xdr:cNvPr>
              <xdr:cNvSpPr/>
            </xdr:nvSpPr>
            <xdr:spPr>
              <a:xfrm>
                <a:off x="4180271" y="3050824"/>
                <a:ext cx="30969" cy="16207"/>
              </a:xfrm>
              <a:custGeom>
                <a:avLst/>
                <a:gdLst/>
                <a:ahLst/>
                <a:cxnLst/>
                <a:rect l="0" t="0" r="0" b="0"/>
                <a:pathLst>
                  <a:path w="30969" h="16207">
                    <a:moveTo>
                      <a:pt x="30876" y="15718"/>
                    </a:moveTo>
                    <a:lnTo>
                      <a:pt x="30968" y="16206"/>
                    </a:lnTo>
                    <a:lnTo>
                      <a:pt x="29840" y="16175"/>
                    </a:lnTo>
                    <a:lnTo>
                      <a:pt x="22129" y="14306"/>
                    </a:lnTo>
                    <a:lnTo>
                      <a:pt x="21143" y="14031"/>
                    </a:lnTo>
                    <a:lnTo>
                      <a:pt x="15585" y="11827"/>
                    </a:lnTo>
                    <a:lnTo>
                      <a:pt x="14204" y="11126"/>
                    </a:lnTo>
                    <a:lnTo>
                      <a:pt x="6350" y="6574"/>
                    </a:lnTo>
                    <a:lnTo>
                      <a:pt x="5253" y="5731"/>
                    </a:lnTo>
                    <a:lnTo>
                      <a:pt x="2286" y="3018"/>
                    </a:lnTo>
                    <a:lnTo>
                      <a:pt x="0" y="397"/>
                    </a:lnTo>
                    <a:lnTo>
                      <a:pt x="599" y="0"/>
                    </a:lnTo>
                    <a:lnTo>
                      <a:pt x="1758" y="143"/>
                    </a:lnTo>
                    <a:lnTo>
                      <a:pt x="9825" y="1525"/>
                    </a:lnTo>
                    <a:lnTo>
                      <a:pt x="12761" y="2205"/>
                    </a:lnTo>
                    <a:lnTo>
                      <a:pt x="13462" y="2571"/>
                    </a:lnTo>
                    <a:lnTo>
                      <a:pt x="27971" y="12253"/>
                    </a:lnTo>
                    <a:lnTo>
                      <a:pt x="29048" y="13158"/>
                    </a:lnTo>
                    <a:lnTo>
                      <a:pt x="30622" y="151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8" name="NOR_18">
                <a:extLst>
                  <a:ext uri="{FF2B5EF4-FFF2-40B4-BE49-F238E27FC236}">
                    <a16:creationId xmlns:a16="http://schemas.microsoft.com/office/drawing/2014/main" id="{00000000-0008-0000-0000-00006A020000}"/>
                  </a:ext>
                </a:extLst>
              </xdr:cNvPr>
              <xdr:cNvSpPr/>
            </xdr:nvSpPr>
            <xdr:spPr>
              <a:xfrm>
                <a:off x="4156456" y="3016616"/>
                <a:ext cx="10131" cy="8779"/>
              </a:xfrm>
              <a:custGeom>
                <a:avLst/>
                <a:gdLst/>
                <a:ahLst/>
                <a:cxnLst/>
                <a:rect l="0" t="0" r="0" b="0"/>
                <a:pathLst>
                  <a:path w="10131" h="8779">
                    <a:moveTo>
                      <a:pt x="7762" y="8727"/>
                    </a:moveTo>
                    <a:lnTo>
                      <a:pt x="6746" y="8778"/>
                    </a:lnTo>
                    <a:lnTo>
                      <a:pt x="2194" y="7427"/>
                    </a:lnTo>
                    <a:lnTo>
                      <a:pt x="1097" y="6746"/>
                    </a:lnTo>
                    <a:lnTo>
                      <a:pt x="284" y="5761"/>
                    </a:lnTo>
                    <a:lnTo>
                      <a:pt x="0" y="5202"/>
                    </a:lnTo>
                    <a:lnTo>
                      <a:pt x="173" y="1981"/>
                    </a:lnTo>
                    <a:lnTo>
                      <a:pt x="366" y="1361"/>
                    </a:lnTo>
                    <a:lnTo>
                      <a:pt x="823" y="884"/>
                    </a:lnTo>
                    <a:lnTo>
                      <a:pt x="1555" y="538"/>
                    </a:lnTo>
                    <a:lnTo>
                      <a:pt x="3332" y="0"/>
                    </a:lnTo>
                    <a:lnTo>
                      <a:pt x="4318" y="91"/>
                    </a:lnTo>
                    <a:lnTo>
                      <a:pt x="5019" y="426"/>
                    </a:lnTo>
                    <a:lnTo>
                      <a:pt x="5730" y="1077"/>
                    </a:lnTo>
                    <a:lnTo>
                      <a:pt x="9977" y="7427"/>
                    </a:lnTo>
                    <a:lnTo>
                      <a:pt x="10130" y="7762"/>
                    </a:lnTo>
                    <a:lnTo>
                      <a:pt x="9652" y="825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19" name="NOR_19">
                <a:extLst>
                  <a:ext uri="{FF2B5EF4-FFF2-40B4-BE49-F238E27FC236}">
                    <a16:creationId xmlns:a16="http://schemas.microsoft.com/office/drawing/2014/main" id="{00000000-0008-0000-0000-00006B020000}"/>
                  </a:ext>
                </a:extLst>
              </xdr:cNvPr>
              <xdr:cNvSpPr/>
            </xdr:nvSpPr>
            <xdr:spPr>
              <a:xfrm>
                <a:off x="4173535" y="3004739"/>
                <a:ext cx="20199" cy="14794"/>
              </a:xfrm>
              <a:custGeom>
                <a:avLst/>
                <a:gdLst/>
                <a:ahLst/>
                <a:cxnLst/>
                <a:rect l="0" t="0" r="0" b="0"/>
                <a:pathLst>
                  <a:path w="20199" h="14794">
                    <a:moveTo>
                      <a:pt x="20147" y="8697"/>
                    </a:moveTo>
                    <a:lnTo>
                      <a:pt x="19497" y="9794"/>
                    </a:lnTo>
                    <a:lnTo>
                      <a:pt x="18288" y="10617"/>
                    </a:lnTo>
                    <a:lnTo>
                      <a:pt x="16815" y="11288"/>
                    </a:lnTo>
                    <a:lnTo>
                      <a:pt x="12385" y="12639"/>
                    </a:lnTo>
                    <a:lnTo>
                      <a:pt x="9022" y="10637"/>
                    </a:lnTo>
                    <a:lnTo>
                      <a:pt x="8636" y="10129"/>
                    </a:lnTo>
                    <a:lnTo>
                      <a:pt x="8067" y="9713"/>
                    </a:lnTo>
                    <a:lnTo>
                      <a:pt x="6909" y="9682"/>
                    </a:lnTo>
                    <a:lnTo>
                      <a:pt x="6177" y="10017"/>
                    </a:lnTo>
                    <a:lnTo>
                      <a:pt x="3017" y="12019"/>
                    </a:lnTo>
                    <a:lnTo>
                      <a:pt x="2702" y="12588"/>
                    </a:lnTo>
                    <a:lnTo>
                      <a:pt x="1687" y="14793"/>
                    </a:lnTo>
                    <a:lnTo>
                      <a:pt x="1148" y="14366"/>
                    </a:lnTo>
                    <a:lnTo>
                      <a:pt x="732" y="13888"/>
                    </a:lnTo>
                    <a:lnTo>
                      <a:pt x="640" y="13238"/>
                    </a:lnTo>
                    <a:lnTo>
                      <a:pt x="0" y="4429"/>
                    </a:lnTo>
                    <a:lnTo>
                      <a:pt x="305" y="3871"/>
                    </a:lnTo>
                    <a:lnTo>
                      <a:pt x="6289" y="1016"/>
                    </a:lnTo>
                    <a:lnTo>
                      <a:pt x="14193" y="0"/>
                    </a:lnTo>
                    <a:lnTo>
                      <a:pt x="15321" y="172"/>
                    </a:lnTo>
                    <a:lnTo>
                      <a:pt x="16022" y="508"/>
                    </a:lnTo>
                    <a:lnTo>
                      <a:pt x="17434" y="1381"/>
                    </a:lnTo>
                    <a:lnTo>
                      <a:pt x="17689" y="1950"/>
                    </a:lnTo>
                    <a:lnTo>
                      <a:pt x="20086" y="7366"/>
                    </a:lnTo>
                    <a:lnTo>
                      <a:pt x="20198" y="798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0" name="NOR_20">
                <a:extLst>
                  <a:ext uri="{FF2B5EF4-FFF2-40B4-BE49-F238E27FC236}">
                    <a16:creationId xmlns:a16="http://schemas.microsoft.com/office/drawing/2014/main" id="{00000000-0008-0000-0000-00006C020000}"/>
                  </a:ext>
                </a:extLst>
              </xdr:cNvPr>
              <xdr:cNvSpPr/>
            </xdr:nvSpPr>
            <xdr:spPr>
              <a:xfrm>
                <a:off x="4175171" y="2932714"/>
                <a:ext cx="42551" cy="12793"/>
              </a:xfrm>
              <a:custGeom>
                <a:avLst/>
                <a:gdLst/>
                <a:ahLst/>
                <a:cxnLst/>
                <a:rect l="0" t="0" r="0" b="0"/>
                <a:pathLst>
                  <a:path w="42551" h="12793">
                    <a:moveTo>
                      <a:pt x="13208" y="12670"/>
                    </a:moveTo>
                    <a:lnTo>
                      <a:pt x="12019" y="12792"/>
                    </a:lnTo>
                    <a:lnTo>
                      <a:pt x="8686" y="11715"/>
                    </a:lnTo>
                    <a:lnTo>
                      <a:pt x="7813" y="11400"/>
                    </a:lnTo>
                    <a:lnTo>
                      <a:pt x="396" y="6411"/>
                    </a:lnTo>
                    <a:lnTo>
                      <a:pt x="0" y="5924"/>
                    </a:lnTo>
                    <a:lnTo>
                      <a:pt x="477" y="5416"/>
                    </a:lnTo>
                    <a:lnTo>
                      <a:pt x="6492" y="1382"/>
                    </a:lnTo>
                    <a:lnTo>
                      <a:pt x="8036" y="712"/>
                    </a:lnTo>
                    <a:lnTo>
                      <a:pt x="11176" y="112"/>
                    </a:lnTo>
                    <a:lnTo>
                      <a:pt x="12385" y="0"/>
                    </a:lnTo>
                    <a:lnTo>
                      <a:pt x="13573" y="143"/>
                    </a:lnTo>
                    <a:lnTo>
                      <a:pt x="14732" y="315"/>
                    </a:lnTo>
                    <a:lnTo>
                      <a:pt x="40436" y="4542"/>
                    </a:lnTo>
                    <a:lnTo>
                      <a:pt x="42438" y="5416"/>
                    </a:lnTo>
                    <a:lnTo>
                      <a:pt x="42550" y="5924"/>
                    </a:lnTo>
                    <a:lnTo>
                      <a:pt x="42215" y="6462"/>
                    </a:lnTo>
                    <a:lnTo>
                      <a:pt x="37673" y="7793"/>
                    </a:lnTo>
                    <a:lnTo>
                      <a:pt x="19497" y="115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1" name="NOR_21">
                <a:extLst>
                  <a:ext uri="{FF2B5EF4-FFF2-40B4-BE49-F238E27FC236}">
                    <a16:creationId xmlns:a16="http://schemas.microsoft.com/office/drawing/2014/main" id="{00000000-0008-0000-0000-00006D020000}"/>
                  </a:ext>
                </a:extLst>
              </xdr:cNvPr>
              <xdr:cNvSpPr/>
            </xdr:nvSpPr>
            <xdr:spPr>
              <a:xfrm>
                <a:off x="4196050" y="2920492"/>
                <a:ext cx="11938" cy="10029"/>
              </a:xfrm>
              <a:custGeom>
                <a:avLst/>
                <a:gdLst/>
                <a:ahLst/>
                <a:cxnLst/>
                <a:rect l="0" t="0" r="0" b="0"/>
                <a:pathLst>
                  <a:path w="11938" h="10029">
                    <a:moveTo>
                      <a:pt x="5933" y="9764"/>
                    </a:moveTo>
                    <a:lnTo>
                      <a:pt x="5029" y="10028"/>
                    </a:lnTo>
                    <a:lnTo>
                      <a:pt x="1981" y="4603"/>
                    </a:lnTo>
                    <a:lnTo>
                      <a:pt x="0" y="569"/>
                    </a:lnTo>
                    <a:lnTo>
                      <a:pt x="9144" y="0"/>
                    </a:lnTo>
                    <a:lnTo>
                      <a:pt x="10017" y="173"/>
                    </a:lnTo>
                    <a:lnTo>
                      <a:pt x="11937" y="2713"/>
                    </a:lnTo>
                    <a:lnTo>
                      <a:pt x="7030" y="8870"/>
                    </a:lnTo>
                    <a:lnTo>
                      <a:pt x="6573" y="934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2" name="NOR_22">
                <a:extLst>
                  <a:ext uri="{FF2B5EF4-FFF2-40B4-BE49-F238E27FC236}">
                    <a16:creationId xmlns:a16="http://schemas.microsoft.com/office/drawing/2014/main" id="{00000000-0008-0000-0000-00006E020000}"/>
                  </a:ext>
                </a:extLst>
              </xdr:cNvPr>
              <xdr:cNvSpPr/>
            </xdr:nvSpPr>
            <xdr:spPr>
              <a:xfrm>
                <a:off x="4246433" y="2892552"/>
                <a:ext cx="30847" cy="11065"/>
              </a:xfrm>
              <a:custGeom>
                <a:avLst/>
                <a:gdLst/>
                <a:ahLst/>
                <a:cxnLst/>
                <a:rect l="0" t="0" r="0" b="0"/>
                <a:pathLst>
                  <a:path w="30847" h="11065">
                    <a:moveTo>
                      <a:pt x="14448" y="10841"/>
                    </a:moveTo>
                    <a:lnTo>
                      <a:pt x="10526" y="11064"/>
                    </a:lnTo>
                    <a:lnTo>
                      <a:pt x="4684" y="11013"/>
                    </a:lnTo>
                    <a:lnTo>
                      <a:pt x="3495" y="10841"/>
                    </a:lnTo>
                    <a:lnTo>
                      <a:pt x="2621" y="10556"/>
                    </a:lnTo>
                    <a:lnTo>
                      <a:pt x="0" y="7620"/>
                    </a:lnTo>
                    <a:lnTo>
                      <a:pt x="51" y="7092"/>
                    </a:lnTo>
                    <a:lnTo>
                      <a:pt x="1148" y="4856"/>
                    </a:lnTo>
                    <a:lnTo>
                      <a:pt x="3830" y="1697"/>
                    </a:lnTo>
                    <a:lnTo>
                      <a:pt x="4308" y="1189"/>
                    </a:lnTo>
                    <a:lnTo>
                      <a:pt x="6035" y="600"/>
                    </a:lnTo>
                    <a:lnTo>
                      <a:pt x="7244" y="488"/>
                    </a:lnTo>
                    <a:lnTo>
                      <a:pt x="18420" y="0"/>
                    </a:lnTo>
                    <a:lnTo>
                      <a:pt x="19924" y="31"/>
                    </a:lnTo>
                    <a:lnTo>
                      <a:pt x="30734" y="2154"/>
                    </a:lnTo>
                    <a:lnTo>
                      <a:pt x="30846" y="2631"/>
                    </a:lnTo>
                    <a:lnTo>
                      <a:pt x="29627" y="7569"/>
                    </a:lnTo>
                    <a:lnTo>
                      <a:pt x="29261" y="8128"/>
                    </a:lnTo>
                    <a:lnTo>
                      <a:pt x="28783" y="8616"/>
                    </a:lnTo>
                    <a:lnTo>
                      <a:pt x="27198" y="9286"/>
                    </a:lnTo>
                    <a:lnTo>
                      <a:pt x="25369" y="9794"/>
                    </a:lnTo>
                    <a:lnTo>
                      <a:pt x="24292" y="9997"/>
                    </a:lnTo>
                    <a:lnTo>
                      <a:pt x="19578" y="1052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3" name="NOR_23">
                <a:extLst>
                  <a:ext uri="{FF2B5EF4-FFF2-40B4-BE49-F238E27FC236}">
                    <a16:creationId xmlns:a16="http://schemas.microsoft.com/office/drawing/2014/main" id="{00000000-0008-0000-0000-00006F020000}"/>
                  </a:ext>
                </a:extLst>
              </xdr:cNvPr>
              <xdr:cNvSpPr/>
            </xdr:nvSpPr>
            <xdr:spPr>
              <a:xfrm>
                <a:off x="4276344" y="2878948"/>
                <a:ext cx="23034" cy="19142"/>
              </a:xfrm>
              <a:custGeom>
                <a:avLst/>
                <a:gdLst/>
                <a:ahLst/>
                <a:cxnLst/>
                <a:rect l="0" t="0" r="0" b="0"/>
                <a:pathLst>
                  <a:path w="23034" h="19142">
                    <a:moveTo>
                      <a:pt x="4125" y="19111"/>
                    </a:moveTo>
                    <a:lnTo>
                      <a:pt x="2763" y="19141"/>
                    </a:lnTo>
                    <a:lnTo>
                      <a:pt x="5192" y="15616"/>
                    </a:lnTo>
                    <a:lnTo>
                      <a:pt x="5253" y="15189"/>
                    </a:lnTo>
                    <a:lnTo>
                      <a:pt x="3749" y="10190"/>
                    </a:lnTo>
                    <a:lnTo>
                      <a:pt x="3495" y="9631"/>
                    </a:lnTo>
                    <a:lnTo>
                      <a:pt x="955" y="9520"/>
                    </a:lnTo>
                    <a:lnTo>
                      <a:pt x="81" y="9205"/>
                    </a:lnTo>
                    <a:lnTo>
                      <a:pt x="0" y="8585"/>
                    </a:lnTo>
                    <a:lnTo>
                      <a:pt x="315" y="6837"/>
                    </a:lnTo>
                    <a:lnTo>
                      <a:pt x="508" y="6218"/>
                    </a:lnTo>
                    <a:lnTo>
                      <a:pt x="2855" y="3729"/>
                    </a:lnTo>
                    <a:lnTo>
                      <a:pt x="4349" y="2296"/>
                    </a:lnTo>
                    <a:lnTo>
                      <a:pt x="4999" y="1900"/>
                    </a:lnTo>
                    <a:lnTo>
                      <a:pt x="6574" y="1219"/>
                    </a:lnTo>
                    <a:lnTo>
                      <a:pt x="9368" y="426"/>
                    </a:lnTo>
                    <a:lnTo>
                      <a:pt x="11542" y="61"/>
                    </a:lnTo>
                    <a:lnTo>
                      <a:pt x="12893" y="0"/>
                    </a:lnTo>
                    <a:lnTo>
                      <a:pt x="13939" y="122"/>
                    </a:lnTo>
                    <a:lnTo>
                      <a:pt x="16032" y="569"/>
                    </a:lnTo>
                    <a:lnTo>
                      <a:pt x="17465" y="1300"/>
                    </a:lnTo>
                    <a:lnTo>
                      <a:pt x="18034" y="1727"/>
                    </a:lnTo>
                    <a:lnTo>
                      <a:pt x="23033" y="7650"/>
                    </a:lnTo>
                    <a:lnTo>
                      <a:pt x="22748" y="10251"/>
                    </a:lnTo>
                    <a:lnTo>
                      <a:pt x="14448" y="14823"/>
                    </a:lnTo>
                    <a:lnTo>
                      <a:pt x="13035" y="15585"/>
                    </a:lnTo>
                    <a:lnTo>
                      <a:pt x="10190" y="17048"/>
                    </a:lnTo>
                    <a:lnTo>
                      <a:pt x="7193" y="18460"/>
                    </a:lnTo>
                    <a:lnTo>
                      <a:pt x="6269" y="1871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4" name="NOR_24">
                <a:extLst>
                  <a:ext uri="{FF2B5EF4-FFF2-40B4-BE49-F238E27FC236}">
                    <a16:creationId xmlns:a16="http://schemas.microsoft.com/office/drawing/2014/main" id="{00000000-0008-0000-0000-000070020000}"/>
                  </a:ext>
                </a:extLst>
              </xdr:cNvPr>
              <xdr:cNvSpPr/>
            </xdr:nvSpPr>
            <xdr:spPr>
              <a:xfrm>
                <a:off x="4299011" y="2877485"/>
                <a:ext cx="31548" cy="5304"/>
              </a:xfrm>
              <a:custGeom>
                <a:avLst/>
                <a:gdLst/>
                <a:ahLst/>
                <a:cxnLst/>
                <a:rect l="0" t="0" r="0" b="0"/>
                <a:pathLst>
                  <a:path w="31548" h="5304">
                    <a:moveTo>
                      <a:pt x="23449" y="5161"/>
                    </a:moveTo>
                    <a:lnTo>
                      <a:pt x="20848" y="5303"/>
                    </a:lnTo>
                    <a:lnTo>
                      <a:pt x="19355" y="5283"/>
                    </a:lnTo>
                    <a:lnTo>
                      <a:pt x="12700" y="5283"/>
                    </a:lnTo>
                    <a:lnTo>
                      <a:pt x="9814" y="5283"/>
                    </a:lnTo>
                    <a:lnTo>
                      <a:pt x="7447" y="4938"/>
                    </a:lnTo>
                    <a:lnTo>
                      <a:pt x="5527" y="4399"/>
                    </a:lnTo>
                    <a:lnTo>
                      <a:pt x="3779" y="3810"/>
                    </a:lnTo>
                    <a:lnTo>
                      <a:pt x="416" y="1219"/>
                    </a:lnTo>
                    <a:lnTo>
                      <a:pt x="0" y="711"/>
                    </a:lnTo>
                    <a:lnTo>
                      <a:pt x="15687" y="0"/>
                    </a:lnTo>
                    <a:lnTo>
                      <a:pt x="16876" y="30"/>
                    </a:lnTo>
                    <a:lnTo>
                      <a:pt x="29972" y="2316"/>
                    </a:lnTo>
                    <a:lnTo>
                      <a:pt x="30988" y="2540"/>
                    </a:lnTo>
                    <a:lnTo>
                      <a:pt x="31547" y="2967"/>
                    </a:lnTo>
                    <a:lnTo>
                      <a:pt x="31496" y="3525"/>
                    </a:lnTo>
                    <a:lnTo>
                      <a:pt x="30846" y="3952"/>
                    </a:lnTo>
                    <a:lnTo>
                      <a:pt x="28976" y="4318"/>
                    </a:lnTo>
                    <a:lnTo>
                      <a:pt x="26802" y="468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5" name="NOR_25">
                <a:extLst>
                  <a:ext uri="{FF2B5EF4-FFF2-40B4-BE49-F238E27FC236}">
                    <a16:creationId xmlns:a16="http://schemas.microsoft.com/office/drawing/2014/main" id="{00000000-0008-0000-0000-000071020000}"/>
                  </a:ext>
                </a:extLst>
              </xdr:cNvPr>
              <xdr:cNvSpPr/>
            </xdr:nvSpPr>
            <xdr:spPr>
              <a:xfrm>
                <a:off x="4362674" y="2846893"/>
                <a:ext cx="27494" cy="9145"/>
              </a:xfrm>
              <a:custGeom>
                <a:avLst/>
                <a:gdLst/>
                <a:ahLst/>
                <a:cxnLst/>
                <a:rect l="0" t="0" r="0" b="0"/>
                <a:pathLst>
                  <a:path w="27494" h="9145">
                    <a:moveTo>
                      <a:pt x="8839" y="7762"/>
                    </a:moveTo>
                    <a:lnTo>
                      <a:pt x="2854" y="9144"/>
                    </a:lnTo>
                    <a:lnTo>
                      <a:pt x="1808" y="8890"/>
                    </a:lnTo>
                    <a:lnTo>
                      <a:pt x="60" y="6970"/>
                    </a:lnTo>
                    <a:lnTo>
                      <a:pt x="0" y="6319"/>
                    </a:lnTo>
                    <a:lnTo>
                      <a:pt x="2601" y="2479"/>
                    </a:lnTo>
                    <a:lnTo>
                      <a:pt x="2997" y="1920"/>
                    </a:lnTo>
                    <a:lnTo>
                      <a:pt x="3647" y="1524"/>
                    </a:lnTo>
                    <a:lnTo>
                      <a:pt x="4460" y="1189"/>
                    </a:lnTo>
                    <a:lnTo>
                      <a:pt x="5699" y="1097"/>
                    </a:lnTo>
                    <a:lnTo>
                      <a:pt x="22971" y="0"/>
                    </a:lnTo>
                    <a:lnTo>
                      <a:pt x="24333" y="112"/>
                    </a:lnTo>
                    <a:lnTo>
                      <a:pt x="25064" y="477"/>
                    </a:lnTo>
                    <a:lnTo>
                      <a:pt x="25603" y="935"/>
                    </a:lnTo>
                    <a:lnTo>
                      <a:pt x="27401" y="3495"/>
                    </a:lnTo>
                    <a:lnTo>
                      <a:pt x="27493" y="4145"/>
                    </a:lnTo>
                    <a:lnTo>
                      <a:pt x="26588" y="5019"/>
                    </a:lnTo>
                    <a:lnTo>
                      <a:pt x="24699" y="5527"/>
                    </a:lnTo>
                    <a:lnTo>
                      <a:pt x="21427" y="6065"/>
                    </a:lnTo>
                    <a:lnTo>
                      <a:pt x="14284" y="6858"/>
                    </a:lnTo>
                    <a:lnTo>
                      <a:pt x="9906" y="75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6" name="NOR_26">
                <a:extLst>
                  <a:ext uri="{FF2B5EF4-FFF2-40B4-BE49-F238E27FC236}">
                    <a16:creationId xmlns:a16="http://schemas.microsoft.com/office/drawing/2014/main" id="{00000000-0008-0000-0000-000072020000}"/>
                  </a:ext>
                </a:extLst>
              </xdr:cNvPr>
              <xdr:cNvSpPr/>
            </xdr:nvSpPr>
            <xdr:spPr>
              <a:xfrm>
                <a:off x="4375434" y="2835859"/>
                <a:ext cx="17436" cy="7672"/>
              </a:xfrm>
              <a:custGeom>
                <a:avLst/>
                <a:gdLst/>
                <a:ahLst/>
                <a:cxnLst/>
                <a:rect l="0" t="0" r="0" b="0"/>
                <a:pathLst>
                  <a:path w="17436" h="7672">
                    <a:moveTo>
                      <a:pt x="11288" y="7651"/>
                    </a:moveTo>
                    <a:lnTo>
                      <a:pt x="9906" y="7671"/>
                    </a:lnTo>
                    <a:lnTo>
                      <a:pt x="762" y="4765"/>
                    </a:lnTo>
                    <a:lnTo>
                      <a:pt x="0" y="1240"/>
                    </a:lnTo>
                    <a:lnTo>
                      <a:pt x="51" y="671"/>
                    </a:lnTo>
                    <a:lnTo>
                      <a:pt x="1016" y="417"/>
                    </a:lnTo>
                    <a:lnTo>
                      <a:pt x="3638" y="285"/>
                    </a:lnTo>
                    <a:lnTo>
                      <a:pt x="13828" y="0"/>
                    </a:lnTo>
                    <a:lnTo>
                      <a:pt x="15210" y="112"/>
                    </a:lnTo>
                    <a:lnTo>
                      <a:pt x="16084" y="396"/>
                    </a:lnTo>
                    <a:lnTo>
                      <a:pt x="16795" y="793"/>
                    </a:lnTo>
                    <a:lnTo>
                      <a:pt x="17181" y="1301"/>
                    </a:lnTo>
                    <a:lnTo>
                      <a:pt x="17435" y="2906"/>
                    </a:lnTo>
                    <a:lnTo>
                      <a:pt x="12385" y="744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7" name="NOR_27">
                <a:extLst>
                  <a:ext uri="{FF2B5EF4-FFF2-40B4-BE49-F238E27FC236}">
                    <a16:creationId xmlns:a16="http://schemas.microsoft.com/office/drawing/2014/main" id="{00000000-0008-0000-0000-000073020000}"/>
                  </a:ext>
                </a:extLst>
              </xdr:cNvPr>
              <xdr:cNvSpPr/>
            </xdr:nvSpPr>
            <xdr:spPr>
              <a:xfrm>
                <a:off x="4435318" y="2811394"/>
                <a:ext cx="35276" cy="15688"/>
              </a:xfrm>
              <a:custGeom>
                <a:avLst/>
                <a:gdLst/>
                <a:ahLst/>
                <a:cxnLst/>
                <a:rect l="0" t="0" r="0" b="0"/>
                <a:pathLst>
                  <a:path w="35276" h="15688">
                    <a:moveTo>
                      <a:pt x="18653" y="14702"/>
                    </a:moveTo>
                    <a:lnTo>
                      <a:pt x="14793" y="15687"/>
                    </a:lnTo>
                    <a:lnTo>
                      <a:pt x="12110" y="14133"/>
                    </a:lnTo>
                    <a:lnTo>
                      <a:pt x="11399" y="13767"/>
                    </a:lnTo>
                    <a:lnTo>
                      <a:pt x="10505" y="13462"/>
                    </a:lnTo>
                    <a:lnTo>
                      <a:pt x="9458" y="13198"/>
                    </a:lnTo>
                    <a:lnTo>
                      <a:pt x="8270" y="13035"/>
                    </a:lnTo>
                    <a:lnTo>
                      <a:pt x="5506" y="12812"/>
                    </a:lnTo>
                    <a:lnTo>
                      <a:pt x="4460" y="12558"/>
                    </a:lnTo>
                    <a:lnTo>
                      <a:pt x="3586" y="12243"/>
                    </a:lnTo>
                    <a:lnTo>
                      <a:pt x="1127" y="11257"/>
                    </a:lnTo>
                    <a:lnTo>
                      <a:pt x="396" y="10891"/>
                    </a:lnTo>
                    <a:lnTo>
                      <a:pt x="0" y="10383"/>
                    </a:lnTo>
                    <a:lnTo>
                      <a:pt x="91" y="9814"/>
                    </a:lnTo>
                    <a:lnTo>
                      <a:pt x="3505" y="3607"/>
                    </a:lnTo>
                    <a:lnTo>
                      <a:pt x="24353" y="0"/>
                    </a:lnTo>
                    <a:lnTo>
                      <a:pt x="28986" y="1209"/>
                    </a:lnTo>
                    <a:lnTo>
                      <a:pt x="35275" y="9195"/>
                    </a:lnTo>
                    <a:lnTo>
                      <a:pt x="34909" y="9621"/>
                    </a:lnTo>
                    <a:lnTo>
                      <a:pt x="34066" y="992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8" name="NOR_28">
                <a:extLst>
                  <a:ext uri="{FF2B5EF4-FFF2-40B4-BE49-F238E27FC236}">
                    <a16:creationId xmlns:a16="http://schemas.microsoft.com/office/drawing/2014/main" id="{00000000-0008-0000-0000-000074020000}"/>
                  </a:ext>
                </a:extLst>
              </xdr:cNvPr>
              <xdr:cNvSpPr/>
            </xdr:nvSpPr>
            <xdr:spPr>
              <a:xfrm>
                <a:off x="4467291" y="2811160"/>
                <a:ext cx="23968" cy="7906"/>
              </a:xfrm>
              <a:custGeom>
                <a:avLst/>
                <a:gdLst/>
                <a:ahLst/>
                <a:cxnLst/>
                <a:rect l="0" t="0" r="0" b="0"/>
                <a:pathLst>
                  <a:path w="23968" h="7906">
                    <a:moveTo>
                      <a:pt x="13239" y="7315"/>
                    </a:moveTo>
                    <a:lnTo>
                      <a:pt x="10048" y="7905"/>
                    </a:lnTo>
                    <a:lnTo>
                      <a:pt x="8128" y="7346"/>
                    </a:lnTo>
                    <a:lnTo>
                      <a:pt x="2855" y="5476"/>
                    </a:lnTo>
                    <a:lnTo>
                      <a:pt x="1108" y="4857"/>
                    </a:lnTo>
                    <a:lnTo>
                      <a:pt x="396" y="4491"/>
                    </a:lnTo>
                    <a:lnTo>
                      <a:pt x="0" y="3983"/>
                    </a:lnTo>
                    <a:lnTo>
                      <a:pt x="2936" y="1128"/>
                    </a:lnTo>
                    <a:lnTo>
                      <a:pt x="3647" y="732"/>
                    </a:lnTo>
                    <a:lnTo>
                      <a:pt x="4745" y="569"/>
                    </a:lnTo>
                    <a:lnTo>
                      <a:pt x="14285" y="112"/>
                    </a:lnTo>
                    <a:lnTo>
                      <a:pt x="16937" y="0"/>
                    </a:lnTo>
                    <a:lnTo>
                      <a:pt x="22271" y="539"/>
                    </a:lnTo>
                    <a:lnTo>
                      <a:pt x="22982" y="904"/>
                    </a:lnTo>
                    <a:lnTo>
                      <a:pt x="23967" y="1636"/>
                    </a:lnTo>
                    <a:lnTo>
                      <a:pt x="23856" y="2205"/>
                    </a:lnTo>
                    <a:lnTo>
                      <a:pt x="22636" y="3922"/>
                    </a:lnTo>
                    <a:lnTo>
                      <a:pt x="21255" y="4714"/>
                    </a:lnTo>
                    <a:lnTo>
                      <a:pt x="16144" y="658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29" name="NOR_29">
                <a:extLst>
                  <a:ext uri="{FF2B5EF4-FFF2-40B4-BE49-F238E27FC236}">
                    <a16:creationId xmlns:a16="http://schemas.microsoft.com/office/drawing/2014/main" id="{00000000-0008-0000-0000-000075020000}"/>
                  </a:ext>
                </a:extLst>
              </xdr:cNvPr>
              <xdr:cNvSpPr/>
            </xdr:nvSpPr>
            <xdr:spPr>
              <a:xfrm>
                <a:off x="4517979" y="2797668"/>
                <a:ext cx="13301" cy="7316"/>
              </a:xfrm>
              <a:custGeom>
                <a:avLst/>
                <a:gdLst/>
                <a:ahLst/>
                <a:cxnLst/>
                <a:rect l="0" t="0" r="0" b="0"/>
                <a:pathLst>
                  <a:path w="13301" h="7316">
                    <a:moveTo>
                      <a:pt x="9175" y="7031"/>
                    </a:moveTo>
                    <a:lnTo>
                      <a:pt x="3983" y="7315"/>
                    </a:lnTo>
                    <a:lnTo>
                      <a:pt x="3109" y="7000"/>
                    </a:lnTo>
                    <a:lnTo>
                      <a:pt x="1555" y="4348"/>
                    </a:lnTo>
                    <a:lnTo>
                      <a:pt x="0" y="1696"/>
                    </a:lnTo>
                    <a:lnTo>
                      <a:pt x="112" y="1138"/>
                    </a:lnTo>
                    <a:lnTo>
                      <a:pt x="651" y="650"/>
                    </a:lnTo>
                    <a:lnTo>
                      <a:pt x="1504" y="345"/>
                    </a:lnTo>
                    <a:lnTo>
                      <a:pt x="2490" y="122"/>
                    </a:lnTo>
                    <a:lnTo>
                      <a:pt x="3759" y="0"/>
                    </a:lnTo>
                    <a:lnTo>
                      <a:pt x="5284" y="61"/>
                    </a:lnTo>
                    <a:lnTo>
                      <a:pt x="6188" y="376"/>
                    </a:lnTo>
                    <a:lnTo>
                      <a:pt x="10140" y="3393"/>
                    </a:lnTo>
                    <a:lnTo>
                      <a:pt x="12843" y="5618"/>
                    </a:lnTo>
                    <a:lnTo>
                      <a:pt x="13208" y="6126"/>
                    </a:lnTo>
                    <a:lnTo>
                      <a:pt x="13300" y="661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0" name="NOR_30">
                <a:extLst>
                  <a:ext uri="{FF2B5EF4-FFF2-40B4-BE49-F238E27FC236}">
                    <a16:creationId xmlns:a16="http://schemas.microsoft.com/office/drawing/2014/main" id="{00000000-0008-0000-0000-000076020000}"/>
                  </a:ext>
                </a:extLst>
              </xdr:cNvPr>
              <xdr:cNvSpPr/>
            </xdr:nvSpPr>
            <xdr:spPr>
              <a:xfrm>
                <a:off x="4492386" y="2796855"/>
                <a:ext cx="26417" cy="9683"/>
              </a:xfrm>
              <a:custGeom>
                <a:avLst/>
                <a:gdLst/>
                <a:ahLst/>
                <a:cxnLst/>
                <a:rect l="0" t="0" r="0" b="0"/>
                <a:pathLst>
                  <a:path w="26417" h="9683">
                    <a:moveTo>
                      <a:pt x="13604" y="9591"/>
                    </a:moveTo>
                    <a:lnTo>
                      <a:pt x="8016" y="9682"/>
                    </a:lnTo>
                    <a:lnTo>
                      <a:pt x="5365" y="9652"/>
                    </a:lnTo>
                    <a:lnTo>
                      <a:pt x="193" y="7081"/>
                    </a:lnTo>
                    <a:lnTo>
                      <a:pt x="0" y="6523"/>
                    </a:lnTo>
                    <a:lnTo>
                      <a:pt x="539" y="6035"/>
                    </a:lnTo>
                    <a:lnTo>
                      <a:pt x="1240" y="5649"/>
                    </a:lnTo>
                    <a:lnTo>
                      <a:pt x="12334" y="843"/>
                    </a:lnTo>
                    <a:lnTo>
                      <a:pt x="13858" y="254"/>
                    </a:lnTo>
                    <a:lnTo>
                      <a:pt x="14956" y="81"/>
                    </a:lnTo>
                    <a:lnTo>
                      <a:pt x="16226" y="0"/>
                    </a:lnTo>
                    <a:lnTo>
                      <a:pt x="17465" y="30"/>
                    </a:lnTo>
                    <a:lnTo>
                      <a:pt x="18847" y="173"/>
                    </a:lnTo>
                    <a:lnTo>
                      <a:pt x="19894" y="396"/>
                    </a:lnTo>
                    <a:lnTo>
                      <a:pt x="21895" y="1463"/>
                    </a:lnTo>
                    <a:lnTo>
                      <a:pt x="24689" y="4176"/>
                    </a:lnTo>
                    <a:lnTo>
                      <a:pt x="25055" y="4653"/>
                    </a:lnTo>
                    <a:lnTo>
                      <a:pt x="26335" y="7955"/>
                    </a:lnTo>
                    <a:lnTo>
                      <a:pt x="26416" y="8433"/>
                    </a:lnTo>
                    <a:lnTo>
                      <a:pt x="25431" y="8687"/>
                    </a:lnTo>
                    <a:lnTo>
                      <a:pt x="21306" y="9083"/>
                    </a:lnTo>
                    <a:lnTo>
                      <a:pt x="16287" y="947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1" name="NOR_31">
                <a:extLst>
                  <a:ext uri="{FF2B5EF4-FFF2-40B4-BE49-F238E27FC236}">
                    <a16:creationId xmlns:a16="http://schemas.microsoft.com/office/drawing/2014/main" id="{00000000-0008-0000-0000-000077020000}"/>
                  </a:ext>
                </a:extLst>
              </xdr:cNvPr>
              <xdr:cNvSpPr/>
            </xdr:nvSpPr>
            <xdr:spPr>
              <a:xfrm>
                <a:off x="4526930" y="2791948"/>
                <a:ext cx="31467" cy="12721"/>
              </a:xfrm>
              <a:custGeom>
                <a:avLst/>
                <a:gdLst/>
                <a:ahLst/>
                <a:cxnLst/>
                <a:rect l="0" t="0" r="0" b="0"/>
                <a:pathLst>
                  <a:path w="31467" h="12721">
                    <a:moveTo>
                      <a:pt x="12670" y="12720"/>
                    </a:moveTo>
                    <a:lnTo>
                      <a:pt x="11257" y="12720"/>
                    </a:lnTo>
                    <a:lnTo>
                      <a:pt x="9876" y="12608"/>
                    </a:lnTo>
                    <a:lnTo>
                      <a:pt x="9002" y="12304"/>
                    </a:lnTo>
                    <a:lnTo>
                      <a:pt x="8301" y="11907"/>
                    </a:lnTo>
                    <a:lnTo>
                      <a:pt x="539" y="5811"/>
                    </a:lnTo>
                    <a:lnTo>
                      <a:pt x="0" y="5354"/>
                    </a:lnTo>
                    <a:lnTo>
                      <a:pt x="224" y="2418"/>
                    </a:lnTo>
                    <a:lnTo>
                      <a:pt x="336" y="1859"/>
                    </a:lnTo>
                    <a:lnTo>
                      <a:pt x="16145" y="0"/>
                    </a:lnTo>
                    <a:lnTo>
                      <a:pt x="17384" y="51"/>
                    </a:lnTo>
                    <a:lnTo>
                      <a:pt x="18796" y="782"/>
                    </a:lnTo>
                    <a:lnTo>
                      <a:pt x="29607" y="7112"/>
                    </a:lnTo>
                    <a:lnTo>
                      <a:pt x="31070" y="8514"/>
                    </a:lnTo>
                    <a:lnTo>
                      <a:pt x="31466" y="9652"/>
                    </a:lnTo>
                    <a:lnTo>
                      <a:pt x="31324" y="10353"/>
                    </a:lnTo>
                    <a:lnTo>
                      <a:pt x="30592" y="10942"/>
                    </a:lnTo>
                    <a:lnTo>
                      <a:pt x="29068" y="11511"/>
                    </a:lnTo>
                    <a:lnTo>
                      <a:pt x="26132" y="12242"/>
                    </a:lnTo>
                    <a:lnTo>
                      <a:pt x="22495" y="1260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2" name="NOR_32">
                <a:extLst>
                  <a:ext uri="{FF2B5EF4-FFF2-40B4-BE49-F238E27FC236}">
                    <a16:creationId xmlns:a16="http://schemas.microsoft.com/office/drawing/2014/main" id="{00000000-0008-0000-0000-000078020000}"/>
                  </a:ext>
                </a:extLst>
              </xdr:cNvPr>
              <xdr:cNvSpPr/>
            </xdr:nvSpPr>
            <xdr:spPr>
              <a:xfrm>
                <a:off x="4543664" y="2781584"/>
                <a:ext cx="24862" cy="6829"/>
              </a:xfrm>
              <a:custGeom>
                <a:avLst/>
                <a:gdLst/>
                <a:ahLst/>
                <a:cxnLst/>
                <a:rect l="0" t="0" r="0" b="0"/>
                <a:pathLst>
                  <a:path w="24862" h="6829">
                    <a:moveTo>
                      <a:pt x="8209" y="6828"/>
                    </a:moveTo>
                    <a:lnTo>
                      <a:pt x="6807" y="6828"/>
                    </a:lnTo>
                    <a:lnTo>
                      <a:pt x="4033" y="6605"/>
                    </a:lnTo>
                    <a:lnTo>
                      <a:pt x="873" y="5843"/>
                    </a:lnTo>
                    <a:lnTo>
                      <a:pt x="0" y="5538"/>
                    </a:lnTo>
                    <a:lnTo>
                      <a:pt x="426" y="4999"/>
                    </a:lnTo>
                    <a:lnTo>
                      <a:pt x="5476" y="1524"/>
                    </a:lnTo>
                    <a:lnTo>
                      <a:pt x="6177" y="1128"/>
                    </a:lnTo>
                    <a:lnTo>
                      <a:pt x="7843" y="478"/>
                    </a:lnTo>
                    <a:lnTo>
                      <a:pt x="9967" y="82"/>
                    </a:lnTo>
                    <a:lnTo>
                      <a:pt x="11257" y="0"/>
                    </a:lnTo>
                    <a:lnTo>
                      <a:pt x="16337" y="397"/>
                    </a:lnTo>
                    <a:lnTo>
                      <a:pt x="18765" y="793"/>
                    </a:lnTo>
                    <a:lnTo>
                      <a:pt x="19669" y="1108"/>
                    </a:lnTo>
                    <a:lnTo>
                      <a:pt x="23957" y="3079"/>
                    </a:lnTo>
                    <a:lnTo>
                      <a:pt x="24496" y="3526"/>
                    </a:lnTo>
                    <a:lnTo>
                      <a:pt x="24861" y="4034"/>
                    </a:lnTo>
                    <a:lnTo>
                      <a:pt x="24384" y="4999"/>
                    </a:lnTo>
                    <a:lnTo>
                      <a:pt x="23815" y="5477"/>
                    </a:lnTo>
                    <a:lnTo>
                      <a:pt x="21844" y="5954"/>
                    </a:lnTo>
                    <a:lnTo>
                      <a:pt x="20716" y="6127"/>
                    </a:lnTo>
                    <a:lnTo>
                      <a:pt x="13380" y="682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3" name="NOR_33">
                <a:extLst>
                  <a:ext uri="{FF2B5EF4-FFF2-40B4-BE49-F238E27FC236}">
                    <a16:creationId xmlns:a16="http://schemas.microsoft.com/office/drawing/2014/main" id="{00000000-0008-0000-0000-000079020000}"/>
                  </a:ext>
                </a:extLst>
              </xdr:cNvPr>
              <xdr:cNvSpPr/>
            </xdr:nvSpPr>
            <xdr:spPr>
              <a:xfrm>
                <a:off x="4477339" y="2773345"/>
                <a:ext cx="41180" cy="16114"/>
              </a:xfrm>
              <a:custGeom>
                <a:avLst/>
                <a:gdLst/>
                <a:ahLst/>
                <a:cxnLst/>
                <a:rect l="0" t="0" r="0" b="0"/>
                <a:pathLst>
                  <a:path w="41180" h="16114">
                    <a:moveTo>
                      <a:pt x="39005" y="10779"/>
                    </a:moveTo>
                    <a:lnTo>
                      <a:pt x="38466" y="11257"/>
                    </a:lnTo>
                    <a:lnTo>
                      <a:pt x="35845" y="12781"/>
                    </a:lnTo>
                    <a:lnTo>
                      <a:pt x="31984" y="14254"/>
                    </a:lnTo>
                    <a:lnTo>
                      <a:pt x="30988" y="14508"/>
                    </a:lnTo>
                    <a:lnTo>
                      <a:pt x="21031" y="16113"/>
                    </a:lnTo>
                    <a:lnTo>
                      <a:pt x="22017" y="12984"/>
                    </a:lnTo>
                    <a:lnTo>
                      <a:pt x="21651" y="12507"/>
                    </a:lnTo>
                    <a:lnTo>
                      <a:pt x="20778" y="12192"/>
                    </a:lnTo>
                    <a:lnTo>
                      <a:pt x="14824" y="11206"/>
                    </a:lnTo>
                    <a:lnTo>
                      <a:pt x="10110" y="11399"/>
                    </a:lnTo>
                    <a:lnTo>
                      <a:pt x="2540" y="10637"/>
                    </a:lnTo>
                    <a:lnTo>
                      <a:pt x="1616" y="9713"/>
                    </a:lnTo>
                    <a:lnTo>
                      <a:pt x="681" y="8747"/>
                    </a:lnTo>
                    <a:lnTo>
                      <a:pt x="457" y="8189"/>
                    </a:lnTo>
                    <a:lnTo>
                      <a:pt x="0" y="6268"/>
                    </a:lnTo>
                    <a:lnTo>
                      <a:pt x="234" y="5781"/>
                    </a:lnTo>
                    <a:lnTo>
                      <a:pt x="21316" y="61"/>
                    </a:lnTo>
                    <a:lnTo>
                      <a:pt x="24130" y="0"/>
                    </a:lnTo>
                    <a:lnTo>
                      <a:pt x="30257" y="30"/>
                    </a:lnTo>
                    <a:lnTo>
                      <a:pt x="31842" y="81"/>
                    </a:lnTo>
                    <a:lnTo>
                      <a:pt x="32543" y="447"/>
                    </a:lnTo>
                    <a:lnTo>
                      <a:pt x="40224" y="6685"/>
                    </a:lnTo>
                    <a:lnTo>
                      <a:pt x="40752" y="7142"/>
                    </a:lnTo>
                    <a:lnTo>
                      <a:pt x="41179" y="827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4" name="NOR_34">
                <a:extLst>
                  <a:ext uri="{FF2B5EF4-FFF2-40B4-BE49-F238E27FC236}">
                    <a16:creationId xmlns:a16="http://schemas.microsoft.com/office/drawing/2014/main" id="{00000000-0008-0000-0000-00007A020000}"/>
                  </a:ext>
                </a:extLst>
              </xdr:cNvPr>
              <xdr:cNvSpPr/>
            </xdr:nvSpPr>
            <xdr:spPr>
              <a:xfrm>
                <a:off x="4528312" y="2754325"/>
                <a:ext cx="91075" cy="23196"/>
              </a:xfrm>
              <a:custGeom>
                <a:avLst/>
                <a:gdLst/>
                <a:ahLst/>
                <a:cxnLst/>
                <a:rect l="0" t="0" r="0" b="0"/>
                <a:pathLst>
                  <a:path w="91075" h="23196">
                    <a:moveTo>
                      <a:pt x="21763" y="23002"/>
                    </a:moveTo>
                    <a:lnTo>
                      <a:pt x="17811" y="23195"/>
                    </a:lnTo>
                    <a:lnTo>
                      <a:pt x="14844" y="23145"/>
                    </a:lnTo>
                    <a:lnTo>
                      <a:pt x="13432" y="23023"/>
                    </a:lnTo>
                    <a:lnTo>
                      <a:pt x="1555" y="21956"/>
                    </a:lnTo>
                    <a:lnTo>
                      <a:pt x="284" y="21133"/>
                    </a:lnTo>
                    <a:lnTo>
                      <a:pt x="81" y="20544"/>
                    </a:lnTo>
                    <a:lnTo>
                      <a:pt x="0" y="19304"/>
                    </a:lnTo>
                    <a:lnTo>
                      <a:pt x="508" y="17414"/>
                    </a:lnTo>
                    <a:lnTo>
                      <a:pt x="762" y="16795"/>
                    </a:lnTo>
                    <a:lnTo>
                      <a:pt x="1189" y="16256"/>
                    </a:lnTo>
                    <a:lnTo>
                      <a:pt x="1748" y="15779"/>
                    </a:lnTo>
                    <a:lnTo>
                      <a:pt x="5557" y="13940"/>
                    </a:lnTo>
                    <a:lnTo>
                      <a:pt x="8666" y="12527"/>
                    </a:lnTo>
                    <a:lnTo>
                      <a:pt x="15433" y="9957"/>
                    </a:lnTo>
                    <a:lnTo>
                      <a:pt x="17445" y="9480"/>
                    </a:lnTo>
                    <a:lnTo>
                      <a:pt x="18572" y="9317"/>
                    </a:lnTo>
                    <a:lnTo>
                      <a:pt x="21275" y="9195"/>
                    </a:lnTo>
                    <a:lnTo>
                      <a:pt x="33975" y="8778"/>
                    </a:lnTo>
                    <a:lnTo>
                      <a:pt x="34006" y="4623"/>
                    </a:lnTo>
                    <a:lnTo>
                      <a:pt x="54387" y="1575"/>
                    </a:lnTo>
                    <a:lnTo>
                      <a:pt x="67533" y="81"/>
                    </a:lnTo>
                    <a:lnTo>
                      <a:pt x="68804" y="0"/>
                    </a:lnTo>
                    <a:lnTo>
                      <a:pt x="70216" y="112"/>
                    </a:lnTo>
                    <a:lnTo>
                      <a:pt x="91074" y="9144"/>
                    </a:lnTo>
                    <a:lnTo>
                      <a:pt x="90759" y="9764"/>
                    </a:lnTo>
                    <a:lnTo>
                      <a:pt x="89916" y="10079"/>
                    </a:lnTo>
                    <a:lnTo>
                      <a:pt x="82215" y="12843"/>
                    </a:lnTo>
                    <a:lnTo>
                      <a:pt x="78374" y="13879"/>
                    </a:lnTo>
                    <a:lnTo>
                      <a:pt x="69261" y="15972"/>
                    </a:lnTo>
                    <a:lnTo>
                      <a:pt x="66152" y="16622"/>
                    </a:lnTo>
                    <a:lnTo>
                      <a:pt x="60452" y="17414"/>
                    </a:lnTo>
                    <a:lnTo>
                      <a:pt x="51501" y="18065"/>
                    </a:lnTo>
                    <a:lnTo>
                      <a:pt x="50231" y="18146"/>
                    </a:lnTo>
                    <a:lnTo>
                      <a:pt x="44562" y="18197"/>
                    </a:lnTo>
                    <a:lnTo>
                      <a:pt x="43292" y="18288"/>
                    </a:lnTo>
                    <a:lnTo>
                      <a:pt x="38608" y="18877"/>
                    </a:lnTo>
                    <a:lnTo>
                      <a:pt x="32939" y="19700"/>
                    </a:lnTo>
                    <a:lnTo>
                      <a:pt x="29830" y="20351"/>
                    </a:lnTo>
                    <a:lnTo>
                      <a:pt x="27290" y="21306"/>
                    </a:lnTo>
                    <a:lnTo>
                      <a:pt x="26589" y="21702"/>
                    </a:lnTo>
                    <a:lnTo>
                      <a:pt x="24892" y="22352"/>
                    </a:lnTo>
                    <a:lnTo>
                      <a:pt x="22921" y="2283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5" name="NOR_35">
                <a:extLst>
                  <a:ext uri="{FF2B5EF4-FFF2-40B4-BE49-F238E27FC236}">
                    <a16:creationId xmlns:a16="http://schemas.microsoft.com/office/drawing/2014/main" id="{00000000-0008-0000-0000-00007B020000}"/>
                  </a:ext>
                </a:extLst>
              </xdr:cNvPr>
              <xdr:cNvSpPr/>
            </xdr:nvSpPr>
            <xdr:spPr>
              <a:xfrm>
                <a:off x="4527296" y="2738262"/>
                <a:ext cx="56674" cy="15495"/>
              </a:xfrm>
              <a:custGeom>
                <a:avLst/>
                <a:gdLst/>
                <a:ahLst/>
                <a:cxnLst/>
                <a:rect l="0" t="0" r="0" b="0"/>
                <a:pathLst>
                  <a:path w="56674" h="15495">
                    <a:moveTo>
                      <a:pt x="54691" y="254"/>
                    </a:moveTo>
                    <a:lnTo>
                      <a:pt x="56642" y="8555"/>
                    </a:lnTo>
                    <a:lnTo>
                      <a:pt x="56673" y="9175"/>
                    </a:lnTo>
                    <a:lnTo>
                      <a:pt x="56561" y="9744"/>
                    </a:lnTo>
                    <a:lnTo>
                      <a:pt x="56165" y="10160"/>
                    </a:lnTo>
                    <a:lnTo>
                      <a:pt x="55565" y="10617"/>
                    </a:lnTo>
                    <a:lnTo>
                      <a:pt x="54163" y="11400"/>
                    </a:lnTo>
                    <a:lnTo>
                      <a:pt x="53279" y="11715"/>
                    </a:lnTo>
                    <a:lnTo>
                      <a:pt x="51278" y="12192"/>
                    </a:lnTo>
                    <a:lnTo>
                      <a:pt x="48991" y="12538"/>
                    </a:lnTo>
                    <a:lnTo>
                      <a:pt x="39289" y="13554"/>
                    </a:lnTo>
                    <a:lnTo>
                      <a:pt x="20747" y="15301"/>
                    </a:lnTo>
                    <a:lnTo>
                      <a:pt x="19335" y="15190"/>
                    </a:lnTo>
                    <a:lnTo>
                      <a:pt x="19131" y="14621"/>
                    </a:lnTo>
                    <a:lnTo>
                      <a:pt x="18654" y="13747"/>
                    </a:lnTo>
                    <a:lnTo>
                      <a:pt x="10129" y="14336"/>
                    </a:lnTo>
                    <a:lnTo>
                      <a:pt x="9002" y="14509"/>
                    </a:lnTo>
                    <a:lnTo>
                      <a:pt x="7031" y="14986"/>
                    </a:lnTo>
                    <a:lnTo>
                      <a:pt x="5019" y="15494"/>
                    </a:lnTo>
                    <a:lnTo>
                      <a:pt x="3749" y="15443"/>
                    </a:lnTo>
                    <a:lnTo>
                      <a:pt x="538" y="14062"/>
                    </a:lnTo>
                    <a:lnTo>
                      <a:pt x="0" y="13605"/>
                    </a:lnTo>
                    <a:lnTo>
                      <a:pt x="396" y="13066"/>
                    </a:lnTo>
                    <a:lnTo>
                      <a:pt x="1412" y="12812"/>
                    </a:lnTo>
                    <a:lnTo>
                      <a:pt x="5669" y="11999"/>
                    </a:lnTo>
                    <a:lnTo>
                      <a:pt x="7955" y="11654"/>
                    </a:lnTo>
                    <a:lnTo>
                      <a:pt x="9256" y="11572"/>
                    </a:lnTo>
                    <a:lnTo>
                      <a:pt x="13238" y="11379"/>
                    </a:lnTo>
                    <a:lnTo>
                      <a:pt x="18735" y="10871"/>
                    </a:lnTo>
                    <a:lnTo>
                      <a:pt x="26304" y="9490"/>
                    </a:lnTo>
                    <a:lnTo>
                      <a:pt x="27290" y="9236"/>
                    </a:lnTo>
                    <a:lnTo>
                      <a:pt x="41036" y="5680"/>
                    </a:lnTo>
                    <a:lnTo>
                      <a:pt x="42194" y="4542"/>
                    </a:lnTo>
                    <a:lnTo>
                      <a:pt x="41067" y="4715"/>
                    </a:lnTo>
                    <a:lnTo>
                      <a:pt x="40975" y="4267"/>
                    </a:lnTo>
                    <a:lnTo>
                      <a:pt x="41514" y="3952"/>
                    </a:lnTo>
                    <a:lnTo>
                      <a:pt x="46675" y="1270"/>
                    </a:lnTo>
                    <a:lnTo>
                      <a:pt x="47559" y="965"/>
                    </a:lnTo>
                    <a:lnTo>
                      <a:pt x="52497" y="173"/>
                    </a:lnTo>
                    <a:lnTo>
                      <a:pt x="53624" y="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6" name="NOR_36">
                <a:extLst>
                  <a:ext uri="{FF2B5EF4-FFF2-40B4-BE49-F238E27FC236}">
                    <a16:creationId xmlns:a16="http://schemas.microsoft.com/office/drawing/2014/main" id="{00000000-0008-0000-0000-00007C020000}"/>
                  </a:ext>
                </a:extLst>
              </xdr:cNvPr>
              <xdr:cNvSpPr/>
            </xdr:nvSpPr>
            <xdr:spPr>
              <a:xfrm>
                <a:off x="4806107" y="2738120"/>
                <a:ext cx="21865" cy="7143"/>
              </a:xfrm>
              <a:custGeom>
                <a:avLst/>
                <a:gdLst/>
                <a:ahLst/>
                <a:cxnLst/>
                <a:rect l="0" t="0" r="0" b="0"/>
                <a:pathLst>
                  <a:path w="21865" h="7143">
                    <a:moveTo>
                      <a:pt x="4937" y="5537"/>
                    </a:moveTo>
                    <a:lnTo>
                      <a:pt x="2082" y="7142"/>
                    </a:lnTo>
                    <a:lnTo>
                      <a:pt x="812" y="7061"/>
                    </a:lnTo>
                    <a:lnTo>
                      <a:pt x="305" y="6604"/>
                    </a:lnTo>
                    <a:lnTo>
                      <a:pt x="0" y="6096"/>
                    </a:lnTo>
                    <a:lnTo>
                      <a:pt x="0" y="5476"/>
                    </a:lnTo>
                    <a:lnTo>
                      <a:pt x="335" y="4857"/>
                    </a:lnTo>
                    <a:lnTo>
                      <a:pt x="812" y="4318"/>
                    </a:lnTo>
                    <a:lnTo>
                      <a:pt x="1412" y="3841"/>
                    </a:lnTo>
                    <a:lnTo>
                      <a:pt x="4115" y="1666"/>
                    </a:lnTo>
                    <a:lnTo>
                      <a:pt x="5130" y="1443"/>
                    </a:lnTo>
                    <a:lnTo>
                      <a:pt x="13543" y="569"/>
                    </a:lnTo>
                    <a:lnTo>
                      <a:pt x="19609" y="0"/>
                    </a:lnTo>
                    <a:lnTo>
                      <a:pt x="21193" y="91"/>
                    </a:lnTo>
                    <a:lnTo>
                      <a:pt x="21701" y="538"/>
                    </a:lnTo>
                    <a:lnTo>
                      <a:pt x="21864" y="1128"/>
                    </a:lnTo>
                    <a:lnTo>
                      <a:pt x="21387" y="1666"/>
                    </a:lnTo>
                    <a:lnTo>
                      <a:pt x="20543" y="1808"/>
                    </a:lnTo>
                    <a:lnTo>
                      <a:pt x="19243" y="1890"/>
                    </a:lnTo>
                    <a:lnTo>
                      <a:pt x="13655" y="2428"/>
                    </a:lnTo>
                    <a:lnTo>
                      <a:pt x="10099" y="3617"/>
                    </a:lnTo>
                    <a:lnTo>
                      <a:pt x="5669" y="514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7" name="NOR_37">
                <a:extLst>
                  <a:ext uri="{FF2B5EF4-FFF2-40B4-BE49-F238E27FC236}">
                    <a16:creationId xmlns:a16="http://schemas.microsoft.com/office/drawing/2014/main" id="{00000000-0008-0000-0000-00007D020000}"/>
                  </a:ext>
                </a:extLst>
              </xdr:cNvPr>
              <xdr:cNvSpPr/>
            </xdr:nvSpPr>
            <xdr:spPr>
              <a:xfrm>
                <a:off x="4808505" y="2653203"/>
                <a:ext cx="42276" cy="18096"/>
              </a:xfrm>
              <a:custGeom>
                <a:avLst/>
                <a:gdLst/>
                <a:ahLst/>
                <a:cxnLst/>
                <a:rect l="0" t="0" r="0" b="0"/>
                <a:pathLst>
                  <a:path w="42276" h="18096">
                    <a:moveTo>
                      <a:pt x="42245" y="13797"/>
                    </a:moveTo>
                    <a:lnTo>
                      <a:pt x="38628" y="18095"/>
                    </a:lnTo>
                    <a:lnTo>
                      <a:pt x="37531" y="17475"/>
                    </a:lnTo>
                    <a:lnTo>
                      <a:pt x="24891" y="14285"/>
                    </a:lnTo>
                    <a:lnTo>
                      <a:pt x="23652" y="14081"/>
                    </a:lnTo>
                    <a:lnTo>
                      <a:pt x="22148" y="14051"/>
                    </a:lnTo>
                    <a:lnTo>
                      <a:pt x="19781" y="14366"/>
                    </a:lnTo>
                    <a:lnTo>
                      <a:pt x="17668" y="14813"/>
                    </a:lnTo>
                    <a:lnTo>
                      <a:pt x="16337" y="14874"/>
                    </a:lnTo>
                    <a:lnTo>
                      <a:pt x="15067" y="14813"/>
                    </a:lnTo>
                    <a:lnTo>
                      <a:pt x="13990" y="14539"/>
                    </a:lnTo>
                    <a:lnTo>
                      <a:pt x="670" y="5699"/>
                    </a:lnTo>
                    <a:lnTo>
                      <a:pt x="162" y="5252"/>
                    </a:lnTo>
                    <a:lnTo>
                      <a:pt x="0" y="4653"/>
                    </a:lnTo>
                    <a:lnTo>
                      <a:pt x="30" y="3414"/>
                    </a:lnTo>
                    <a:lnTo>
                      <a:pt x="81" y="2143"/>
                    </a:lnTo>
                    <a:lnTo>
                      <a:pt x="558" y="1605"/>
                    </a:lnTo>
                    <a:lnTo>
                      <a:pt x="3667" y="81"/>
                    </a:lnTo>
                    <a:lnTo>
                      <a:pt x="4988" y="0"/>
                    </a:lnTo>
                    <a:lnTo>
                      <a:pt x="21559" y="5141"/>
                    </a:lnTo>
                    <a:lnTo>
                      <a:pt x="41767" y="12700"/>
                    </a:lnTo>
                    <a:lnTo>
                      <a:pt x="42275" y="1314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8" name="NOR_38">
                <a:extLst>
                  <a:ext uri="{FF2B5EF4-FFF2-40B4-BE49-F238E27FC236}">
                    <a16:creationId xmlns:a16="http://schemas.microsoft.com/office/drawing/2014/main" id="{00000000-0008-0000-0000-00007E020000}"/>
                  </a:ext>
                </a:extLst>
              </xdr:cNvPr>
              <xdr:cNvSpPr/>
            </xdr:nvSpPr>
            <xdr:spPr>
              <a:xfrm>
                <a:off x="4822556" y="2649708"/>
                <a:ext cx="17811" cy="8911"/>
              </a:xfrm>
              <a:custGeom>
                <a:avLst/>
                <a:gdLst/>
                <a:ahLst/>
                <a:cxnLst/>
                <a:rect l="0" t="0" r="0" b="0"/>
                <a:pathLst>
                  <a:path w="17811" h="8911">
                    <a:moveTo>
                      <a:pt x="17810" y="3495"/>
                    </a:moveTo>
                    <a:lnTo>
                      <a:pt x="16967" y="6258"/>
                    </a:lnTo>
                    <a:lnTo>
                      <a:pt x="16652" y="6746"/>
                    </a:lnTo>
                    <a:lnTo>
                      <a:pt x="15158" y="8351"/>
                    </a:lnTo>
                    <a:lnTo>
                      <a:pt x="14508" y="8890"/>
                    </a:lnTo>
                    <a:lnTo>
                      <a:pt x="13685" y="8910"/>
                    </a:lnTo>
                    <a:lnTo>
                      <a:pt x="13716" y="8290"/>
                    </a:lnTo>
                    <a:lnTo>
                      <a:pt x="13381" y="7762"/>
                    </a:lnTo>
                    <a:lnTo>
                      <a:pt x="8808" y="4907"/>
                    </a:lnTo>
                    <a:lnTo>
                      <a:pt x="7904" y="4572"/>
                    </a:lnTo>
                    <a:lnTo>
                      <a:pt x="5811" y="5019"/>
                    </a:lnTo>
                    <a:lnTo>
                      <a:pt x="4460" y="5080"/>
                    </a:lnTo>
                    <a:lnTo>
                      <a:pt x="2855" y="4988"/>
                    </a:lnTo>
                    <a:lnTo>
                      <a:pt x="142" y="4653"/>
                    </a:lnTo>
                    <a:lnTo>
                      <a:pt x="0" y="4064"/>
                    </a:lnTo>
                    <a:lnTo>
                      <a:pt x="1747" y="1493"/>
                    </a:lnTo>
                    <a:lnTo>
                      <a:pt x="2205" y="1066"/>
                    </a:lnTo>
                    <a:lnTo>
                      <a:pt x="4318" y="619"/>
                    </a:lnTo>
                    <a:lnTo>
                      <a:pt x="7935" y="193"/>
                    </a:lnTo>
                    <a:lnTo>
                      <a:pt x="10475" y="0"/>
                    </a:lnTo>
                    <a:lnTo>
                      <a:pt x="12080" y="81"/>
                    </a:lnTo>
                    <a:lnTo>
                      <a:pt x="15697" y="1270"/>
                    </a:lnTo>
                    <a:lnTo>
                      <a:pt x="17079" y="2052"/>
                    </a:lnTo>
                    <a:lnTo>
                      <a:pt x="17607" y="250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39" name="NOR_39">
                <a:extLst>
                  <a:ext uri="{FF2B5EF4-FFF2-40B4-BE49-F238E27FC236}">
                    <a16:creationId xmlns:a16="http://schemas.microsoft.com/office/drawing/2014/main" id="{00000000-0008-0000-0000-00007F020000}"/>
                  </a:ext>
                </a:extLst>
              </xdr:cNvPr>
              <xdr:cNvSpPr/>
            </xdr:nvSpPr>
            <xdr:spPr>
              <a:xfrm>
                <a:off x="4786854" y="2622692"/>
                <a:ext cx="44816" cy="12285"/>
              </a:xfrm>
              <a:custGeom>
                <a:avLst/>
                <a:gdLst/>
                <a:ahLst/>
                <a:cxnLst/>
                <a:rect l="0" t="0" r="0" b="0"/>
                <a:pathLst>
                  <a:path w="44816" h="12285">
                    <a:moveTo>
                      <a:pt x="44399" y="6665"/>
                    </a:moveTo>
                    <a:lnTo>
                      <a:pt x="40274" y="9256"/>
                    </a:lnTo>
                    <a:lnTo>
                      <a:pt x="39512" y="9632"/>
                    </a:lnTo>
                    <a:lnTo>
                      <a:pt x="36718" y="10617"/>
                    </a:lnTo>
                    <a:lnTo>
                      <a:pt x="32115" y="12111"/>
                    </a:lnTo>
                    <a:lnTo>
                      <a:pt x="30906" y="12284"/>
                    </a:lnTo>
                    <a:lnTo>
                      <a:pt x="24190" y="10363"/>
                    </a:lnTo>
                    <a:lnTo>
                      <a:pt x="12872" y="8189"/>
                    </a:lnTo>
                    <a:lnTo>
                      <a:pt x="8270" y="9713"/>
                    </a:lnTo>
                    <a:lnTo>
                      <a:pt x="7223" y="9937"/>
                    </a:lnTo>
                    <a:lnTo>
                      <a:pt x="1493" y="10841"/>
                    </a:lnTo>
                    <a:lnTo>
                      <a:pt x="30" y="10699"/>
                    </a:lnTo>
                    <a:lnTo>
                      <a:pt x="0" y="10191"/>
                    </a:lnTo>
                    <a:lnTo>
                      <a:pt x="1696" y="9510"/>
                    </a:lnTo>
                    <a:lnTo>
                      <a:pt x="8605" y="6838"/>
                    </a:lnTo>
                    <a:lnTo>
                      <a:pt x="28590" y="0"/>
                    </a:lnTo>
                    <a:lnTo>
                      <a:pt x="29575" y="61"/>
                    </a:lnTo>
                    <a:lnTo>
                      <a:pt x="44673" y="5761"/>
                    </a:lnTo>
                    <a:lnTo>
                      <a:pt x="44815" y="633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0" name="NOR_40">
                <a:extLst>
                  <a:ext uri="{FF2B5EF4-FFF2-40B4-BE49-F238E27FC236}">
                    <a16:creationId xmlns:a16="http://schemas.microsoft.com/office/drawing/2014/main" id="{00000000-0008-0000-0000-000080020000}"/>
                  </a:ext>
                </a:extLst>
              </xdr:cNvPr>
              <xdr:cNvSpPr/>
            </xdr:nvSpPr>
            <xdr:spPr>
              <a:xfrm>
                <a:off x="4777263" y="2618882"/>
                <a:ext cx="39167" cy="14063"/>
              </a:xfrm>
              <a:custGeom>
                <a:avLst/>
                <a:gdLst/>
                <a:ahLst/>
                <a:cxnLst/>
                <a:rect l="0" t="0" r="0" b="0"/>
                <a:pathLst>
                  <a:path w="39167" h="14063">
                    <a:moveTo>
                      <a:pt x="38658" y="2236"/>
                    </a:moveTo>
                    <a:lnTo>
                      <a:pt x="8666" y="12619"/>
                    </a:lnTo>
                    <a:lnTo>
                      <a:pt x="3383" y="13747"/>
                    </a:lnTo>
                    <a:lnTo>
                      <a:pt x="955" y="14062"/>
                    </a:lnTo>
                    <a:lnTo>
                      <a:pt x="111" y="12954"/>
                    </a:lnTo>
                    <a:lnTo>
                      <a:pt x="0" y="12253"/>
                    </a:lnTo>
                    <a:lnTo>
                      <a:pt x="1381" y="9144"/>
                    </a:lnTo>
                    <a:lnTo>
                      <a:pt x="1717" y="8524"/>
                    </a:lnTo>
                    <a:lnTo>
                      <a:pt x="2336" y="8077"/>
                    </a:lnTo>
                    <a:lnTo>
                      <a:pt x="4825" y="7001"/>
                    </a:lnTo>
                    <a:lnTo>
                      <a:pt x="6004" y="6838"/>
                    </a:lnTo>
                    <a:lnTo>
                      <a:pt x="6969" y="7031"/>
                    </a:lnTo>
                    <a:lnTo>
                      <a:pt x="13878" y="6127"/>
                    </a:lnTo>
                    <a:lnTo>
                      <a:pt x="24383" y="3790"/>
                    </a:lnTo>
                    <a:lnTo>
                      <a:pt x="27431" y="3048"/>
                    </a:lnTo>
                    <a:lnTo>
                      <a:pt x="29098" y="2489"/>
                    </a:lnTo>
                    <a:lnTo>
                      <a:pt x="29880" y="2093"/>
                    </a:lnTo>
                    <a:lnTo>
                      <a:pt x="30073" y="1453"/>
                    </a:lnTo>
                    <a:lnTo>
                      <a:pt x="29829" y="620"/>
                    </a:lnTo>
                    <a:lnTo>
                      <a:pt x="30449" y="173"/>
                    </a:lnTo>
                    <a:lnTo>
                      <a:pt x="31658" y="0"/>
                    </a:lnTo>
                    <a:lnTo>
                      <a:pt x="32989" y="92"/>
                    </a:lnTo>
                    <a:lnTo>
                      <a:pt x="36830" y="569"/>
                    </a:lnTo>
                    <a:lnTo>
                      <a:pt x="37927" y="854"/>
                    </a:lnTo>
                    <a:lnTo>
                      <a:pt x="38638" y="1240"/>
                    </a:lnTo>
                    <a:lnTo>
                      <a:pt x="39166" y="169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1" name="NOR_41">
                <a:extLst>
                  <a:ext uri="{FF2B5EF4-FFF2-40B4-BE49-F238E27FC236}">
                    <a16:creationId xmlns:a16="http://schemas.microsoft.com/office/drawing/2014/main" id="{00000000-0008-0000-0000-000081020000}"/>
                  </a:ext>
                </a:extLst>
              </xdr:cNvPr>
              <xdr:cNvSpPr/>
            </xdr:nvSpPr>
            <xdr:spPr>
              <a:xfrm>
                <a:off x="4858654" y="2605908"/>
                <a:ext cx="24528" cy="7753"/>
              </a:xfrm>
              <a:custGeom>
                <a:avLst/>
                <a:gdLst/>
                <a:ahLst/>
                <a:cxnLst/>
                <a:rect l="0" t="0" r="0" b="0"/>
                <a:pathLst>
                  <a:path w="24528" h="7753">
                    <a:moveTo>
                      <a:pt x="10699" y="5100"/>
                    </a:moveTo>
                    <a:lnTo>
                      <a:pt x="5162" y="7752"/>
                    </a:lnTo>
                    <a:lnTo>
                      <a:pt x="3729" y="7589"/>
                    </a:lnTo>
                    <a:lnTo>
                      <a:pt x="285" y="6766"/>
                    </a:lnTo>
                    <a:lnTo>
                      <a:pt x="0" y="5557"/>
                    </a:lnTo>
                    <a:lnTo>
                      <a:pt x="193" y="4988"/>
                    </a:lnTo>
                    <a:lnTo>
                      <a:pt x="904" y="3271"/>
                    </a:lnTo>
                    <a:lnTo>
                      <a:pt x="3698" y="2367"/>
                    </a:lnTo>
                    <a:lnTo>
                      <a:pt x="11288" y="193"/>
                    </a:lnTo>
                    <a:lnTo>
                      <a:pt x="11969" y="112"/>
                    </a:lnTo>
                    <a:lnTo>
                      <a:pt x="23592" y="0"/>
                    </a:lnTo>
                    <a:lnTo>
                      <a:pt x="24527" y="193"/>
                    </a:lnTo>
                    <a:lnTo>
                      <a:pt x="24069" y="589"/>
                    </a:lnTo>
                    <a:lnTo>
                      <a:pt x="22129" y="1941"/>
                    </a:lnTo>
                    <a:lnTo>
                      <a:pt x="18735" y="3017"/>
                    </a:lnTo>
                    <a:lnTo>
                      <a:pt x="16734" y="3546"/>
                    </a:lnTo>
                    <a:lnTo>
                      <a:pt x="14590" y="397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2" name="NOR_42">
                <a:extLst>
                  <a:ext uri="{FF2B5EF4-FFF2-40B4-BE49-F238E27FC236}">
                    <a16:creationId xmlns:a16="http://schemas.microsoft.com/office/drawing/2014/main" id="{00000000-0008-0000-0000-000082020000}"/>
                  </a:ext>
                </a:extLst>
              </xdr:cNvPr>
              <xdr:cNvSpPr/>
            </xdr:nvSpPr>
            <xdr:spPr>
              <a:xfrm>
                <a:off x="4904405" y="2596479"/>
                <a:ext cx="34037" cy="16054"/>
              </a:xfrm>
              <a:custGeom>
                <a:avLst/>
                <a:gdLst/>
                <a:ahLst/>
                <a:cxnLst/>
                <a:rect l="0" t="0" r="0" b="0"/>
                <a:pathLst>
                  <a:path w="34037" h="16054">
                    <a:moveTo>
                      <a:pt x="17749" y="15941"/>
                    </a:moveTo>
                    <a:lnTo>
                      <a:pt x="15037" y="16053"/>
                    </a:lnTo>
                    <a:lnTo>
                      <a:pt x="3099" y="14133"/>
                    </a:lnTo>
                    <a:lnTo>
                      <a:pt x="558" y="13717"/>
                    </a:lnTo>
                    <a:lnTo>
                      <a:pt x="0" y="13401"/>
                    </a:lnTo>
                    <a:lnTo>
                      <a:pt x="11226" y="3048"/>
                    </a:lnTo>
                    <a:lnTo>
                      <a:pt x="11877" y="2591"/>
                    </a:lnTo>
                    <a:lnTo>
                      <a:pt x="17414" y="732"/>
                    </a:lnTo>
                    <a:lnTo>
                      <a:pt x="18339" y="417"/>
                    </a:lnTo>
                    <a:lnTo>
                      <a:pt x="19304" y="143"/>
                    </a:lnTo>
                    <a:lnTo>
                      <a:pt x="20513" y="0"/>
                    </a:lnTo>
                    <a:lnTo>
                      <a:pt x="21783" y="224"/>
                    </a:lnTo>
                    <a:lnTo>
                      <a:pt x="23195" y="1017"/>
                    </a:lnTo>
                    <a:lnTo>
                      <a:pt x="27259" y="3445"/>
                    </a:lnTo>
                    <a:lnTo>
                      <a:pt x="28468" y="4288"/>
                    </a:lnTo>
                    <a:lnTo>
                      <a:pt x="33894" y="9988"/>
                    </a:lnTo>
                    <a:lnTo>
                      <a:pt x="34036" y="10577"/>
                    </a:lnTo>
                    <a:lnTo>
                      <a:pt x="33497" y="11116"/>
                    </a:lnTo>
                    <a:lnTo>
                      <a:pt x="32420" y="11827"/>
                    </a:lnTo>
                    <a:lnTo>
                      <a:pt x="30815" y="12589"/>
                    </a:lnTo>
                    <a:lnTo>
                      <a:pt x="28925" y="13148"/>
                    </a:lnTo>
                    <a:lnTo>
                      <a:pt x="24099" y="14560"/>
                    </a:lnTo>
                    <a:lnTo>
                      <a:pt x="22067" y="1506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3" name="NOR_43">
                <a:extLst>
                  <a:ext uri="{FF2B5EF4-FFF2-40B4-BE49-F238E27FC236}">
                    <a16:creationId xmlns:a16="http://schemas.microsoft.com/office/drawing/2014/main" id="{00000000-0008-0000-0000-000083020000}"/>
                  </a:ext>
                </a:extLst>
              </xdr:cNvPr>
              <xdr:cNvSpPr/>
            </xdr:nvSpPr>
            <xdr:spPr>
              <a:xfrm>
                <a:off x="4912675" y="2559050"/>
                <a:ext cx="44675" cy="37258"/>
              </a:xfrm>
              <a:custGeom>
                <a:avLst/>
                <a:gdLst/>
                <a:ahLst/>
                <a:cxnLst/>
                <a:rect l="0" t="0" r="0" b="0"/>
                <a:pathLst>
                  <a:path w="44675" h="37258">
                    <a:moveTo>
                      <a:pt x="1239" y="37114"/>
                    </a:moveTo>
                    <a:lnTo>
                      <a:pt x="0" y="37257"/>
                    </a:lnTo>
                    <a:lnTo>
                      <a:pt x="1748" y="35113"/>
                    </a:lnTo>
                    <a:lnTo>
                      <a:pt x="3353" y="32857"/>
                    </a:lnTo>
                    <a:lnTo>
                      <a:pt x="5019" y="30480"/>
                    </a:lnTo>
                    <a:lnTo>
                      <a:pt x="6035" y="28428"/>
                    </a:lnTo>
                    <a:lnTo>
                      <a:pt x="11288" y="17648"/>
                    </a:lnTo>
                    <a:lnTo>
                      <a:pt x="13879" y="10668"/>
                    </a:lnTo>
                    <a:lnTo>
                      <a:pt x="16195" y="3536"/>
                    </a:lnTo>
                    <a:lnTo>
                      <a:pt x="18450" y="996"/>
                    </a:lnTo>
                    <a:lnTo>
                      <a:pt x="18989" y="457"/>
                    </a:lnTo>
                    <a:lnTo>
                      <a:pt x="19812" y="61"/>
                    </a:lnTo>
                    <a:lnTo>
                      <a:pt x="21194" y="0"/>
                    </a:lnTo>
                    <a:lnTo>
                      <a:pt x="22291" y="284"/>
                    </a:lnTo>
                    <a:lnTo>
                      <a:pt x="23195" y="630"/>
                    </a:lnTo>
                    <a:lnTo>
                      <a:pt x="33833" y="7224"/>
                    </a:lnTo>
                    <a:lnTo>
                      <a:pt x="38232" y="10668"/>
                    </a:lnTo>
                    <a:lnTo>
                      <a:pt x="38740" y="11125"/>
                    </a:lnTo>
                    <a:lnTo>
                      <a:pt x="44674" y="18776"/>
                    </a:lnTo>
                    <a:lnTo>
                      <a:pt x="43627" y="19842"/>
                    </a:lnTo>
                    <a:lnTo>
                      <a:pt x="42804" y="20208"/>
                    </a:lnTo>
                    <a:lnTo>
                      <a:pt x="31547" y="24252"/>
                    </a:lnTo>
                    <a:lnTo>
                      <a:pt x="18450" y="30226"/>
                    </a:lnTo>
                    <a:lnTo>
                      <a:pt x="18054" y="30856"/>
                    </a:lnTo>
                    <a:lnTo>
                      <a:pt x="12700" y="33650"/>
                    </a:lnTo>
                    <a:lnTo>
                      <a:pt x="9195" y="34971"/>
                    </a:lnTo>
                    <a:lnTo>
                      <a:pt x="8260" y="35286"/>
                    </a:lnTo>
                    <a:lnTo>
                      <a:pt x="2306" y="368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4" name="NOR_44">
                <a:extLst>
                  <a:ext uri="{FF2B5EF4-FFF2-40B4-BE49-F238E27FC236}">
                    <a16:creationId xmlns:a16="http://schemas.microsoft.com/office/drawing/2014/main" id="{00000000-0008-0000-0000-000084020000}"/>
                  </a:ext>
                </a:extLst>
              </xdr:cNvPr>
              <xdr:cNvSpPr/>
            </xdr:nvSpPr>
            <xdr:spPr>
              <a:xfrm>
                <a:off x="4881738" y="2546015"/>
                <a:ext cx="25431" cy="12386"/>
              </a:xfrm>
              <a:custGeom>
                <a:avLst/>
                <a:gdLst/>
                <a:ahLst/>
                <a:cxnLst/>
                <a:rect l="0" t="0" r="0" b="0"/>
                <a:pathLst>
                  <a:path w="25431" h="12386">
                    <a:moveTo>
                      <a:pt x="21905" y="7935"/>
                    </a:moveTo>
                    <a:lnTo>
                      <a:pt x="14427" y="12385"/>
                    </a:lnTo>
                    <a:lnTo>
                      <a:pt x="14701" y="11064"/>
                    </a:lnTo>
                    <a:lnTo>
                      <a:pt x="13970" y="10668"/>
                    </a:lnTo>
                    <a:lnTo>
                      <a:pt x="10617" y="9479"/>
                    </a:lnTo>
                    <a:lnTo>
                      <a:pt x="5110" y="9591"/>
                    </a:lnTo>
                    <a:lnTo>
                      <a:pt x="4145" y="9875"/>
                    </a:lnTo>
                    <a:lnTo>
                      <a:pt x="3332" y="10271"/>
                    </a:lnTo>
                    <a:lnTo>
                      <a:pt x="2001" y="10190"/>
                    </a:lnTo>
                    <a:lnTo>
                      <a:pt x="874" y="9906"/>
                    </a:lnTo>
                    <a:lnTo>
                      <a:pt x="173" y="9509"/>
                    </a:lnTo>
                    <a:lnTo>
                      <a:pt x="0" y="8951"/>
                    </a:lnTo>
                    <a:lnTo>
                      <a:pt x="1128" y="7112"/>
                    </a:lnTo>
                    <a:lnTo>
                      <a:pt x="2032" y="5953"/>
                    </a:lnTo>
                    <a:lnTo>
                      <a:pt x="3444" y="4257"/>
                    </a:lnTo>
                    <a:lnTo>
                      <a:pt x="4490" y="3190"/>
                    </a:lnTo>
                    <a:lnTo>
                      <a:pt x="5699" y="2204"/>
                    </a:lnTo>
                    <a:lnTo>
                      <a:pt x="7315" y="1442"/>
                    </a:lnTo>
                    <a:lnTo>
                      <a:pt x="13797" y="61"/>
                    </a:lnTo>
                    <a:lnTo>
                      <a:pt x="15189" y="0"/>
                    </a:lnTo>
                    <a:lnTo>
                      <a:pt x="23876" y="650"/>
                    </a:lnTo>
                    <a:lnTo>
                      <a:pt x="24607" y="1046"/>
                    </a:lnTo>
                    <a:lnTo>
                      <a:pt x="25288" y="2062"/>
                    </a:lnTo>
                    <a:lnTo>
                      <a:pt x="25430" y="2652"/>
                    </a:lnTo>
                    <a:lnTo>
                      <a:pt x="25064" y="324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5" name="NOR_45">
                <a:extLst>
                  <a:ext uri="{FF2B5EF4-FFF2-40B4-BE49-F238E27FC236}">
                    <a16:creationId xmlns:a16="http://schemas.microsoft.com/office/drawing/2014/main" id="{00000000-0008-0000-0000-000085020000}"/>
                  </a:ext>
                </a:extLst>
              </xdr:cNvPr>
              <xdr:cNvSpPr/>
            </xdr:nvSpPr>
            <xdr:spPr>
              <a:xfrm>
                <a:off x="4948428" y="2513929"/>
                <a:ext cx="49643" cy="15912"/>
              </a:xfrm>
              <a:custGeom>
                <a:avLst/>
                <a:gdLst/>
                <a:ahLst/>
                <a:cxnLst/>
                <a:rect l="0" t="0" r="0" b="0"/>
                <a:pathLst>
                  <a:path w="49643" h="15912">
                    <a:moveTo>
                      <a:pt x="12954" y="12589"/>
                    </a:moveTo>
                    <a:lnTo>
                      <a:pt x="11857" y="13655"/>
                    </a:lnTo>
                    <a:lnTo>
                      <a:pt x="7285" y="15291"/>
                    </a:lnTo>
                    <a:lnTo>
                      <a:pt x="5049" y="15718"/>
                    </a:lnTo>
                    <a:lnTo>
                      <a:pt x="2398" y="15911"/>
                    </a:lnTo>
                    <a:lnTo>
                      <a:pt x="6035" y="13940"/>
                    </a:lnTo>
                    <a:lnTo>
                      <a:pt x="6746" y="13483"/>
                    </a:lnTo>
                    <a:lnTo>
                      <a:pt x="6746" y="12975"/>
                    </a:lnTo>
                    <a:lnTo>
                      <a:pt x="3922" y="12609"/>
                    </a:lnTo>
                    <a:lnTo>
                      <a:pt x="2540" y="12670"/>
                    </a:lnTo>
                    <a:lnTo>
                      <a:pt x="0" y="12924"/>
                    </a:lnTo>
                    <a:lnTo>
                      <a:pt x="955" y="9815"/>
                    </a:lnTo>
                    <a:lnTo>
                      <a:pt x="4511" y="5304"/>
                    </a:lnTo>
                    <a:lnTo>
                      <a:pt x="5049" y="4766"/>
                    </a:lnTo>
                    <a:lnTo>
                      <a:pt x="5903" y="4400"/>
                    </a:lnTo>
                    <a:lnTo>
                      <a:pt x="9317" y="3099"/>
                    </a:lnTo>
                    <a:lnTo>
                      <a:pt x="12111" y="2144"/>
                    </a:lnTo>
                    <a:lnTo>
                      <a:pt x="14051" y="1545"/>
                    </a:lnTo>
                    <a:lnTo>
                      <a:pt x="16144" y="1047"/>
                    </a:lnTo>
                    <a:lnTo>
                      <a:pt x="18400" y="620"/>
                    </a:lnTo>
                    <a:lnTo>
                      <a:pt x="20940" y="366"/>
                    </a:lnTo>
                    <a:lnTo>
                      <a:pt x="22352" y="305"/>
                    </a:lnTo>
                    <a:lnTo>
                      <a:pt x="45944" y="0"/>
                    </a:lnTo>
                    <a:lnTo>
                      <a:pt x="47498" y="21"/>
                    </a:lnTo>
                    <a:lnTo>
                      <a:pt x="48626" y="305"/>
                    </a:lnTo>
                    <a:lnTo>
                      <a:pt x="49337" y="701"/>
                    </a:lnTo>
                    <a:lnTo>
                      <a:pt x="49642" y="1240"/>
                    </a:lnTo>
                    <a:lnTo>
                      <a:pt x="48961" y="1687"/>
                    </a:lnTo>
                    <a:lnTo>
                      <a:pt x="47163" y="2286"/>
                    </a:lnTo>
                    <a:lnTo>
                      <a:pt x="42672" y="3130"/>
                    </a:lnTo>
                    <a:lnTo>
                      <a:pt x="40132" y="3384"/>
                    </a:lnTo>
                    <a:lnTo>
                      <a:pt x="37907" y="3810"/>
                    </a:lnTo>
                    <a:lnTo>
                      <a:pt x="27371" y="6401"/>
                    </a:lnTo>
                    <a:lnTo>
                      <a:pt x="26385" y="6716"/>
                    </a:lnTo>
                    <a:lnTo>
                      <a:pt x="17638" y="10191"/>
                    </a:lnTo>
                    <a:lnTo>
                      <a:pt x="15159" y="11319"/>
                    </a:lnTo>
                    <a:lnTo>
                      <a:pt x="13635" y="1213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6" name="NOR_46">
                <a:extLst>
                  <a:ext uri="{FF2B5EF4-FFF2-40B4-BE49-F238E27FC236}">
                    <a16:creationId xmlns:a16="http://schemas.microsoft.com/office/drawing/2014/main" id="{00000000-0008-0000-0000-000086020000}"/>
                  </a:ext>
                </a:extLst>
              </xdr:cNvPr>
              <xdr:cNvSpPr/>
            </xdr:nvSpPr>
            <xdr:spPr>
              <a:xfrm>
                <a:off x="4935982" y="2493914"/>
                <a:ext cx="37055" cy="21083"/>
              </a:xfrm>
              <a:custGeom>
                <a:avLst/>
                <a:gdLst/>
                <a:ahLst/>
                <a:cxnLst/>
                <a:rect l="0" t="0" r="0" b="0"/>
                <a:pathLst>
                  <a:path w="37055" h="21083">
                    <a:moveTo>
                      <a:pt x="6096" y="19843"/>
                    </a:moveTo>
                    <a:lnTo>
                      <a:pt x="793" y="21082"/>
                    </a:lnTo>
                    <a:lnTo>
                      <a:pt x="0" y="20828"/>
                    </a:lnTo>
                    <a:lnTo>
                      <a:pt x="5161" y="14224"/>
                    </a:lnTo>
                    <a:lnTo>
                      <a:pt x="19192" y="8748"/>
                    </a:lnTo>
                    <a:lnTo>
                      <a:pt x="14000" y="5761"/>
                    </a:lnTo>
                    <a:lnTo>
                      <a:pt x="14336" y="5283"/>
                    </a:lnTo>
                    <a:lnTo>
                      <a:pt x="19223" y="2967"/>
                    </a:lnTo>
                    <a:lnTo>
                      <a:pt x="20066" y="2601"/>
                    </a:lnTo>
                    <a:lnTo>
                      <a:pt x="26528" y="315"/>
                    </a:lnTo>
                    <a:lnTo>
                      <a:pt x="27513" y="0"/>
                    </a:lnTo>
                    <a:lnTo>
                      <a:pt x="28814" y="234"/>
                    </a:lnTo>
                    <a:lnTo>
                      <a:pt x="31466" y="2510"/>
                    </a:lnTo>
                    <a:lnTo>
                      <a:pt x="31811" y="3028"/>
                    </a:lnTo>
                    <a:lnTo>
                      <a:pt x="37054" y="11491"/>
                    </a:lnTo>
                    <a:lnTo>
                      <a:pt x="36769" y="12162"/>
                    </a:lnTo>
                    <a:lnTo>
                      <a:pt x="36068" y="13188"/>
                    </a:lnTo>
                    <a:lnTo>
                      <a:pt x="35225" y="13554"/>
                    </a:lnTo>
                    <a:lnTo>
                      <a:pt x="24323" y="16571"/>
                    </a:lnTo>
                    <a:lnTo>
                      <a:pt x="16764" y="18238"/>
                    </a:lnTo>
                    <a:lnTo>
                      <a:pt x="11684" y="1876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7" name="NOR_47">
                <a:extLst>
                  <a:ext uri="{FF2B5EF4-FFF2-40B4-BE49-F238E27FC236}">
                    <a16:creationId xmlns:a16="http://schemas.microsoft.com/office/drawing/2014/main" id="{00000000-0008-0000-0000-000087020000}"/>
                  </a:ext>
                </a:extLst>
              </xdr:cNvPr>
              <xdr:cNvSpPr/>
            </xdr:nvSpPr>
            <xdr:spPr>
              <a:xfrm>
                <a:off x="5000833" y="2487452"/>
                <a:ext cx="23115" cy="5589"/>
              </a:xfrm>
              <a:custGeom>
                <a:avLst/>
                <a:gdLst/>
                <a:ahLst/>
                <a:cxnLst/>
                <a:rect l="0" t="0" r="0" b="0"/>
                <a:pathLst>
                  <a:path w="23115" h="5589">
                    <a:moveTo>
                      <a:pt x="5680" y="5395"/>
                    </a:moveTo>
                    <a:lnTo>
                      <a:pt x="0" y="5588"/>
                    </a:lnTo>
                    <a:lnTo>
                      <a:pt x="142" y="5172"/>
                    </a:lnTo>
                    <a:lnTo>
                      <a:pt x="711" y="4654"/>
                    </a:lnTo>
                    <a:lnTo>
                      <a:pt x="1412" y="4207"/>
                    </a:lnTo>
                    <a:lnTo>
                      <a:pt x="3668" y="2906"/>
                    </a:lnTo>
                    <a:lnTo>
                      <a:pt x="5365" y="2175"/>
                    </a:lnTo>
                    <a:lnTo>
                      <a:pt x="9317" y="1016"/>
                    </a:lnTo>
                    <a:lnTo>
                      <a:pt x="15159" y="31"/>
                    </a:lnTo>
                    <a:lnTo>
                      <a:pt x="21174" y="0"/>
                    </a:lnTo>
                    <a:lnTo>
                      <a:pt x="22860" y="112"/>
                    </a:lnTo>
                    <a:lnTo>
                      <a:pt x="23114" y="397"/>
                    </a:lnTo>
                    <a:lnTo>
                      <a:pt x="20666" y="1240"/>
                    </a:lnTo>
                    <a:lnTo>
                      <a:pt x="15891" y="2622"/>
                    </a:lnTo>
                    <a:lnTo>
                      <a:pt x="6838" y="517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8" name="NOR_48">
                <a:extLst>
                  <a:ext uri="{FF2B5EF4-FFF2-40B4-BE49-F238E27FC236}">
                    <a16:creationId xmlns:a16="http://schemas.microsoft.com/office/drawing/2014/main" id="{00000000-0008-0000-0000-000088020000}"/>
                  </a:ext>
                </a:extLst>
              </xdr:cNvPr>
              <xdr:cNvSpPr/>
            </xdr:nvSpPr>
            <xdr:spPr>
              <a:xfrm>
                <a:off x="4978938" y="2486945"/>
                <a:ext cx="16369" cy="7509"/>
              </a:xfrm>
              <a:custGeom>
                <a:avLst/>
                <a:gdLst/>
                <a:ahLst/>
                <a:cxnLst/>
                <a:rect l="0" t="0" r="0" b="0"/>
                <a:pathLst>
                  <a:path w="16369" h="7509">
                    <a:moveTo>
                      <a:pt x="8271" y="7315"/>
                    </a:moveTo>
                    <a:lnTo>
                      <a:pt x="7143" y="7508"/>
                    </a:lnTo>
                    <a:lnTo>
                      <a:pt x="6208" y="7173"/>
                    </a:lnTo>
                    <a:lnTo>
                      <a:pt x="0" y="4602"/>
                    </a:lnTo>
                    <a:lnTo>
                      <a:pt x="51" y="3952"/>
                    </a:lnTo>
                    <a:lnTo>
                      <a:pt x="2175" y="2601"/>
                    </a:lnTo>
                    <a:lnTo>
                      <a:pt x="4542" y="1412"/>
                    </a:lnTo>
                    <a:lnTo>
                      <a:pt x="6239" y="680"/>
                    </a:lnTo>
                    <a:lnTo>
                      <a:pt x="8210" y="81"/>
                    </a:lnTo>
                    <a:lnTo>
                      <a:pt x="12639" y="0"/>
                    </a:lnTo>
                    <a:lnTo>
                      <a:pt x="15291" y="457"/>
                    </a:lnTo>
                    <a:lnTo>
                      <a:pt x="15799" y="904"/>
                    </a:lnTo>
                    <a:lnTo>
                      <a:pt x="16368" y="1727"/>
                    </a:lnTo>
                    <a:lnTo>
                      <a:pt x="15576" y="3779"/>
                    </a:lnTo>
                    <a:lnTo>
                      <a:pt x="14763" y="5029"/>
                    </a:lnTo>
                    <a:lnTo>
                      <a:pt x="13910" y="539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49" name="NOR_49">
                <a:extLst>
                  <a:ext uri="{FF2B5EF4-FFF2-40B4-BE49-F238E27FC236}">
                    <a16:creationId xmlns:a16="http://schemas.microsoft.com/office/drawing/2014/main" id="{00000000-0008-0000-0000-000089020000}"/>
                  </a:ext>
                </a:extLst>
              </xdr:cNvPr>
              <xdr:cNvSpPr/>
            </xdr:nvSpPr>
            <xdr:spPr>
              <a:xfrm>
                <a:off x="5108560" y="2400442"/>
                <a:ext cx="27097" cy="14225"/>
              </a:xfrm>
              <a:custGeom>
                <a:avLst/>
                <a:gdLst/>
                <a:ahLst/>
                <a:cxnLst/>
                <a:rect l="0" t="0" r="0" b="0"/>
                <a:pathLst>
                  <a:path w="27097" h="14225">
                    <a:moveTo>
                      <a:pt x="27096" y="488"/>
                    </a:moveTo>
                    <a:lnTo>
                      <a:pt x="22047" y="13269"/>
                    </a:lnTo>
                    <a:lnTo>
                      <a:pt x="21285" y="13716"/>
                    </a:lnTo>
                    <a:lnTo>
                      <a:pt x="20401" y="14062"/>
                    </a:lnTo>
                    <a:lnTo>
                      <a:pt x="19080" y="14194"/>
                    </a:lnTo>
                    <a:lnTo>
                      <a:pt x="17607" y="14224"/>
                    </a:lnTo>
                    <a:lnTo>
                      <a:pt x="16256" y="11603"/>
                    </a:lnTo>
                    <a:lnTo>
                      <a:pt x="15951" y="11064"/>
                    </a:lnTo>
                    <a:lnTo>
                      <a:pt x="14051" y="9175"/>
                    </a:lnTo>
                    <a:lnTo>
                      <a:pt x="13350" y="8778"/>
                    </a:lnTo>
                    <a:lnTo>
                      <a:pt x="10017" y="7254"/>
                    </a:lnTo>
                    <a:lnTo>
                      <a:pt x="9063" y="6919"/>
                    </a:lnTo>
                    <a:lnTo>
                      <a:pt x="7315" y="6807"/>
                    </a:lnTo>
                    <a:lnTo>
                      <a:pt x="4521" y="6970"/>
                    </a:lnTo>
                    <a:lnTo>
                      <a:pt x="2875" y="6919"/>
                    </a:lnTo>
                    <a:lnTo>
                      <a:pt x="1331" y="6747"/>
                    </a:lnTo>
                    <a:lnTo>
                      <a:pt x="335" y="6554"/>
                    </a:lnTo>
                    <a:lnTo>
                      <a:pt x="0" y="6015"/>
                    </a:lnTo>
                    <a:lnTo>
                      <a:pt x="620" y="5507"/>
                    </a:lnTo>
                    <a:lnTo>
                      <a:pt x="6858" y="2093"/>
                    </a:lnTo>
                    <a:lnTo>
                      <a:pt x="22047" y="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0" name="NOR_50">
                <a:extLst>
                  <a:ext uri="{FF2B5EF4-FFF2-40B4-BE49-F238E27FC236}">
                    <a16:creationId xmlns:a16="http://schemas.microsoft.com/office/drawing/2014/main" id="{00000000-0008-0000-0000-00008A020000}"/>
                  </a:ext>
                </a:extLst>
              </xdr:cNvPr>
              <xdr:cNvSpPr/>
            </xdr:nvSpPr>
            <xdr:spPr>
              <a:xfrm>
                <a:off x="5131481" y="2371202"/>
                <a:ext cx="16165" cy="7032"/>
              </a:xfrm>
              <a:custGeom>
                <a:avLst/>
                <a:gdLst/>
                <a:ahLst/>
                <a:cxnLst/>
                <a:rect l="0" t="0" r="0" b="0"/>
                <a:pathLst>
                  <a:path w="16165" h="7032">
                    <a:moveTo>
                      <a:pt x="3698" y="6807"/>
                    </a:moveTo>
                    <a:lnTo>
                      <a:pt x="985" y="7031"/>
                    </a:lnTo>
                    <a:lnTo>
                      <a:pt x="0" y="6837"/>
                    </a:lnTo>
                    <a:lnTo>
                      <a:pt x="396" y="6350"/>
                    </a:lnTo>
                    <a:lnTo>
                      <a:pt x="4430" y="3586"/>
                    </a:lnTo>
                    <a:lnTo>
                      <a:pt x="5192" y="3139"/>
                    </a:lnTo>
                    <a:lnTo>
                      <a:pt x="7762" y="1981"/>
                    </a:lnTo>
                    <a:lnTo>
                      <a:pt x="11369" y="508"/>
                    </a:lnTo>
                    <a:lnTo>
                      <a:pt x="13797" y="122"/>
                    </a:lnTo>
                    <a:lnTo>
                      <a:pt x="15128" y="0"/>
                    </a:lnTo>
                    <a:lnTo>
                      <a:pt x="16083" y="345"/>
                    </a:lnTo>
                    <a:lnTo>
                      <a:pt x="16164" y="904"/>
                    </a:lnTo>
                    <a:lnTo>
                      <a:pt x="15209" y="2966"/>
                    </a:lnTo>
                    <a:lnTo>
                      <a:pt x="14447" y="4267"/>
                    </a:lnTo>
                    <a:lnTo>
                      <a:pt x="13970" y="4887"/>
                    </a:lnTo>
                    <a:lnTo>
                      <a:pt x="13208" y="5313"/>
                    </a:lnTo>
                    <a:lnTo>
                      <a:pt x="11176" y="576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1" name="NOR_51">
                <a:extLst>
                  <a:ext uri="{FF2B5EF4-FFF2-40B4-BE49-F238E27FC236}">
                    <a16:creationId xmlns:a16="http://schemas.microsoft.com/office/drawing/2014/main" id="{00000000-0008-0000-0000-00008B020000}"/>
                  </a:ext>
                </a:extLst>
              </xdr:cNvPr>
              <xdr:cNvSpPr/>
            </xdr:nvSpPr>
            <xdr:spPr>
              <a:xfrm>
                <a:off x="5204125" y="2317100"/>
                <a:ext cx="37786" cy="6076"/>
              </a:xfrm>
              <a:custGeom>
                <a:avLst/>
                <a:gdLst/>
                <a:ahLst/>
                <a:cxnLst/>
                <a:rect l="0" t="0" r="0" b="0"/>
                <a:pathLst>
                  <a:path w="37786" h="6076">
                    <a:moveTo>
                      <a:pt x="27482" y="5872"/>
                    </a:moveTo>
                    <a:lnTo>
                      <a:pt x="21529" y="6075"/>
                    </a:lnTo>
                    <a:lnTo>
                      <a:pt x="8067" y="5476"/>
                    </a:lnTo>
                    <a:lnTo>
                      <a:pt x="4572" y="5313"/>
                    </a:lnTo>
                    <a:lnTo>
                      <a:pt x="2956" y="5110"/>
                    </a:lnTo>
                    <a:lnTo>
                      <a:pt x="731" y="3901"/>
                    </a:lnTo>
                    <a:lnTo>
                      <a:pt x="0" y="3474"/>
                    </a:lnTo>
                    <a:lnTo>
                      <a:pt x="274" y="2936"/>
                    </a:lnTo>
                    <a:lnTo>
                      <a:pt x="2814" y="853"/>
                    </a:lnTo>
                    <a:lnTo>
                      <a:pt x="3606" y="396"/>
                    </a:lnTo>
                    <a:lnTo>
                      <a:pt x="10830" y="0"/>
                    </a:lnTo>
                    <a:lnTo>
                      <a:pt x="16083" y="457"/>
                    </a:lnTo>
                    <a:lnTo>
                      <a:pt x="37785" y="3840"/>
                    </a:lnTo>
                    <a:lnTo>
                      <a:pt x="37277" y="4094"/>
                    </a:lnTo>
                    <a:lnTo>
                      <a:pt x="34005" y="4917"/>
                    </a:lnTo>
                    <a:lnTo>
                      <a:pt x="30083" y="556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2" name="NOR_52">
                <a:extLst>
                  <a:ext uri="{FF2B5EF4-FFF2-40B4-BE49-F238E27FC236}">
                    <a16:creationId xmlns:a16="http://schemas.microsoft.com/office/drawing/2014/main" id="{00000000-0008-0000-0000-00008C020000}"/>
                  </a:ext>
                </a:extLst>
              </xdr:cNvPr>
              <xdr:cNvSpPr/>
            </xdr:nvSpPr>
            <xdr:spPr>
              <a:xfrm>
                <a:off x="5261752" y="2311258"/>
                <a:ext cx="43120" cy="4065"/>
              </a:xfrm>
              <a:custGeom>
                <a:avLst/>
                <a:gdLst/>
                <a:ahLst/>
                <a:cxnLst/>
                <a:rect l="0" t="0" r="0" b="0"/>
                <a:pathLst>
                  <a:path w="43120" h="4065">
                    <a:moveTo>
                      <a:pt x="41087" y="3728"/>
                    </a:moveTo>
                    <a:lnTo>
                      <a:pt x="36911" y="4044"/>
                    </a:lnTo>
                    <a:lnTo>
                      <a:pt x="17526" y="3789"/>
                    </a:lnTo>
                    <a:lnTo>
                      <a:pt x="11684" y="4064"/>
                    </a:lnTo>
                    <a:lnTo>
                      <a:pt x="1697" y="3617"/>
                    </a:lnTo>
                    <a:lnTo>
                      <a:pt x="508" y="3302"/>
                    </a:lnTo>
                    <a:lnTo>
                      <a:pt x="0" y="2824"/>
                    </a:lnTo>
                    <a:lnTo>
                      <a:pt x="508" y="2235"/>
                    </a:lnTo>
                    <a:lnTo>
                      <a:pt x="1971" y="1270"/>
                    </a:lnTo>
                    <a:lnTo>
                      <a:pt x="3048" y="995"/>
                    </a:lnTo>
                    <a:lnTo>
                      <a:pt x="5700" y="711"/>
                    </a:lnTo>
                    <a:lnTo>
                      <a:pt x="11095" y="172"/>
                    </a:lnTo>
                    <a:lnTo>
                      <a:pt x="12477" y="61"/>
                    </a:lnTo>
                    <a:lnTo>
                      <a:pt x="15545" y="0"/>
                    </a:lnTo>
                    <a:lnTo>
                      <a:pt x="21621" y="30"/>
                    </a:lnTo>
                    <a:lnTo>
                      <a:pt x="24831" y="61"/>
                    </a:lnTo>
                    <a:lnTo>
                      <a:pt x="35784" y="203"/>
                    </a:lnTo>
                    <a:lnTo>
                      <a:pt x="37166" y="426"/>
                    </a:lnTo>
                    <a:lnTo>
                      <a:pt x="40671" y="1331"/>
                    </a:lnTo>
                    <a:lnTo>
                      <a:pt x="42561" y="2062"/>
                    </a:lnTo>
                    <a:lnTo>
                      <a:pt x="43068" y="2519"/>
                    </a:lnTo>
                    <a:lnTo>
                      <a:pt x="43119" y="310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3" name="NOR_53">
                <a:extLst>
                  <a:ext uri="{FF2B5EF4-FFF2-40B4-BE49-F238E27FC236}">
                    <a16:creationId xmlns:a16="http://schemas.microsoft.com/office/drawing/2014/main" id="{00000000-0008-0000-0000-00008D020000}"/>
                  </a:ext>
                </a:extLst>
              </xdr:cNvPr>
              <xdr:cNvSpPr/>
            </xdr:nvSpPr>
            <xdr:spPr>
              <a:xfrm>
                <a:off x="4986020" y="2302378"/>
                <a:ext cx="37674" cy="30085"/>
              </a:xfrm>
              <a:custGeom>
                <a:avLst/>
                <a:gdLst/>
                <a:ahLst/>
                <a:cxnLst/>
                <a:rect l="0" t="0" r="0" b="0"/>
                <a:pathLst>
                  <a:path w="37674" h="30085">
                    <a:moveTo>
                      <a:pt x="5781" y="29911"/>
                    </a:moveTo>
                    <a:lnTo>
                      <a:pt x="1240" y="30084"/>
                    </a:lnTo>
                    <a:lnTo>
                      <a:pt x="0" y="29941"/>
                    </a:lnTo>
                    <a:lnTo>
                      <a:pt x="61" y="29291"/>
                    </a:lnTo>
                    <a:lnTo>
                      <a:pt x="11237" y="15352"/>
                    </a:lnTo>
                    <a:lnTo>
                      <a:pt x="15555" y="10383"/>
                    </a:lnTo>
                    <a:lnTo>
                      <a:pt x="16144" y="9845"/>
                    </a:lnTo>
                    <a:lnTo>
                      <a:pt x="27402" y="112"/>
                    </a:lnTo>
                    <a:lnTo>
                      <a:pt x="28783" y="0"/>
                    </a:lnTo>
                    <a:lnTo>
                      <a:pt x="32400" y="843"/>
                    </a:lnTo>
                    <a:lnTo>
                      <a:pt x="36830" y="1940"/>
                    </a:lnTo>
                    <a:lnTo>
                      <a:pt x="37673" y="2225"/>
                    </a:lnTo>
                    <a:lnTo>
                      <a:pt x="35784" y="14610"/>
                    </a:lnTo>
                    <a:lnTo>
                      <a:pt x="35499" y="15291"/>
                    </a:lnTo>
                    <a:lnTo>
                      <a:pt x="22860" y="2299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4" name="NOR_54">
                <a:extLst>
                  <a:ext uri="{FF2B5EF4-FFF2-40B4-BE49-F238E27FC236}">
                    <a16:creationId xmlns:a16="http://schemas.microsoft.com/office/drawing/2014/main" id="{00000000-0008-0000-0000-00008E020000}"/>
                  </a:ext>
                </a:extLst>
              </xdr:cNvPr>
              <xdr:cNvSpPr/>
            </xdr:nvSpPr>
            <xdr:spPr>
              <a:xfrm>
                <a:off x="5024201" y="2297206"/>
                <a:ext cx="28175" cy="17131"/>
              </a:xfrm>
              <a:custGeom>
                <a:avLst/>
                <a:gdLst/>
                <a:ahLst/>
                <a:cxnLst/>
                <a:rect l="0" t="0" r="0" b="0"/>
                <a:pathLst>
                  <a:path w="28175" h="17131">
                    <a:moveTo>
                      <a:pt x="28174" y="4176"/>
                    </a:moveTo>
                    <a:lnTo>
                      <a:pt x="22525" y="12731"/>
                    </a:lnTo>
                    <a:lnTo>
                      <a:pt x="18268" y="14224"/>
                    </a:lnTo>
                    <a:lnTo>
                      <a:pt x="10252" y="16653"/>
                    </a:lnTo>
                    <a:lnTo>
                      <a:pt x="9175" y="16937"/>
                    </a:lnTo>
                    <a:lnTo>
                      <a:pt x="7966" y="17130"/>
                    </a:lnTo>
                    <a:lnTo>
                      <a:pt x="6554" y="13889"/>
                    </a:lnTo>
                    <a:lnTo>
                      <a:pt x="5649" y="12416"/>
                    </a:lnTo>
                    <a:lnTo>
                      <a:pt x="5080" y="11969"/>
                    </a:lnTo>
                    <a:lnTo>
                      <a:pt x="3617" y="11888"/>
                    </a:lnTo>
                    <a:lnTo>
                      <a:pt x="3160" y="12477"/>
                    </a:lnTo>
                    <a:lnTo>
                      <a:pt x="3028" y="13747"/>
                    </a:lnTo>
                    <a:lnTo>
                      <a:pt x="2429" y="15129"/>
                    </a:lnTo>
                    <a:lnTo>
                      <a:pt x="1585" y="15352"/>
                    </a:lnTo>
                    <a:lnTo>
                      <a:pt x="793" y="14956"/>
                    </a:lnTo>
                    <a:lnTo>
                      <a:pt x="234" y="14478"/>
                    </a:lnTo>
                    <a:lnTo>
                      <a:pt x="112" y="13920"/>
                    </a:lnTo>
                    <a:lnTo>
                      <a:pt x="0" y="11522"/>
                    </a:lnTo>
                    <a:lnTo>
                      <a:pt x="285" y="10811"/>
                    </a:lnTo>
                    <a:lnTo>
                      <a:pt x="13300" y="874"/>
                    </a:lnTo>
                    <a:lnTo>
                      <a:pt x="14062" y="427"/>
                    </a:lnTo>
                    <a:lnTo>
                      <a:pt x="15129" y="143"/>
                    </a:lnTo>
                    <a:lnTo>
                      <a:pt x="16510" y="0"/>
                    </a:lnTo>
                    <a:lnTo>
                      <a:pt x="19985" y="285"/>
                    </a:lnTo>
                    <a:lnTo>
                      <a:pt x="22840" y="732"/>
                    </a:lnTo>
                    <a:lnTo>
                      <a:pt x="24049" y="1017"/>
                    </a:lnTo>
                    <a:lnTo>
                      <a:pt x="26366" y="2236"/>
                    </a:lnTo>
                    <a:lnTo>
                      <a:pt x="28032" y="358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5" name="NOR_55">
                <a:extLst>
                  <a:ext uri="{FF2B5EF4-FFF2-40B4-BE49-F238E27FC236}">
                    <a16:creationId xmlns:a16="http://schemas.microsoft.com/office/drawing/2014/main" id="{00000000-0008-0000-0000-00008F020000}"/>
                  </a:ext>
                </a:extLst>
              </xdr:cNvPr>
              <xdr:cNvSpPr/>
            </xdr:nvSpPr>
            <xdr:spPr>
              <a:xfrm>
                <a:off x="5192552" y="2284283"/>
                <a:ext cx="12783" cy="7174"/>
              </a:xfrm>
              <a:custGeom>
                <a:avLst/>
                <a:gdLst/>
                <a:ahLst/>
                <a:cxnLst/>
                <a:rect l="0" t="0" r="0" b="0"/>
                <a:pathLst>
                  <a:path w="12783" h="7174">
                    <a:moveTo>
                      <a:pt x="5365" y="7051"/>
                    </a:moveTo>
                    <a:lnTo>
                      <a:pt x="3953" y="7173"/>
                    </a:lnTo>
                    <a:lnTo>
                      <a:pt x="2114" y="7051"/>
                    </a:lnTo>
                    <a:lnTo>
                      <a:pt x="1159" y="6685"/>
                    </a:lnTo>
                    <a:lnTo>
                      <a:pt x="397" y="6289"/>
                    </a:lnTo>
                    <a:lnTo>
                      <a:pt x="82" y="5781"/>
                    </a:lnTo>
                    <a:lnTo>
                      <a:pt x="0" y="5192"/>
                    </a:lnTo>
                    <a:lnTo>
                      <a:pt x="112" y="4572"/>
                    </a:lnTo>
                    <a:lnTo>
                      <a:pt x="448" y="3891"/>
                    </a:lnTo>
                    <a:lnTo>
                      <a:pt x="366" y="3302"/>
                    </a:lnTo>
                    <a:lnTo>
                      <a:pt x="844" y="2713"/>
                    </a:lnTo>
                    <a:lnTo>
                      <a:pt x="1667" y="2256"/>
                    </a:lnTo>
                    <a:lnTo>
                      <a:pt x="2734" y="1971"/>
                    </a:lnTo>
                    <a:lnTo>
                      <a:pt x="6543" y="538"/>
                    </a:lnTo>
                    <a:lnTo>
                      <a:pt x="8748" y="0"/>
                    </a:lnTo>
                    <a:lnTo>
                      <a:pt x="9988" y="142"/>
                    </a:lnTo>
                    <a:lnTo>
                      <a:pt x="10750" y="569"/>
                    </a:lnTo>
                    <a:lnTo>
                      <a:pt x="11715" y="904"/>
                    </a:lnTo>
                    <a:lnTo>
                      <a:pt x="12477" y="1321"/>
                    </a:lnTo>
                    <a:lnTo>
                      <a:pt x="12782" y="1839"/>
                    </a:lnTo>
                    <a:lnTo>
                      <a:pt x="11989" y="2286"/>
                    </a:lnTo>
                    <a:lnTo>
                      <a:pt x="10750" y="2479"/>
                    </a:lnTo>
                    <a:lnTo>
                      <a:pt x="10668" y="2967"/>
                    </a:lnTo>
                    <a:lnTo>
                      <a:pt x="11207" y="3414"/>
                    </a:lnTo>
                    <a:lnTo>
                      <a:pt x="11085" y="4064"/>
                    </a:lnTo>
                    <a:lnTo>
                      <a:pt x="10445" y="4572"/>
                    </a:lnTo>
                    <a:lnTo>
                      <a:pt x="9653" y="5019"/>
                    </a:lnTo>
                    <a:lnTo>
                      <a:pt x="8687" y="5395"/>
                    </a:lnTo>
                    <a:lnTo>
                      <a:pt x="7905" y="5812"/>
                    </a:lnTo>
                    <a:lnTo>
                      <a:pt x="7255" y="6350"/>
                    </a:lnTo>
                    <a:lnTo>
                      <a:pt x="6462" y="677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6" name="NOR_56">
                <a:extLst>
                  <a:ext uri="{FF2B5EF4-FFF2-40B4-BE49-F238E27FC236}">
                    <a16:creationId xmlns:a16="http://schemas.microsoft.com/office/drawing/2014/main" id="{00000000-0008-0000-0000-000090020000}"/>
                  </a:ext>
                </a:extLst>
              </xdr:cNvPr>
              <xdr:cNvSpPr/>
            </xdr:nvSpPr>
            <xdr:spPr>
              <a:xfrm>
                <a:off x="5053554" y="2283745"/>
                <a:ext cx="69708" cy="25096"/>
              </a:xfrm>
              <a:custGeom>
                <a:avLst/>
                <a:gdLst/>
                <a:ahLst/>
                <a:cxnLst/>
                <a:rect l="0" t="0" r="0" b="0"/>
                <a:pathLst>
                  <a:path w="69708" h="25096">
                    <a:moveTo>
                      <a:pt x="52689" y="4886"/>
                    </a:moveTo>
                    <a:lnTo>
                      <a:pt x="56245" y="5049"/>
                    </a:lnTo>
                    <a:lnTo>
                      <a:pt x="58420" y="4490"/>
                    </a:lnTo>
                    <a:lnTo>
                      <a:pt x="58816" y="3901"/>
                    </a:lnTo>
                    <a:lnTo>
                      <a:pt x="58897" y="3017"/>
                    </a:lnTo>
                    <a:lnTo>
                      <a:pt x="59832" y="2651"/>
                    </a:lnTo>
                    <a:lnTo>
                      <a:pt x="60848" y="2509"/>
                    </a:lnTo>
                    <a:lnTo>
                      <a:pt x="62402" y="2458"/>
                    </a:lnTo>
                    <a:lnTo>
                      <a:pt x="65481" y="2885"/>
                    </a:lnTo>
                    <a:lnTo>
                      <a:pt x="68833" y="3810"/>
                    </a:lnTo>
                    <a:lnTo>
                      <a:pt x="69402" y="4267"/>
                    </a:lnTo>
                    <a:lnTo>
                      <a:pt x="69707" y="4775"/>
                    </a:lnTo>
                    <a:lnTo>
                      <a:pt x="69626" y="5425"/>
                    </a:lnTo>
                    <a:lnTo>
                      <a:pt x="68976" y="5933"/>
                    </a:lnTo>
                    <a:lnTo>
                      <a:pt x="59893" y="11094"/>
                    </a:lnTo>
                    <a:lnTo>
                      <a:pt x="58816" y="11379"/>
                    </a:lnTo>
                    <a:lnTo>
                      <a:pt x="56957" y="11257"/>
                    </a:lnTo>
                    <a:lnTo>
                      <a:pt x="49560" y="11633"/>
                    </a:lnTo>
                    <a:lnTo>
                      <a:pt x="41716" y="12954"/>
                    </a:lnTo>
                    <a:lnTo>
                      <a:pt x="39319" y="15270"/>
                    </a:lnTo>
                    <a:lnTo>
                      <a:pt x="40416" y="16205"/>
                    </a:lnTo>
                    <a:lnTo>
                      <a:pt x="40528" y="16763"/>
                    </a:lnTo>
                    <a:lnTo>
                      <a:pt x="40446" y="17414"/>
                    </a:lnTo>
                    <a:lnTo>
                      <a:pt x="40132" y="18094"/>
                    </a:lnTo>
                    <a:lnTo>
                      <a:pt x="39207" y="18460"/>
                    </a:lnTo>
                    <a:lnTo>
                      <a:pt x="26273" y="22301"/>
                    </a:lnTo>
                    <a:lnTo>
                      <a:pt x="25207" y="22575"/>
                    </a:lnTo>
                    <a:lnTo>
                      <a:pt x="23967" y="22809"/>
                    </a:lnTo>
                    <a:lnTo>
                      <a:pt x="19812" y="22321"/>
                    </a:lnTo>
                    <a:lnTo>
                      <a:pt x="17779" y="20573"/>
                    </a:lnTo>
                    <a:lnTo>
                      <a:pt x="11399" y="21651"/>
                    </a:lnTo>
                    <a:lnTo>
                      <a:pt x="7254" y="25095"/>
                    </a:lnTo>
                    <a:lnTo>
                      <a:pt x="5425" y="24983"/>
                    </a:lnTo>
                    <a:lnTo>
                      <a:pt x="4033" y="24668"/>
                    </a:lnTo>
                    <a:lnTo>
                      <a:pt x="2428" y="24018"/>
                    </a:lnTo>
                    <a:lnTo>
                      <a:pt x="904" y="23205"/>
                    </a:lnTo>
                    <a:lnTo>
                      <a:pt x="345" y="22748"/>
                    </a:lnTo>
                    <a:lnTo>
                      <a:pt x="0" y="22240"/>
                    </a:lnTo>
                    <a:lnTo>
                      <a:pt x="1381" y="20411"/>
                    </a:lnTo>
                    <a:lnTo>
                      <a:pt x="1981" y="19873"/>
                    </a:lnTo>
                    <a:lnTo>
                      <a:pt x="8097" y="16286"/>
                    </a:lnTo>
                    <a:lnTo>
                      <a:pt x="8778" y="8412"/>
                    </a:lnTo>
                    <a:lnTo>
                      <a:pt x="8605" y="5811"/>
                    </a:lnTo>
                    <a:lnTo>
                      <a:pt x="7112" y="5699"/>
                    </a:lnTo>
                    <a:lnTo>
                      <a:pt x="6573" y="5252"/>
                    </a:lnTo>
                    <a:lnTo>
                      <a:pt x="11572" y="2601"/>
                    </a:lnTo>
                    <a:lnTo>
                      <a:pt x="12507" y="2235"/>
                    </a:lnTo>
                    <a:lnTo>
                      <a:pt x="21335" y="0"/>
                    </a:lnTo>
                    <a:lnTo>
                      <a:pt x="23032" y="60"/>
                    </a:lnTo>
                    <a:lnTo>
                      <a:pt x="35986" y="1778"/>
                    </a:lnTo>
                    <a:lnTo>
                      <a:pt x="44592" y="3383"/>
                    </a:lnTo>
                    <a:lnTo>
                      <a:pt x="46796" y="4013"/>
                    </a:lnTo>
                    <a:lnTo>
                      <a:pt x="51053" y="471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7" name="NOR_57">
                <a:extLst>
                  <a:ext uri="{FF2B5EF4-FFF2-40B4-BE49-F238E27FC236}">
                    <a16:creationId xmlns:a16="http://schemas.microsoft.com/office/drawing/2014/main" id="{00000000-0008-0000-0000-000091020000}"/>
                  </a:ext>
                </a:extLst>
              </xdr:cNvPr>
              <xdr:cNvSpPr/>
            </xdr:nvSpPr>
            <xdr:spPr>
              <a:xfrm>
                <a:off x="5097607" y="2280300"/>
                <a:ext cx="11888" cy="6859"/>
              </a:xfrm>
              <a:custGeom>
                <a:avLst/>
                <a:gdLst/>
                <a:ahLst/>
                <a:cxnLst/>
                <a:rect l="0" t="0" r="0" b="0"/>
                <a:pathLst>
                  <a:path w="11888" h="6859">
                    <a:moveTo>
                      <a:pt x="9144" y="6807"/>
                    </a:moveTo>
                    <a:lnTo>
                      <a:pt x="7600" y="6858"/>
                    </a:lnTo>
                    <a:lnTo>
                      <a:pt x="620" y="3363"/>
                    </a:lnTo>
                    <a:lnTo>
                      <a:pt x="0" y="1839"/>
                    </a:lnTo>
                    <a:lnTo>
                      <a:pt x="3587" y="285"/>
                    </a:lnTo>
                    <a:lnTo>
                      <a:pt x="4664" y="0"/>
                    </a:lnTo>
                    <a:lnTo>
                      <a:pt x="7935" y="0"/>
                    </a:lnTo>
                    <a:lnTo>
                      <a:pt x="9124" y="285"/>
                    </a:lnTo>
                    <a:lnTo>
                      <a:pt x="10110" y="651"/>
                    </a:lnTo>
                    <a:lnTo>
                      <a:pt x="10902" y="1047"/>
                    </a:lnTo>
                    <a:lnTo>
                      <a:pt x="11430" y="1504"/>
                    </a:lnTo>
                    <a:lnTo>
                      <a:pt x="11776" y="2032"/>
                    </a:lnTo>
                    <a:lnTo>
                      <a:pt x="11887" y="2601"/>
                    </a:lnTo>
                    <a:lnTo>
                      <a:pt x="11654" y="5558"/>
                    </a:lnTo>
                    <a:lnTo>
                      <a:pt x="11318" y="6239"/>
                    </a:lnTo>
                    <a:lnTo>
                      <a:pt x="10394" y="660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8" name="NOR_58">
                <a:extLst>
                  <a:ext uri="{FF2B5EF4-FFF2-40B4-BE49-F238E27FC236}">
                    <a16:creationId xmlns:a16="http://schemas.microsoft.com/office/drawing/2014/main" id="{00000000-0008-0000-0000-000092020000}"/>
                  </a:ext>
                </a:extLst>
              </xdr:cNvPr>
              <xdr:cNvSpPr/>
            </xdr:nvSpPr>
            <xdr:spPr>
              <a:xfrm>
                <a:off x="5114402" y="2280158"/>
                <a:ext cx="19986" cy="8444"/>
              </a:xfrm>
              <a:custGeom>
                <a:avLst/>
                <a:gdLst/>
                <a:ahLst/>
                <a:cxnLst/>
                <a:rect l="0" t="0" r="0" b="0"/>
                <a:pathLst>
                  <a:path w="19986" h="8444">
                    <a:moveTo>
                      <a:pt x="15748" y="8382"/>
                    </a:moveTo>
                    <a:lnTo>
                      <a:pt x="14193" y="8443"/>
                    </a:lnTo>
                    <a:lnTo>
                      <a:pt x="12395" y="8159"/>
                    </a:lnTo>
                    <a:lnTo>
                      <a:pt x="11430" y="7823"/>
                    </a:lnTo>
                    <a:lnTo>
                      <a:pt x="650" y="3536"/>
                    </a:lnTo>
                    <a:lnTo>
                      <a:pt x="111" y="3048"/>
                    </a:lnTo>
                    <a:lnTo>
                      <a:pt x="0" y="2489"/>
                    </a:lnTo>
                    <a:lnTo>
                      <a:pt x="81" y="1869"/>
                    </a:lnTo>
                    <a:lnTo>
                      <a:pt x="2062" y="142"/>
                    </a:lnTo>
                    <a:lnTo>
                      <a:pt x="6716" y="0"/>
                    </a:lnTo>
                    <a:lnTo>
                      <a:pt x="8554" y="142"/>
                    </a:lnTo>
                    <a:lnTo>
                      <a:pt x="16825" y="2093"/>
                    </a:lnTo>
                    <a:lnTo>
                      <a:pt x="18349" y="2916"/>
                    </a:lnTo>
                    <a:lnTo>
                      <a:pt x="19223" y="3871"/>
                    </a:lnTo>
                    <a:lnTo>
                      <a:pt x="19558" y="4379"/>
                    </a:lnTo>
                    <a:lnTo>
                      <a:pt x="19873" y="4917"/>
                    </a:lnTo>
                    <a:lnTo>
                      <a:pt x="19985" y="5476"/>
                    </a:lnTo>
                    <a:lnTo>
                      <a:pt x="19507" y="6096"/>
                    </a:lnTo>
                    <a:lnTo>
                      <a:pt x="17607" y="7650"/>
                    </a:lnTo>
                    <a:lnTo>
                      <a:pt x="16825" y="810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59" name="NOR_59">
                <a:extLst>
                  <a:ext uri="{FF2B5EF4-FFF2-40B4-BE49-F238E27FC236}">
                    <a16:creationId xmlns:a16="http://schemas.microsoft.com/office/drawing/2014/main" id="{00000000-0008-0000-0000-000093020000}"/>
                  </a:ext>
                </a:extLst>
              </xdr:cNvPr>
              <xdr:cNvSpPr/>
            </xdr:nvSpPr>
            <xdr:spPr>
              <a:xfrm>
                <a:off x="5129754" y="2266869"/>
                <a:ext cx="98471" cy="30816"/>
              </a:xfrm>
              <a:custGeom>
                <a:avLst/>
                <a:gdLst/>
                <a:ahLst/>
                <a:cxnLst/>
                <a:rect l="0" t="0" r="0" b="0"/>
                <a:pathLst>
                  <a:path w="98471" h="30816">
                    <a:moveTo>
                      <a:pt x="83992" y="9906"/>
                    </a:moveTo>
                    <a:lnTo>
                      <a:pt x="65308" y="17607"/>
                    </a:lnTo>
                    <a:lnTo>
                      <a:pt x="62321" y="18623"/>
                    </a:lnTo>
                    <a:lnTo>
                      <a:pt x="59151" y="19527"/>
                    </a:lnTo>
                    <a:lnTo>
                      <a:pt x="58084" y="19812"/>
                    </a:lnTo>
                    <a:lnTo>
                      <a:pt x="33812" y="25603"/>
                    </a:lnTo>
                    <a:lnTo>
                      <a:pt x="31333" y="25989"/>
                    </a:lnTo>
                    <a:lnTo>
                      <a:pt x="19619" y="27350"/>
                    </a:lnTo>
                    <a:lnTo>
                      <a:pt x="4175" y="30144"/>
                    </a:lnTo>
                    <a:lnTo>
                      <a:pt x="619" y="30815"/>
                    </a:lnTo>
                    <a:lnTo>
                      <a:pt x="0" y="30510"/>
                    </a:lnTo>
                    <a:lnTo>
                      <a:pt x="223" y="25623"/>
                    </a:lnTo>
                    <a:lnTo>
                      <a:pt x="711" y="25034"/>
                    </a:lnTo>
                    <a:lnTo>
                      <a:pt x="10668" y="14986"/>
                    </a:lnTo>
                    <a:lnTo>
                      <a:pt x="11938" y="13939"/>
                    </a:lnTo>
                    <a:lnTo>
                      <a:pt x="12872" y="13573"/>
                    </a:lnTo>
                    <a:lnTo>
                      <a:pt x="14427" y="13543"/>
                    </a:lnTo>
                    <a:lnTo>
                      <a:pt x="15829" y="13777"/>
                    </a:lnTo>
                    <a:lnTo>
                      <a:pt x="16824" y="14112"/>
                    </a:lnTo>
                    <a:lnTo>
                      <a:pt x="17363" y="14589"/>
                    </a:lnTo>
                    <a:lnTo>
                      <a:pt x="17698" y="15098"/>
                    </a:lnTo>
                    <a:lnTo>
                      <a:pt x="21732" y="16225"/>
                    </a:lnTo>
                    <a:lnTo>
                      <a:pt x="28793" y="15920"/>
                    </a:lnTo>
                    <a:lnTo>
                      <a:pt x="30033" y="15717"/>
                    </a:lnTo>
                    <a:lnTo>
                      <a:pt x="30683" y="15179"/>
                    </a:lnTo>
                    <a:lnTo>
                      <a:pt x="30795" y="14559"/>
                    </a:lnTo>
                    <a:lnTo>
                      <a:pt x="28001" y="11684"/>
                    </a:lnTo>
                    <a:lnTo>
                      <a:pt x="27381" y="11349"/>
                    </a:lnTo>
                    <a:lnTo>
                      <a:pt x="23510" y="9824"/>
                    </a:lnTo>
                    <a:lnTo>
                      <a:pt x="29016" y="7223"/>
                    </a:lnTo>
                    <a:lnTo>
                      <a:pt x="34797" y="5252"/>
                    </a:lnTo>
                    <a:lnTo>
                      <a:pt x="41239" y="3505"/>
                    </a:lnTo>
                    <a:lnTo>
                      <a:pt x="43464" y="2936"/>
                    </a:lnTo>
                    <a:lnTo>
                      <a:pt x="44703" y="2733"/>
                    </a:lnTo>
                    <a:lnTo>
                      <a:pt x="56814" y="2428"/>
                    </a:lnTo>
                    <a:lnTo>
                      <a:pt x="58450" y="2601"/>
                    </a:lnTo>
                    <a:lnTo>
                      <a:pt x="59496" y="2824"/>
                    </a:lnTo>
                    <a:lnTo>
                      <a:pt x="61468" y="3525"/>
                    </a:lnTo>
                    <a:lnTo>
                      <a:pt x="61305" y="5364"/>
                    </a:lnTo>
                    <a:lnTo>
                      <a:pt x="61620" y="5639"/>
                    </a:lnTo>
                    <a:lnTo>
                      <a:pt x="61823" y="5943"/>
                    </a:lnTo>
                    <a:lnTo>
                      <a:pt x="61874" y="6299"/>
                    </a:lnTo>
                    <a:lnTo>
                      <a:pt x="61813" y="6665"/>
                    </a:lnTo>
                    <a:lnTo>
                      <a:pt x="60848" y="7193"/>
                    </a:lnTo>
                    <a:lnTo>
                      <a:pt x="58562" y="8057"/>
                    </a:lnTo>
                    <a:lnTo>
                      <a:pt x="57596" y="8595"/>
                    </a:lnTo>
                    <a:lnTo>
                      <a:pt x="56133" y="10241"/>
                    </a:lnTo>
                    <a:lnTo>
                      <a:pt x="56245" y="10840"/>
                    </a:lnTo>
                    <a:lnTo>
                      <a:pt x="60076" y="9113"/>
                    </a:lnTo>
                    <a:lnTo>
                      <a:pt x="60817" y="9001"/>
                    </a:lnTo>
                    <a:lnTo>
                      <a:pt x="66781" y="7488"/>
                    </a:lnTo>
                    <a:lnTo>
                      <a:pt x="67218" y="7325"/>
                    </a:lnTo>
                    <a:lnTo>
                      <a:pt x="67289" y="6929"/>
                    </a:lnTo>
                    <a:lnTo>
                      <a:pt x="66547" y="5699"/>
                    </a:lnTo>
                    <a:lnTo>
                      <a:pt x="66609" y="5324"/>
                    </a:lnTo>
                    <a:lnTo>
                      <a:pt x="70723" y="2398"/>
                    </a:lnTo>
                    <a:lnTo>
                      <a:pt x="73009" y="2062"/>
                    </a:lnTo>
                    <a:lnTo>
                      <a:pt x="96012" y="111"/>
                    </a:lnTo>
                    <a:lnTo>
                      <a:pt x="97424" y="0"/>
                    </a:lnTo>
                    <a:lnTo>
                      <a:pt x="98470" y="203"/>
                    </a:lnTo>
                    <a:lnTo>
                      <a:pt x="97170" y="1239"/>
                    </a:lnTo>
                    <a:lnTo>
                      <a:pt x="92913" y="4206"/>
                    </a:lnTo>
                    <a:lnTo>
                      <a:pt x="84805" y="94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0" name="NOR_60">
                <a:extLst>
                  <a:ext uri="{FF2B5EF4-FFF2-40B4-BE49-F238E27FC236}">
                    <a16:creationId xmlns:a16="http://schemas.microsoft.com/office/drawing/2014/main" id="{00000000-0008-0000-0000-000094020000}"/>
                  </a:ext>
                </a:extLst>
              </xdr:cNvPr>
              <xdr:cNvSpPr/>
            </xdr:nvSpPr>
            <xdr:spPr>
              <a:xfrm>
                <a:off x="5322255" y="2258599"/>
                <a:ext cx="37827" cy="16003"/>
              </a:xfrm>
              <a:custGeom>
                <a:avLst/>
                <a:gdLst/>
                <a:ahLst/>
                <a:cxnLst/>
                <a:rect l="0" t="0" r="0" b="0"/>
                <a:pathLst>
                  <a:path w="37827" h="16003">
                    <a:moveTo>
                      <a:pt x="31618" y="12476"/>
                    </a:moveTo>
                    <a:lnTo>
                      <a:pt x="30480" y="12730"/>
                    </a:lnTo>
                    <a:lnTo>
                      <a:pt x="29078" y="12842"/>
                    </a:lnTo>
                    <a:lnTo>
                      <a:pt x="25939" y="12903"/>
                    </a:lnTo>
                    <a:lnTo>
                      <a:pt x="22382" y="12669"/>
                    </a:lnTo>
                    <a:lnTo>
                      <a:pt x="20828" y="12700"/>
                    </a:lnTo>
                    <a:lnTo>
                      <a:pt x="18014" y="12903"/>
                    </a:lnTo>
                    <a:lnTo>
                      <a:pt x="11064" y="13522"/>
                    </a:lnTo>
                    <a:lnTo>
                      <a:pt x="9825" y="13715"/>
                    </a:lnTo>
                    <a:lnTo>
                      <a:pt x="2713" y="16002"/>
                    </a:lnTo>
                    <a:lnTo>
                      <a:pt x="1900" y="15747"/>
                    </a:lnTo>
                    <a:lnTo>
                      <a:pt x="0" y="13939"/>
                    </a:lnTo>
                    <a:lnTo>
                      <a:pt x="173" y="13319"/>
                    </a:lnTo>
                    <a:lnTo>
                      <a:pt x="4694" y="5618"/>
                    </a:lnTo>
                    <a:lnTo>
                      <a:pt x="5395" y="5110"/>
                    </a:lnTo>
                    <a:lnTo>
                      <a:pt x="8697" y="3362"/>
                    </a:lnTo>
                    <a:lnTo>
                      <a:pt x="12314" y="1808"/>
                    </a:lnTo>
                    <a:lnTo>
                      <a:pt x="14285" y="1107"/>
                    </a:lnTo>
                    <a:lnTo>
                      <a:pt x="23622" y="30"/>
                    </a:lnTo>
                    <a:lnTo>
                      <a:pt x="25207" y="0"/>
                    </a:lnTo>
                    <a:lnTo>
                      <a:pt x="28255" y="457"/>
                    </a:lnTo>
                    <a:lnTo>
                      <a:pt x="29444" y="762"/>
                    </a:lnTo>
                    <a:lnTo>
                      <a:pt x="31049" y="1330"/>
                    </a:lnTo>
                    <a:lnTo>
                      <a:pt x="32512" y="2143"/>
                    </a:lnTo>
                    <a:lnTo>
                      <a:pt x="37318" y="6299"/>
                    </a:lnTo>
                    <a:lnTo>
                      <a:pt x="37826" y="6746"/>
                    </a:lnTo>
                    <a:lnTo>
                      <a:pt x="37653" y="73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1" name="NOR_61">
                <a:extLst>
                  <a:ext uri="{FF2B5EF4-FFF2-40B4-BE49-F238E27FC236}">
                    <a16:creationId xmlns:a16="http://schemas.microsoft.com/office/drawing/2014/main" id="{00000000-0008-0000-0000-000095020000}"/>
                  </a:ext>
                </a:extLst>
              </xdr:cNvPr>
              <xdr:cNvSpPr/>
            </xdr:nvSpPr>
            <xdr:spPr>
              <a:xfrm>
                <a:off x="5395275" y="2226036"/>
                <a:ext cx="34007" cy="13686"/>
              </a:xfrm>
              <a:custGeom>
                <a:avLst/>
                <a:gdLst/>
                <a:ahLst/>
                <a:cxnLst/>
                <a:rect l="0" t="0" r="0" b="0"/>
                <a:pathLst>
                  <a:path w="34007" h="13686">
                    <a:moveTo>
                      <a:pt x="30815" y="10353"/>
                    </a:moveTo>
                    <a:lnTo>
                      <a:pt x="28671" y="10972"/>
                    </a:lnTo>
                    <a:lnTo>
                      <a:pt x="27371" y="11145"/>
                    </a:lnTo>
                    <a:lnTo>
                      <a:pt x="22037" y="10861"/>
                    </a:lnTo>
                    <a:lnTo>
                      <a:pt x="20452" y="10861"/>
                    </a:lnTo>
                    <a:lnTo>
                      <a:pt x="14844" y="11338"/>
                    </a:lnTo>
                    <a:lnTo>
                      <a:pt x="12273" y="11704"/>
                    </a:lnTo>
                    <a:lnTo>
                      <a:pt x="1239" y="13685"/>
                    </a:lnTo>
                    <a:lnTo>
                      <a:pt x="51" y="13370"/>
                    </a:lnTo>
                    <a:lnTo>
                      <a:pt x="0" y="12811"/>
                    </a:lnTo>
                    <a:lnTo>
                      <a:pt x="2672" y="9032"/>
                    </a:lnTo>
                    <a:lnTo>
                      <a:pt x="16022" y="1036"/>
                    </a:lnTo>
                    <a:lnTo>
                      <a:pt x="17750" y="162"/>
                    </a:lnTo>
                    <a:lnTo>
                      <a:pt x="19050" y="0"/>
                    </a:lnTo>
                    <a:lnTo>
                      <a:pt x="20320" y="162"/>
                    </a:lnTo>
                    <a:lnTo>
                      <a:pt x="33975" y="8128"/>
                    </a:lnTo>
                    <a:lnTo>
                      <a:pt x="34006" y="8687"/>
                    </a:lnTo>
                    <a:lnTo>
                      <a:pt x="33386" y="905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2" name="NOR_62">
                <a:extLst>
                  <a:ext uri="{FF2B5EF4-FFF2-40B4-BE49-F238E27FC236}">
                    <a16:creationId xmlns:a16="http://schemas.microsoft.com/office/drawing/2014/main" id="{00000000-0008-0000-0000-000096020000}"/>
                  </a:ext>
                </a:extLst>
              </xdr:cNvPr>
              <xdr:cNvSpPr/>
            </xdr:nvSpPr>
            <xdr:spPr>
              <a:xfrm>
                <a:off x="5422331" y="2219401"/>
                <a:ext cx="36414" cy="13321"/>
              </a:xfrm>
              <a:custGeom>
                <a:avLst/>
                <a:gdLst/>
                <a:ahLst/>
                <a:cxnLst/>
                <a:rect l="0" t="0" r="0" b="0"/>
                <a:pathLst>
                  <a:path w="36414" h="13321">
                    <a:moveTo>
                      <a:pt x="16490" y="13320"/>
                    </a:moveTo>
                    <a:lnTo>
                      <a:pt x="14905" y="13320"/>
                    </a:lnTo>
                    <a:lnTo>
                      <a:pt x="13238" y="13127"/>
                    </a:lnTo>
                    <a:lnTo>
                      <a:pt x="12060" y="12812"/>
                    </a:lnTo>
                    <a:lnTo>
                      <a:pt x="11298" y="12477"/>
                    </a:lnTo>
                    <a:lnTo>
                      <a:pt x="285" y="2144"/>
                    </a:lnTo>
                    <a:lnTo>
                      <a:pt x="0" y="1636"/>
                    </a:lnTo>
                    <a:lnTo>
                      <a:pt x="427" y="955"/>
                    </a:lnTo>
                    <a:lnTo>
                      <a:pt x="1158" y="447"/>
                    </a:lnTo>
                    <a:lnTo>
                      <a:pt x="2144" y="82"/>
                    </a:lnTo>
                    <a:lnTo>
                      <a:pt x="22078" y="0"/>
                    </a:lnTo>
                    <a:lnTo>
                      <a:pt x="25603" y="335"/>
                    </a:lnTo>
                    <a:lnTo>
                      <a:pt x="28001" y="986"/>
                    </a:lnTo>
                    <a:lnTo>
                      <a:pt x="28956" y="1321"/>
                    </a:lnTo>
                    <a:lnTo>
                      <a:pt x="35418" y="4572"/>
                    </a:lnTo>
                    <a:lnTo>
                      <a:pt x="36159" y="4999"/>
                    </a:lnTo>
                    <a:lnTo>
                      <a:pt x="36413" y="5527"/>
                    </a:lnTo>
                    <a:lnTo>
                      <a:pt x="36068" y="6066"/>
                    </a:lnTo>
                    <a:lnTo>
                      <a:pt x="34778" y="7163"/>
                    </a:lnTo>
                    <a:lnTo>
                      <a:pt x="33904" y="7590"/>
                    </a:lnTo>
                    <a:lnTo>
                      <a:pt x="23256" y="11654"/>
                    </a:lnTo>
                    <a:lnTo>
                      <a:pt x="17780" y="1312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3" name="NOR_63">
                <a:extLst>
                  <a:ext uri="{FF2B5EF4-FFF2-40B4-BE49-F238E27FC236}">
                    <a16:creationId xmlns:a16="http://schemas.microsoft.com/office/drawing/2014/main" id="{00000000-0008-0000-0000-000097020000}"/>
                  </a:ext>
                </a:extLst>
              </xdr:cNvPr>
              <xdr:cNvSpPr/>
            </xdr:nvSpPr>
            <xdr:spPr>
              <a:xfrm>
                <a:off x="5194727" y="2217958"/>
                <a:ext cx="13991" cy="6321"/>
              </a:xfrm>
              <a:custGeom>
                <a:avLst/>
                <a:gdLst/>
                <a:ahLst/>
                <a:cxnLst/>
                <a:rect l="0" t="0" r="0" b="0"/>
                <a:pathLst>
                  <a:path w="13991" h="6321">
                    <a:moveTo>
                      <a:pt x="11704" y="6208"/>
                    </a:moveTo>
                    <a:lnTo>
                      <a:pt x="10272" y="6320"/>
                    </a:lnTo>
                    <a:lnTo>
                      <a:pt x="6939" y="6300"/>
                    </a:lnTo>
                    <a:lnTo>
                      <a:pt x="3667" y="6157"/>
                    </a:lnTo>
                    <a:lnTo>
                      <a:pt x="2001" y="5985"/>
                    </a:lnTo>
                    <a:lnTo>
                      <a:pt x="0" y="5284"/>
                    </a:lnTo>
                    <a:lnTo>
                      <a:pt x="50" y="4776"/>
                    </a:lnTo>
                    <a:lnTo>
                      <a:pt x="1351" y="762"/>
                    </a:lnTo>
                    <a:lnTo>
                      <a:pt x="1636" y="204"/>
                    </a:lnTo>
                    <a:lnTo>
                      <a:pt x="2936" y="0"/>
                    </a:lnTo>
                    <a:lnTo>
                      <a:pt x="4684" y="61"/>
                    </a:lnTo>
                    <a:lnTo>
                      <a:pt x="11369" y="793"/>
                    </a:lnTo>
                    <a:lnTo>
                      <a:pt x="12669" y="966"/>
                    </a:lnTo>
                    <a:lnTo>
                      <a:pt x="13228" y="1413"/>
                    </a:lnTo>
                    <a:lnTo>
                      <a:pt x="13828" y="3648"/>
                    </a:lnTo>
                    <a:lnTo>
                      <a:pt x="13990" y="4796"/>
                    </a:lnTo>
                    <a:lnTo>
                      <a:pt x="13655" y="547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4" name="NOR_64">
                <a:extLst>
                  <a:ext uri="{FF2B5EF4-FFF2-40B4-BE49-F238E27FC236}">
                    <a16:creationId xmlns:a16="http://schemas.microsoft.com/office/drawing/2014/main" id="{00000000-0008-0000-0000-000098020000}"/>
                  </a:ext>
                </a:extLst>
              </xdr:cNvPr>
              <xdr:cNvSpPr/>
            </xdr:nvSpPr>
            <xdr:spPr>
              <a:xfrm>
                <a:off x="5209540" y="2214880"/>
                <a:ext cx="160844" cy="72929"/>
              </a:xfrm>
              <a:custGeom>
                <a:avLst/>
                <a:gdLst/>
                <a:ahLst/>
                <a:cxnLst/>
                <a:rect l="0" t="0" r="0" b="0"/>
                <a:pathLst>
                  <a:path w="160844" h="72929">
                    <a:moveTo>
                      <a:pt x="101915" y="21570"/>
                    </a:moveTo>
                    <a:lnTo>
                      <a:pt x="99791" y="25684"/>
                    </a:lnTo>
                    <a:lnTo>
                      <a:pt x="99487" y="26223"/>
                    </a:lnTo>
                    <a:lnTo>
                      <a:pt x="98410" y="27432"/>
                    </a:lnTo>
                    <a:lnTo>
                      <a:pt x="97059" y="28478"/>
                    </a:lnTo>
                    <a:lnTo>
                      <a:pt x="96235" y="28905"/>
                    </a:lnTo>
                    <a:lnTo>
                      <a:pt x="89296" y="32238"/>
                    </a:lnTo>
                    <a:lnTo>
                      <a:pt x="88311" y="32573"/>
                    </a:lnTo>
                    <a:lnTo>
                      <a:pt x="84013" y="32908"/>
                    </a:lnTo>
                    <a:lnTo>
                      <a:pt x="82885" y="33193"/>
                    </a:lnTo>
                    <a:lnTo>
                      <a:pt x="80945" y="33894"/>
                    </a:lnTo>
                    <a:lnTo>
                      <a:pt x="80122" y="34321"/>
                    </a:lnTo>
                    <a:lnTo>
                      <a:pt x="79441" y="34859"/>
                    </a:lnTo>
                    <a:lnTo>
                      <a:pt x="78913" y="35448"/>
                    </a:lnTo>
                    <a:lnTo>
                      <a:pt x="76789" y="43891"/>
                    </a:lnTo>
                    <a:lnTo>
                      <a:pt x="76647" y="44511"/>
                    </a:lnTo>
                    <a:lnTo>
                      <a:pt x="77612" y="44511"/>
                    </a:lnTo>
                    <a:lnTo>
                      <a:pt x="82997" y="42144"/>
                    </a:lnTo>
                    <a:lnTo>
                      <a:pt x="83678" y="41636"/>
                    </a:lnTo>
                    <a:lnTo>
                      <a:pt x="84216" y="41006"/>
                    </a:lnTo>
                    <a:lnTo>
                      <a:pt x="84582" y="40335"/>
                    </a:lnTo>
                    <a:lnTo>
                      <a:pt x="84724" y="39716"/>
                    </a:lnTo>
                    <a:lnTo>
                      <a:pt x="84135" y="38669"/>
                    </a:lnTo>
                    <a:lnTo>
                      <a:pt x="83759" y="37572"/>
                    </a:lnTo>
                    <a:lnTo>
                      <a:pt x="83708" y="37003"/>
                    </a:lnTo>
                    <a:lnTo>
                      <a:pt x="84074" y="36322"/>
                    </a:lnTo>
                    <a:lnTo>
                      <a:pt x="84755" y="35814"/>
                    </a:lnTo>
                    <a:lnTo>
                      <a:pt x="86553" y="35001"/>
                    </a:lnTo>
                    <a:lnTo>
                      <a:pt x="87549" y="34666"/>
                    </a:lnTo>
                    <a:lnTo>
                      <a:pt x="100726" y="30317"/>
                    </a:lnTo>
                    <a:lnTo>
                      <a:pt x="112349" y="23571"/>
                    </a:lnTo>
                    <a:lnTo>
                      <a:pt x="114950" y="18715"/>
                    </a:lnTo>
                    <a:lnTo>
                      <a:pt x="114188" y="18288"/>
                    </a:lnTo>
                    <a:lnTo>
                      <a:pt x="112918" y="17414"/>
                    </a:lnTo>
                    <a:lnTo>
                      <a:pt x="112126" y="16429"/>
                    </a:lnTo>
                    <a:lnTo>
                      <a:pt x="111984" y="15271"/>
                    </a:lnTo>
                    <a:lnTo>
                      <a:pt x="113223" y="14173"/>
                    </a:lnTo>
                    <a:lnTo>
                      <a:pt x="115204" y="13462"/>
                    </a:lnTo>
                    <a:lnTo>
                      <a:pt x="121300" y="11430"/>
                    </a:lnTo>
                    <a:lnTo>
                      <a:pt x="123871" y="11064"/>
                    </a:lnTo>
                    <a:lnTo>
                      <a:pt x="139161" y="10871"/>
                    </a:lnTo>
                    <a:lnTo>
                      <a:pt x="147462" y="11857"/>
                    </a:lnTo>
                    <a:lnTo>
                      <a:pt x="148448" y="12222"/>
                    </a:lnTo>
                    <a:lnTo>
                      <a:pt x="152938" y="15616"/>
                    </a:lnTo>
                    <a:lnTo>
                      <a:pt x="158435" y="20320"/>
                    </a:lnTo>
                    <a:lnTo>
                      <a:pt x="160843" y="27209"/>
                    </a:lnTo>
                    <a:lnTo>
                      <a:pt x="160528" y="31730"/>
                    </a:lnTo>
                    <a:lnTo>
                      <a:pt x="160335" y="32370"/>
                    </a:lnTo>
                    <a:lnTo>
                      <a:pt x="159939" y="33050"/>
                    </a:lnTo>
                    <a:lnTo>
                      <a:pt x="159400" y="33650"/>
                    </a:lnTo>
                    <a:lnTo>
                      <a:pt x="157704" y="34524"/>
                    </a:lnTo>
                    <a:lnTo>
                      <a:pt x="156718" y="34859"/>
                    </a:lnTo>
                    <a:lnTo>
                      <a:pt x="154879" y="35651"/>
                    </a:lnTo>
                    <a:lnTo>
                      <a:pt x="153223" y="36525"/>
                    </a:lnTo>
                    <a:lnTo>
                      <a:pt x="152685" y="37115"/>
                    </a:lnTo>
                    <a:lnTo>
                      <a:pt x="152512" y="37734"/>
                    </a:lnTo>
                    <a:lnTo>
                      <a:pt x="154036" y="41829"/>
                    </a:lnTo>
                    <a:lnTo>
                      <a:pt x="140178" y="41494"/>
                    </a:lnTo>
                    <a:lnTo>
                      <a:pt x="138623" y="41524"/>
                    </a:lnTo>
                    <a:lnTo>
                      <a:pt x="126797" y="42083"/>
                    </a:lnTo>
                    <a:lnTo>
                      <a:pt x="125669" y="42367"/>
                    </a:lnTo>
                    <a:lnTo>
                      <a:pt x="116698" y="45446"/>
                    </a:lnTo>
                    <a:lnTo>
                      <a:pt x="111536" y="47417"/>
                    </a:lnTo>
                    <a:lnTo>
                      <a:pt x="110460" y="48605"/>
                    </a:lnTo>
                    <a:lnTo>
                      <a:pt x="108204" y="50922"/>
                    </a:lnTo>
                    <a:lnTo>
                      <a:pt x="99091" y="59273"/>
                    </a:lnTo>
                    <a:lnTo>
                      <a:pt x="98267" y="59690"/>
                    </a:lnTo>
                    <a:lnTo>
                      <a:pt x="96327" y="60432"/>
                    </a:lnTo>
                    <a:lnTo>
                      <a:pt x="94092" y="60960"/>
                    </a:lnTo>
                    <a:lnTo>
                      <a:pt x="91267" y="61163"/>
                    </a:lnTo>
                    <a:lnTo>
                      <a:pt x="89855" y="60940"/>
                    </a:lnTo>
                    <a:lnTo>
                      <a:pt x="89885" y="57384"/>
                    </a:lnTo>
                    <a:lnTo>
                      <a:pt x="88453" y="54082"/>
                    </a:lnTo>
                    <a:lnTo>
                      <a:pt x="81646" y="58308"/>
                    </a:lnTo>
                    <a:lnTo>
                      <a:pt x="72360" y="63307"/>
                    </a:lnTo>
                    <a:lnTo>
                      <a:pt x="61356" y="66975"/>
                    </a:lnTo>
                    <a:lnTo>
                      <a:pt x="55626" y="64353"/>
                    </a:lnTo>
                    <a:lnTo>
                      <a:pt x="54437" y="64069"/>
                    </a:lnTo>
                    <a:lnTo>
                      <a:pt x="44816" y="64069"/>
                    </a:lnTo>
                    <a:lnTo>
                      <a:pt x="38527" y="65024"/>
                    </a:lnTo>
                    <a:lnTo>
                      <a:pt x="36972" y="65085"/>
                    </a:lnTo>
                    <a:lnTo>
                      <a:pt x="35560" y="64831"/>
                    </a:lnTo>
                    <a:lnTo>
                      <a:pt x="34829" y="64404"/>
                    </a:lnTo>
                    <a:lnTo>
                      <a:pt x="34229" y="63388"/>
                    </a:lnTo>
                    <a:lnTo>
                      <a:pt x="34148" y="62799"/>
                    </a:lnTo>
                    <a:lnTo>
                      <a:pt x="40924" y="59466"/>
                    </a:lnTo>
                    <a:lnTo>
                      <a:pt x="46167" y="57912"/>
                    </a:lnTo>
                    <a:lnTo>
                      <a:pt x="52436" y="55972"/>
                    </a:lnTo>
                    <a:lnTo>
                      <a:pt x="54041" y="55098"/>
                    </a:lnTo>
                    <a:lnTo>
                      <a:pt x="59466" y="51145"/>
                    </a:lnTo>
                    <a:lnTo>
                      <a:pt x="61387" y="49367"/>
                    </a:lnTo>
                    <a:lnTo>
                      <a:pt x="59212" y="46939"/>
                    </a:lnTo>
                    <a:lnTo>
                      <a:pt x="58247" y="46573"/>
                    </a:lnTo>
                    <a:lnTo>
                      <a:pt x="56611" y="46401"/>
                    </a:lnTo>
                    <a:lnTo>
                      <a:pt x="56307" y="46939"/>
                    </a:lnTo>
                    <a:lnTo>
                      <a:pt x="56611" y="47447"/>
                    </a:lnTo>
                    <a:lnTo>
                      <a:pt x="57150" y="47925"/>
                    </a:lnTo>
                    <a:lnTo>
                      <a:pt x="57882" y="48321"/>
                    </a:lnTo>
                    <a:lnTo>
                      <a:pt x="58471" y="49367"/>
                    </a:lnTo>
                    <a:lnTo>
                      <a:pt x="58339" y="49987"/>
                    </a:lnTo>
                    <a:lnTo>
                      <a:pt x="57831" y="50607"/>
                    </a:lnTo>
                    <a:lnTo>
                      <a:pt x="53452" y="52639"/>
                    </a:lnTo>
                    <a:lnTo>
                      <a:pt x="46340" y="55799"/>
                    </a:lnTo>
                    <a:lnTo>
                      <a:pt x="45385" y="56165"/>
                    </a:lnTo>
                    <a:lnTo>
                      <a:pt x="44257" y="56449"/>
                    </a:lnTo>
                    <a:lnTo>
                      <a:pt x="36403" y="57800"/>
                    </a:lnTo>
                    <a:lnTo>
                      <a:pt x="27625" y="60909"/>
                    </a:lnTo>
                    <a:lnTo>
                      <a:pt x="24323" y="62829"/>
                    </a:lnTo>
                    <a:lnTo>
                      <a:pt x="25065" y="63226"/>
                    </a:lnTo>
                    <a:lnTo>
                      <a:pt x="24923" y="63845"/>
                    </a:lnTo>
                    <a:lnTo>
                      <a:pt x="21560" y="65532"/>
                    </a:lnTo>
                    <a:lnTo>
                      <a:pt x="12842" y="69372"/>
                    </a:lnTo>
                    <a:lnTo>
                      <a:pt x="11877" y="69738"/>
                    </a:lnTo>
                    <a:lnTo>
                      <a:pt x="4287" y="72624"/>
                    </a:lnTo>
                    <a:lnTo>
                      <a:pt x="3048" y="72817"/>
                    </a:lnTo>
                    <a:lnTo>
                      <a:pt x="1636" y="72928"/>
                    </a:lnTo>
                    <a:lnTo>
                      <a:pt x="173" y="72817"/>
                    </a:lnTo>
                    <a:lnTo>
                      <a:pt x="0" y="71242"/>
                    </a:lnTo>
                    <a:lnTo>
                      <a:pt x="1016" y="67767"/>
                    </a:lnTo>
                    <a:lnTo>
                      <a:pt x="1524" y="67168"/>
                    </a:lnTo>
                    <a:lnTo>
                      <a:pt x="10079" y="60960"/>
                    </a:lnTo>
                    <a:lnTo>
                      <a:pt x="26274" y="49896"/>
                    </a:lnTo>
                    <a:lnTo>
                      <a:pt x="34910" y="48941"/>
                    </a:lnTo>
                    <a:lnTo>
                      <a:pt x="35641" y="48656"/>
                    </a:lnTo>
                    <a:lnTo>
                      <a:pt x="28194" y="45131"/>
                    </a:lnTo>
                    <a:lnTo>
                      <a:pt x="26782" y="44907"/>
                    </a:lnTo>
                    <a:lnTo>
                      <a:pt x="23653" y="44958"/>
                    </a:lnTo>
                    <a:lnTo>
                      <a:pt x="20970" y="45273"/>
                    </a:lnTo>
                    <a:lnTo>
                      <a:pt x="19985" y="44907"/>
                    </a:lnTo>
                    <a:lnTo>
                      <a:pt x="20493" y="44318"/>
                    </a:lnTo>
                    <a:lnTo>
                      <a:pt x="23195" y="41382"/>
                    </a:lnTo>
                    <a:lnTo>
                      <a:pt x="24160" y="41006"/>
                    </a:lnTo>
                    <a:lnTo>
                      <a:pt x="37003" y="38445"/>
                    </a:lnTo>
                    <a:lnTo>
                      <a:pt x="38273" y="38242"/>
                    </a:lnTo>
                    <a:lnTo>
                      <a:pt x="48087" y="31222"/>
                    </a:lnTo>
                    <a:lnTo>
                      <a:pt x="46848" y="29159"/>
                    </a:lnTo>
                    <a:lnTo>
                      <a:pt x="45943" y="27574"/>
                    </a:lnTo>
                    <a:lnTo>
                      <a:pt x="45781" y="26447"/>
                    </a:lnTo>
                    <a:lnTo>
                      <a:pt x="46878" y="24384"/>
                    </a:lnTo>
                    <a:lnTo>
                      <a:pt x="47417" y="23795"/>
                    </a:lnTo>
                    <a:lnTo>
                      <a:pt x="48453" y="23653"/>
                    </a:lnTo>
                    <a:lnTo>
                      <a:pt x="61468" y="23876"/>
                    </a:lnTo>
                    <a:lnTo>
                      <a:pt x="63185" y="23937"/>
                    </a:lnTo>
                    <a:lnTo>
                      <a:pt x="64851" y="24110"/>
                    </a:lnTo>
                    <a:lnTo>
                      <a:pt x="66040" y="24415"/>
                    </a:lnTo>
                    <a:lnTo>
                      <a:pt x="67787" y="25176"/>
                    </a:lnTo>
                    <a:lnTo>
                      <a:pt x="70043" y="26416"/>
                    </a:lnTo>
                    <a:lnTo>
                      <a:pt x="72309" y="26924"/>
                    </a:lnTo>
                    <a:lnTo>
                      <a:pt x="74026" y="26985"/>
                    </a:lnTo>
                    <a:lnTo>
                      <a:pt x="68834" y="23622"/>
                    </a:lnTo>
                    <a:lnTo>
                      <a:pt x="68072" y="23205"/>
                    </a:lnTo>
                    <a:lnTo>
                      <a:pt x="67117" y="22860"/>
                    </a:lnTo>
                    <a:lnTo>
                      <a:pt x="63866" y="22697"/>
                    </a:lnTo>
                    <a:lnTo>
                      <a:pt x="58959" y="22697"/>
                    </a:lnTo>
                    <a:lnTo>
                      <a:pt x="57373" y="22718"/>
                    </a:lnTo>
                    <a:lnTo>
                      <a:pt x="56104" y="22921"/>
                    </a:lnTo>
                    <a:lnTo>
                      <a:pt x="54976" y="23205"/>
                    </a:lnTo>
                    <a:lnTo>
                      <a:pt x="53259" y="23144"/>
                    </a:lnTo>
                    <a:lnTo>
                      <a:pt x="52040" y="22840"/>
                    </a:lnTo>
                    <a:lnTo>
                      <a:pt x="48484" y="21448"/>
                    </a:lnTo>
                    <a:lnTo>
                      <a:pt x="47722" y="21062"/>
                    </a:lnTo>
                    <a:lnTo>
                      <a:pt x="47417" y="20523"/>
                    </a:lnTo>
                    <a:lnTo>
                      <a:pt x="47752" y="16287"/>
                    </a:lnTo>
                    <a:lnTo>
                      <a:pt x="48199" y="15839"/>
                    </a:lnTo>
                    <a:lnTo>
                      <a:pt x="65471" y="2286"/>
                    </a:lnTo>
                    <a:lnTo>
                      <a:pt x="66152" y="1778"/>
                    </a:lnTo>
                    <a:lnTo>
                      <a:pt x="68438" y="1219"/>
                    </a:lnTo>
                    <a:lnTo>
                      <a:pt x="71039" y="853"/>
                    </a:lnTo>
                    <a:lnTo>
                      <a:pt x="89885" y="0"/>
                    </a:lnTo>
                    <a:lnTo>
                      <a:pt x="91633" y="61"/>
                    </a:lnTo>
                    <a:lnTo>
                      <a:pt x="92852" y="376"/>
                    </a:lnTo>
                    <a:lnTo>
                      <a:pt x="93858" y="762"/>
                    </a:lnTo>
                    <a:lnTo>
                      <a:pt x="95819" y="7346"/>
                    </a:lnTo>
                    <a:lnTo>
                      <a:pt x="95900" y="7904"/>
                    </a:lnTo>
                    <a:lnTo>
                      <a:pt x="90505" y="17475"/>
                    </a:lnTo>
                    <a:lnTo>
                      <a:pt x="89977" y="18065"/>
                    </a:lnTo>
                    <a:lnTo>
                      <a:pt x="96997" y="18146"/>
                    </a:lnTo>
                    <a:lnTo>
                      <a:pt x="98725" y="18207"/>
                    </a:lnTo>
                    <a:lnTo>
                      <a:pt x="101123" y="18826"/>
                    </a:lnTo>
                    <a:lnTo>
                      <a:pt x="101427" y="19334"/>
                    </a:lnTo>
                    <a:lnTo>
                      <a:pt x="101854" y="2100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5" name="NOR_65">
                <a:extLst>
                  <a:ext uri="{FF2B5EF4-FFF2-40B4-BE49-F238E27FC236}">
                    <a16:creationId xmlns:a16="http://schemas.microsoft.com/office/drawing/2014/main" id="{00000000-0008-0000-0000-000099020000}"/>
                  </a:ext>
                </a:extLst>
              </xdr:cNvPr>
              <xdr:cNvSpPr/>
            </xdr:nvSpPr>
            <xdr:spPr>
              <a:xfrm>
                <a:off x="5339192" y="2212117"/>
                <a:ext cx="35165" cy="11380"/>
              </a:xfrm>
              <a:custGeom>
                <a:avLst/>
                <a:gdLst/>
                <a:ahLst/>
                <a:cxnLst/>
                <a:rect l="0" t="0" r="0" b="0"/>
                <a:pathLst>
                  <a:path w="35165" h="11380">
                    <a:moveTo>
                      <a:pt x="28052" y="11348"/>
                    </a:moveTo>
                    <a:lnTo>
                      <a:pt x="26446" y="11379"/>
                    </a:lnTo>
                    <a:lnTo>
                      <a:pt x="25095" y="11318"/>
                    </a:lnTo>
                    <a:lnTo>
                      <a:pt x="23429" y="11125"/>
                    </a:lnTo>
                    <a:lnTo>
                      <a:pt x="16032" y="9936"/>
                    </a:lnTo>
                    <a:lnTo>
                      <a:pt x="11684" y="8605"/>
                    </a:lnTo>
                    <a:lnTo>
                      <a:pt x="1046" y="3444"/>
                    </a:lnTo>
                    <a:lnTo>
                      <a:pt x="284" y="3047"/>
                    </a:lnTo>
                    <a:lnTo>
                      <a:pt x="0" y="2509"/>
                    </a:lnTo>
                    <a:lnTo>
                      <a:pt x="396" y="1838"/>
                    </a:lnTo>
                    <a:lnTo>
                      <a:pt x="1951" y="904"/>
                    </a:lnTo>
                    <a:lnTo>
                      <a:pt x="2794" y="457"/>
                    </a:lnTo>
                    <a:lnTo>
                      <a:pt x="3779" y="111"/>
                    </a:lnTo>
                    <a:lnTo>
                      <a:pt x="5252" y="0"/>
                    </a:lnTo>
                    <a:lnTo>
                      <a:pt x="7000" y="60"/>
                    </a:lnTo>
                    <a:lnTo>
                      <a:pt x="29210" y="2397"/>
                    </a:lnTo>
                    <a:lnTo>
                      <a:pt x="30652" y="2651"/>
                    </a:lnTo>
                    <a:lnTo>
                      <a:pt x="31638" y="3017"/>
                    </a:lnTo>
                    <a:lnTo>
                      <a:pt x="33863" y="4236"/>
                    </a:lnTo>
                    <a:lnTo>
                      <a:pt x="34605" y="4663"/>
                    </a:lnTo>
                    <a:lnTo>
                      <a:pt x="35164" y="5699"/>
                    </a:lnTo>
                    <a:lnTo>
                      <a:pt x="33558" y="10078"/>
                    </a:lnTo>
                    <a:lnTo>
                      <a:pt x="33081" y="10525"/>
                    </a:lnTo>
                    <a:lnTo>
                      <a:pt x="30652" y="1098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6" name="NOR_66">
                <a:extLst>
                  <a:ext uri="{FF2B5EF4-FFF2-40B4-BE49-F238E27FC236}">
                    <a16:creationId xmlns:a16="http://schemas.microsoft.com/office/drawing/2014/main" id="{00000000-0008-0000-0000-00009A020000}"/>
                  </a:ext>
                </a:extLst>
              </xdr:cNvPr>
              <xdr:cNvSpPr/>
            </xdr:nvSpPr>
            <xdr:spPr>
              <a:xfrm>
                <a:off x="5147168" y="2210084"/>
                <a:ext cx="104852" cy="44624"/>
              </a:xfrm>
              <a:custGeom>
                <a:avLst/>
                <a:gdLst/>
                <a:ahLst/>
                <a:cxnLst/>
                <a:rect l="0" t="0" r="0" b="0"/>
                <a:pathLst>
                  <a:path w="104852" h="44624">
                    <a:moveTo>
                      <a:pt x="102788" y="16876"/>
                    </a:moveTo>
                    <a:lnTo>
                      <a:pt x="104851" y="30846"/>
                    </a:lnTo>
                    <a:lnTo>
                      <a:pt x="104759" y="32065"/>
                    </a:lnTo>
                    <a:lnTo>
                      <a:pt x="104475" y="33305"/>
                    </a:lnTo>
                    <a:lnTo>
                      <a:pt x="104109" y="34006"/>
                    </a:lnTo>
                    <a:lnTo>
                      <a:pt x="103459" y="34514"/>
                    </a:lnTo>
                    <a:lnTo>
                      <a:pt x="102646" y="34971"/>
                    </a:lnTo>
                    <a:lnTo>
                      <a:pt x="100695" y="35672"/>
                    </a:lnTo>
                    <a:lnTo>
                      <a:pt x="96662" y="37034"/>
                    </a:lnTo>
                    <a:lnTo>
                      <a:pt x="71038" y="44308"/>
                    </a:lnTo>
                    <a:lnTo>
                      <a:pt x="69911" y="44593"/>
                    </a:lnTo>
                    <a:lnTo>
                      <a:pt x="68356" y="44623"/>
                    </a:lnTo>
                    <a:lnTo>
                      <a:pt x="53878" y="43689"/>
                    </a:lnTo>
                    <a:lnTo>
                      <a:pt x="50119" y="43434"/>
                    </a:lnTo>
                    <a:lnTo>
                      <a:pt x="48687" y="43180"/>
                    </a:lnTo>
                    <a:lnTo>
                      <a:pt x="44023" y="40529"/>
                    </a:lnTo>
                    <a:lnTo>
                      <a:pt x="43942" y="39970"/>
                    </a:lnTo>
                    <a:lnTo>
                      <a:pt x="45100" y="38415"/>
                    </a:lnTo>
                    <a:lnTo>
                      <a:pt x="45781" y="37907"/>
                    </a:lnTo>
                    <a:lnTo>
                      <a:pt x="49276" y="37145"/>
                    </a:lnTo>
                    <a:lnTo>
                      <a:pt x="55453" y="36068"/>
                    </a:lnTo>
                    <a:lnTo>
                      <a:pt x="69819" y="33590"/>
                    </a:lnTo>
                    <a:lnTo>
                      <a:pt x="78486" y="32258"/>
                    </a:lnTo>
                    <a:lnTo>
                      <a:pt x="79928" y="32147"/>
                    </a:lnTo>
                    <a:lnTo>
                      <a:pt x="80599" y="31639"/>
                    </a:lnTo>
                    <a:lnTo>
                      <a:pt x="79136" y="26640"/>
                    </a:lnTo>
                    <a:lnTo>
                      <a:pt x="77693" y="26386"/>
                    </a:lnTo>
                    <a:lnTo>
                      <a:pt x="69911" y="25573"/>
                    </a:lnTo>
                    <a:lnTo>
                      <a:pt x="64831" y="25146"/>
                    </a:lnTo>
                    <a:lnTo>
                      <a:pt x="63561" y="25350"/>
                    </a:lnTo>
                    <a:lnTo>
                      <a:pt x="64546" y="25715"/>
                    </a:lnTo>
                    <a:lnTo>
                      <a:pt x="68641" y="26477"/>
                    </a:lnTo>
                    <a:lnTo>
                      <a:pt x="70612" y="27178"/>
                    </a:lnTo>
                    <a:lnTo>
                      <a:pt x="70724" y="27768"/>
                    </a:lnTo>
                    <a:lnTo>
                      <a:pt x="70053" y="28286"/>
                    </a:lnTo>
                    <a:lnTo>
                      <a:pt x="67899" y="29779"/>
                    </a:lnTo>
                    <a:lnTo>
                      <a:pt x="63530" y="31812"/>
                    </a:lnTo>
                    <a:lnTo>
                      <a:pt x="54417" y="33955"/>
                    </a:lnTo>
                    <a:lnTo>
                      <a:pt x="53147" y="34148"/>
                    </a:lnTo>
                    <a:lnTo>
                      <a:pt x="45893" y="35002"/>
                    </a:lnTo>
                    <a:lnTo>
                      <a:pt x="37876" y="35784"/>
                    </a:lnTo>
                    <a:lnTo>
                      <a:pt x="36657" y="35510"/>
                    </a:lnTo>
                    <a:lnTo>
                      <a:pt x="29718" y="35022"/>
                    </a:lnTo>
                    <a:lnTo>
                      <a:pt x="18145" y="39848"/>
                    </a:lnTo>
                    <a:lnTo>
                      <a:pt x="13208" y="41606"/>
                    </a:lnTo>
                    <a:lnTo>
                      <a:pt x="7874" y="41372"/>
                    </a:lnTo>
                    <a:lnTo>
                      <a:pt x="6665" y="41098"/>
                    </a:lnTo>
                    <a:lnTo>
                      <a:pt x="5903" y="40671"/>
                    </a:lnTo>
                    <a:lnTo>
                      <a:pt x="4795" y="39767"/>
                    </a:lnTo>
                    <a:lnTo>
                      <a:pt x="1219" y="35987"/>
                    </a:lnTo>
                    <a:lnTo>
                      <a:pt x="0" y="33305"/>
                    </a:lnTo>
                    <a:lnTo>
                      <a:pt x="508" y="32685"/>
                    </a:lnTo>
                    <a:lnTo>
                      <a:pt x="7254" y="24984"/>
                    </a:lnTo>
                    <a:lnTo>
                      <a:pt x="11430" y="22861"/>
                    </a:lnTo>
                    <a:lnTo>
                      <a:pt x="15128" y="21336"/>
                    </a:lnTo>
                    <a:lnTo>
                      <a:pt x="16083" y="20971"/>
                    </a:lnTo>
                    <a:lnTo>
                      <a:pt x="26588" y="18827"/>
                    </a:lnTo>
                    <a:lnTo>
                      <a:pt x="27858" y="18624"/>
                    </a:lnTo>
                    <a:lnTo>
                      <a:pt x="29606" y="18685"/>
                    </a:lnTo>
                    <a:lnTo>
                      <a:pt x="31049" y="18908"/>
                    </a:lnTo>
                    <a:lnTo>
                      <a:pt x="31607" y="19365"/>
                    </a:lnTo>
                    <a:lnTo>
                      <a:pt x="32339" y="20971"/>
                    </a:lnTo>
                    <a:lnTo>
                      <a:pt x="52385" y="26132"/>
                    </a:lnTo>
                    <a:lnTo>
                      <a:pt x="53959" y="26112"/>
                    </a:lnTo>
                    <a:lnTo>
                      <a:pt x="54782" y="25685"/>
                    </a:lnTo>
                    <a:lnTo>
                      <a:pt x="57719" y="22688"/>
                    </a:lnTo>
                    <a:lnTo>
                      <a:pt x="58501" y="21540"/>
                    </a:lnTo>
                    <a:lnTo>
                      <a:pt x="58877" y="20859"/>
                    </a:lnTo>
                    <a:lnTo>
                      <a:pt x="58755" y="20270"/>
                    </a:lnTo>
                    <a:lnTo>
                      <a:pt x="58450" y="19762"/>
                    </a:lnTo>
                    <a:lnTo>
                      <a:pt x="57912" y="19305"/>
                    </a:lnTo>
                    <a:lnTo>
                      <a:pt x="54833" y="17669"/>
                    </a:lnTo>
                    <a:lnTo>
                      <a:pt x="54275" y="17222"/>
                    </a:lnTo>
                    <a:lnTo>
                      <a:pt x="58024" y="15698"/>
                    </a:lnTo>
                    <a:lnTo>
                      <a:pt x="58989" y="15322"/>
                    </a:lnTo>
                    <a:lnTo>
                      <a:pt x="69057" y="16368"/>
                    </a:lnTo>
                    <a:lnTo>
                      <a:pt x="70724" y="16571"/>
                    </a:lnTo>
                    <a:lnTo>
                      <a:pt x="72928" y="17222"/>
                    </a:lnTo>
                    <a:lnTo>
                      <a:pt x="74706" y="17984"/>
                    </a:lnTo>
                    <a:lnTo>
                      <a:pt x="75773" y="18888"/>
                    </a:lnTo>
                    <a:lnTo>
                      <a:pt x="76088" y="19416"/>
                    </a:lnTo>
                    <a:lnTo>
                      <a:pt x="76484" y="19782"/>
                    </a:lnTo>
                    <a:lnTo>
                      <a:pt x="77470" y="20148"/>
                    </a:lnTo>
                    <a:lnTo>
                      <a:pt x="78994" y="20239"/>
                    </a:lnTo>
                    <a:lnTo>
                      <a:pt x="79644" y="19731"/>
                    </a:lnTo>
                    <a:lnTo>
                      <a:pt x="79786" y="19112"/>
                    </a:lnTo>
                    <a:lnTo>
                      <a:pt x="79471" y="18573"/>
                    </a:lnTo>
                    <a:lnTo>
                      <a:pt x="78628" y="17618"/>
                    </a:lnTo>
                    <a:lnTo>
                      <a:pt x="78089" y="17130"/>
                    </a:lnTo>
                    <a:lnTo>
                      <a:pt x="71912" y="12111"/>
                    </a:lnTo>
                    <a:lnTo>
                      <a:pt x="67421" y="9033"/>
                    </a:lnTo>
                    <a:lnTo>
                      <a:pt x="66690" y="8555"/>
                    </a:lnTo>
                    <a:lnTo>
                      <a:pt x="65593" y="7651"/>
                    </a:lnTo>
                    <a:lnTo>
                      <a:pt x="65085" y="7112"/>
                    </a:lnTo>
                    <a:lnTo>
                      <a:pt x="64434" y="6066"/>
                    </a:lnTo>
                    <a:lnTo>
                      <a:pt x="64343" y="5507"/>
                    </a:lnTo>
                    <a:lnTo>
                      <a:pt x="65085" y="4125"/>
                    </a:lnTo>
                    <a:lnTo>
                      <a:pt x="66101" y="2937"/>
                    </a:lnTo>
                    <a:lnTo>
                      <a:pt x="67452" y="1870"/>
                    </a:lnTo>
                    <a:lnTo>
                      <a:pt x="68438" y="1524"/>
                    </a:lnTo>
                    <a:lnTo>
                      <a:pt x="72816" y="346"/>
                    </a:lnTo>
                    <a:lnTo>
                      <a:pt x="77327" y="0"/>
                    </a:lnTo>
                    <a:lnTo>
                      <a:pt x="78567" y="315"/>
                    </a:lnTo>
                    <a:lnTo>
                      <a:pt x="80741" y="2144"/>
                    </a:lnTo>
                    <a:lnTo>
                      <a:pt x="81361" y="3191"/>
                    </a:lnTo>
                    <a:lnTo>
                      <a:pt x="80995" y="3871"/>
                    </a:lnTo>
                    <a:lnTo>
                      <a:pt x="84897" y="11380"/>
                    </a:lnTo>
                    <a:lnTo>
                      <a:pt x="93645" y="13412"/>
                    </a:lnTo>
                    <a:lnTo>
                      <a:pt x="102026" y="1646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7" name="NOR_67">
                <a:extLst>
                  <a:ext uri="{FF2B5EF4-FFF2-40B4-BE49-F238E27FC236}">
                    <a16:creationId xmlns:a16="http://schemas.microsoft.com/office/drawing/2014/main" id="{00000000-0008-0000-0000-00009B020000}"/>
                  </a:ext>
                </a:extLst>
              </xdr:cNvPr>
              <xdr:cNvSpPr/>
            </xdr:nvSpPr>
            <xdr:spPr>
              <a:xfrm>
                <a:off x="5450108" y="2201591"/>
                <a:ext cx="21449" cy="11207"/>
              </a:xfrm>
              <a:custGeom>
                <a:avLst/>
                <a:gdLst/>
                <a:ahLst/>
                <a:cxnLst/>
                <a:rect l="0" t="0" r="0" b="0"/>
                <a:pathLst>
                  <a:path w="21449" h="11207">
                    <a:moveTo>
                      <a:pt x="6513" y="10078"/>
                    </a:moveTo>
                    <a:lnTo>
                      <a:pt x="2032" y="11206"/>
                    </a:lnTo>
                    <a:lnTo>
                      <a:pt x="590" y="10952"/>
                    </a:lnTo>
                    <a:lnTo>
                      <a:pt x="336" y="10444"/>
                    </a:lnTo>
                    <a:lnTo>
                      <a:pt x="255" y="9936"/>
                    </a:lnTo>
                    <a:lnTo>
                      <a:pt x="0" y="7193"/>
                    </a:lnTo>
                    <a:lnTo>
                      <a:pt x="762" y="5984"/>
                    </a:lnTo>
                    <a:lnTo>
                      <a:pt x="3668" y="3921"/>
                    </a:lnTo>
                    <a:lnTo>
                      <a:pt x="5842" y="2398"/>
                    </a:lnTo>
                    <a:lnTo>
                      <a:pt x="6716" y="1950"/>
                    </a:lnTo>
                    <a:lnTo>
                      <a:pt x="21194" y="0"/>
                    </a:lnTo>
                    <a:lnTo>
                      <a:pt x="21448" y="538"/>
                    </a:lnTo>
                    <a:lnTo>
                      <a:pt x="18004" y="4318"/>
                    </a:lnTo>
                    <a:lnTo>
                      <a:pt x="17273" y="4826"/>
                    </a:lnTo>
                    <a:lnTo>
                      <a:pt x="9144" y="880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8" name="NOR_68">
                <a:extLst>
                  <a:ext uri="{FF2B5EF4-FFF2-40B4-BE49-F238E27FC236}">
                    <a16:creationId xmlns:a16="http://schemas.microsoft.com/office/drawing/2014/main" id="{00000000-0008-0000-0000-00009C020000}"/>
                  </a:ext>
                </a:extLst>
              </xdr:cNvPr>
              <xdr:cNvSpPr/>
            </xdr:nvSpPr>
            <xdr:spPr>
              <a:xfrm>
                <a:off x="5253258" y="2179462"/>
                <a:ext cx="75155" cy="44563"/>
              </a:xfrm>
              <a:custGeom>
                <a:avLst/>
                <a:gdLst/>
                <a:ahLst/>
                <a:cxnLst/>
                <a:rect l="0" t="0" r="0" b="0"/>
                <a:pathLst>
                  <a:path w="75155" h="44563">
                    <a:moveTo>
                      <a:pt x="10892" y="41321"/>
                    </a:moveTo>
                    <a:lnTo>
                      <a:pt x="5365" y="44562"/>
                    </a:lnTo>
                    <a:lnTo>
                      <a:pt x="3861" y="44450"/>
                    </a:lnTo>
                    <a:lnTo>
                      <a:pt x="2876" y="44115"/>
                    </a:lnTo>
                    <a:lnTo>
                      <a:pt x="2114" y="43688"/>
                    </a:lnTo>
                    <a:lnTo>
                      <a:pt x="305" y="42276"/>
                    </a:lnTo>
                    <a:lnTo>
                      <a:pt x="0" y="41768"/>
                    </a:lnTo>
                    <a:lnTo>
                      <a:pt x="590" y="34514"/>
                    </a:lnTo>
                    <a:lnTo>
                      <a:pt x="762" y="33874"/>
                    </a:lnTo>
                    <a:lnTo>
                      <a:pt x="14732" y="22159"/>
                    </a:lnTo>
                    <a:lnTo>
                      <a:pt x="15576" y="21733"/>
                    </a:lnTo>
                    <a:lnTo>
                      <a:pt x="20097" y="19700"/>
                    </a:lnTo>
                    <a:lnTo>
                      <a:pt x="21082" y="19365"/>
                    </a:lnTo>
                    <a:lnTo>
                      <a:pt x="23368" y="18796"/>
                    </a:lnTo>
                    <a:lnTo>
                      <a:pt x="27971" y="17699"/>
                    </a:lnTo>
                    <a:lnTo>
                      <a:pt x="32655" y="17557"/>
                    </a:lnTo>
                    <a:lnTo>
                      <a:pt x="34118" y="17445"/>
                    </a:lnTo>
                    <a:lnTo>
                      <a:pt x="35418" y="17242"/>
                    </a:lnTo>
                    <a:lnTo>
                      <a:pt x="36404" y="16906"/>
                    </a:lnTo>
                    <a:lnTo>
                      <a:pt x="37247" y="16459"/>
                    </a:lnTo>
                    <a:lnTo>
                      <a:pt x="37958" y="15951"/>
                    </a:lnTo>
                    <a:lnTo>
                      <a:pt x="40102" y="13554"/>
                    </a:lnTo>
                    <a:lnTo>
                      <a:pt x="43993" y="9205"/>
                    </a:lnTo>
                    <a:lnTo>
                      <a:pt x="45548" y="7539"/>
                    </a:lnTo>
                    <a:lnTo>
                      <a:pt x="56836" y="3251"/>
                    </a:lnTo>
                    <a:lnTo>
                      <a:pt x="58837" y="2540"/>
                    </a:lnTo>
                    <a:lnTo>
                      <a:pt x="70775" y="0"/>
                    </a:lnTo>
                    <a:lnTo>
                      <a:pt x="72248" y="254"/>
                    </a:lnTo>
                    <a:lnTo>
                      <a:pt x="74453" y="2683"/>
                    </a:lnTo>
                    <a:lnTo>
                      <a:pt x="75042" y="3729"/>
                    </a:lnTo>
                    <a:lnTo>
                      <a:pt x="75154" y="4857"/>
                    </a:lnTo>
                    <a:lnTo>
                      <a:pt x="68408" y="15748"/>
                    </a:lnTo>
                    <a:lnTo>
                      <a:pt x="67707" y="16256"/>
                    </a:lnTo>
                    <a:lnTo>
                      <a:pt x="65309" y="17638"/>
                    </a:lnTo>
                    <a:lnTo>
                      <a:pt x="62312" y="18715"/>
                    </a:lnTo>
                    <a:lnTo>
                      <a:pt x="61154" y="18969"/>
                    </a:lnTo>
                    <a:lnTo>
                      <a:pt x="59152" y="19670"/>
                    </a:lnTo>
                    <a:lnTo>
                      <a:pt x="56297" y="20828"/>
                    </a:lnTo>
                    <a:lnTo>
                      <a:pt x="53757" y="22129"/>
                    </a:lnTo>
                    <a:lnTo>
                      <a:pt x="46594" y="26305"/>
                    </a:lnTo>
                    <a:lnTo>
                      <a:pt x="46229" y="26985"/>
                    </a:lnTo>
                    <a:lnTo>
                      <a:pt x="46513" y="27493"/>
                    </a:lnTo>
                    <a:lnTo>
                      <a:pt x="46594" y="28083"/>
                    </a:lnTo>
                    <a:lnTo>
                      <a:pt x="46422" y="28702"/>
                    </a:lnTo>
                    <a:lnTo>
                      <a:pt x="45578" y="29129"/>
                    </a:lnTo>
                    <a:lnTo>
                      <a:pt x="44593" y="29495"/>
                    </a:lnTo>
                    <a:lnTo>
                      <a:pt x="32543" y="31893"/>
                    </a:lnTo>
                    <a:lnTo>
                      <a:pt x="30084" y="32350"/>
                    </a:lnTo>
                    <a:lnTo>
                      <a:pt x="22637" y="3364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69" name="NOR_69">
                <a:extLst>
                  <a:ext uri="{FF2B5EF4-FFF2-40B4-BE49-F238E27FC236}">
                    <a16:creationId xmlns:a16="http://schemas.microsoft.com/office/drawing/2014/main" id="{00000000-0008-0000-0000-00009D020000}"/>
                  </a:ext>
                </a:extLst>
              </xdr:cNvPr>
              <xdr:cNvSpPr/>
            </xdr:nvSpPr>
            <xdr:spPr>
              <a:xfrm>
                <a:off x="5390642" y="2150506"/>
                <a:ext cx="135464" cy="60402"/>
              </a:xfrm>
              <a:custGeom>
                <a:avLst/>
                <a:gdLst/>
                <a:ahLst/>
                <a:cxnLst/>
                <a:rect l="0" t="0" r="0" b="0"/>
                <a:pathLst>
                  <a:path w="135464" h="60402">
                    <a:moveTo>
                      <a:pt x="88301" y="8311"/>
                    </a:moveTo>
                    <a:lnTo>
                      <a:pt x="93330" y="9002"/>
                    </a:lnTo>
                    <a:lnTo>
                      <a:pt x="94376" y="8636"/>
                    </a:lnTo>
                    <a:lnTo>
                      <a:pt x="94346" y="8077"/>
                    </a:lnTo>
                    <a:lnTo>
                      <a:pt x="94061" y="7569"/>
                    </a:lnTo>
                    <a:lnTo>
                      <a:pt x="91552" y="5222"/>
                    </a:lnTo>
                    <a:lnTo>
                      <a:pt x="89885" y="935"/>
                    </a:lnTo>
                    <a:lnTo>
                      <a:pt x="89855" y="366"/>
                    </a:lnTo>
                    <a:lnTo>
                      <a:pt x="90932" y="31"/>
                    </a:lnTo>
                    <a:lnTo>
                      <a:pt x="109393" y="874"/>
                    </a:lnTo>
                    <a:lnTo>
                      <a:pt x="110602" y="1189"/>
                    </a:lnTo>
                    <a:lnTo>
                      <a:pt x="111333" y="1616"/>
                    </a:lnTo>
                    <a:lnTo>
                      <a:pt x="121605" y="7600"/>
                    </a:lnTo>
                    <a:lnTo>
                      <a:pt x="132761" y="16968"/>
                    </a:lnTo>
                    <a:lnTo>
                      <a:pt x="133746" y="17922"/>
                    </a:lnTo>
                    <a:lnTo>
                      <a:pt x="134000" y="18430"/>
                    </a:lnTo>
                    <a:lnTo>
                      <a:pt x="135463" y="23795"/>
                    </a:lnTo>
                    <a:lnTo>
                      <a:pt x="135463" y="24364"/>
                    </a:lnTo>
                    <a:lnTo>
                      <a:pt x="135097" y="24892"/>
                    </a:lnTo>
                    <a:lnTo>
                      <a:pt x="134051" y="25238"/>
                    </a:lnTo>
                    <a:lnTo>
                      <a:pt x="130952" y="25349"/>
                    </a:lnTo>
                    <a:lnTo>
                      <a:pt x="122062" y="25888"/>
                    </a:lnTo>
                    <a:lnTo>
                      <a:pt x="120874" y="26142"/>
                    </a:lnTo>
                    <a:lnTo>
                      <a:pt x="116840" y="27666"/>
                    </a:lnTo>
                    <a:lnTo>
                      <a:pt x="115936" y="28083"/>
                    </a:lnTo>
                    <a:lnTo>
                      <a:pt x="115570" y="28621"/>
                    </a:lnTo>
                    <a:lnTo>
                      <a:pt x="112603" y="36383"/>
                    </a:lnTo>
                    <a:lnTo>
                      <a:pt x="120365" y="40478"/>
                    </a:lnTo>
                    <a:lnTo>
                      <a:pt x="121981" y="40447"/>
                    </a:lnTo>
                    <a:lnTo>
                      <a:pt x="123302" y="40274"/>
                    </a:lnTo>
                    <a:lnTo>
                      <a:pt x="125080" y="40356"/>
                    </a:lnTo>
                    <a:lnTo>
                      <a:pt x="125791" y="40783"/>
                    </a:lnTo>
                    <a:lnTo>
                      <a:pt x="125588" y="41402"/>
                    </a:lnTo>
                    <a:lnTo>
                      <a:pt x="124683" y="41829"/>
                    </a:lnTo>
                    <a:lnTo>
                      <a:pt x="115204" y="43668"/>
                    </a:lnTo>
                    <a:lnTo>
                      <a:pt x="111252" y="44196"/>
                    </a:lnTo>
                    <a:lnTo>
                      <a:pt x="82946" y="44796"/>
                    </a:lnTo>
                    <a:lnTo>
                      <a:pt x="76677" y="41402"/>
                    </a:lnTo>
                    <a:lnTo>
                      <a:pt x="64963" y="44308"/>
                    </a:lnTo>
                    <a:lnTo>
                      <a:pt x="45151" y="51562"/>
                    </a:lnTo>
                    <a:lnTo>
                      <a:pt x="43403" y="52416"/>
                    </a:lnTo>
                    <a:lnTo>
                      <a:pt x="41229" y="53960"/>
                    </a:lnTo>
                    <a:lnTo>
                      <a:pt x="40671" y="54559"/>
                    </a:lnTo>
                    <a:lnTo>
                      <a:pt x="40244" y="55230"/>
                    </a:lnTo>
                    <a:lnTo>
                      <a:pt x="40051" y="55850"/>
                    </a:lnTo>
                    <a:lnTo>
                      <a:pt x="40559" y="56337"/>
                    </a:lnTo>
                    <a:lnTo>
                      <a:pt x="41686" y="56419"/>
                    </a:lnTo>
                    <a:lnTo>
                      <a:pt x="42611" y="56195"/>
                    </a:lnTo>
                    <a:lnTo>
                      <a:pt x="43688" y="56083"/>
                    </a:lnTo>
                    <a:lnTo>
                      <a:pt x="44531" y="56368"/>
                    </a:lnTo>
                    <a:lnTo>
                      <a:pt x="45273" y="56784"/>
                    </a:lnTo>
                    <a:lnTo>
                      <a:pt x="45527" y="57293"/>
                    </a:lnTo>
                    <a:lnTo>
                      <a:pt x="44958" y="57892"/>
                    </a:lnTo>
                    <a:lnTo>
                      <a:pt x="44084" y="58308"/>
                    </a:lnTo>
                    <a:lnTo>
                      <a:pt x="40609" y="59101"/>
                    </a:lnTo>
                    <a:lnTo>
                      <a:pt x="33051" y="60371"/>
                    </a:lnTo>
                    <a:lnTo>
                      <a:pt x="28255" y="60401"/>
                    </a:lnTo>
                    <a:lnTo>
                      <a:pt x="27879" y="60036"/>
                    </a:lnTo>
                    <a:lnTo>
                      <a:pt x="27483" y="59071"/>
                    </a:lnTo>
                    <a:lnTo>
                      <a:pt x="27432" y="58481"/>
                    </a:lnTo>
                    <a:lnTo>
                      <a:pt x="27859" y="57800"/>
                    </a:lnTo>
                    <a:lnTo>
                      <a:pt x="31974" y="55718"/>
                    </a:lnTo>
                    <a:lnTo>
                      <a:pt x="36718" y="54163"/>
                    </a:lnTo>
                    <a:lnTo>
                      <a:pt x="37450" y="53655"/>
                    </a:lnTo>
                    <a:lnTo>
                      <a:pt x="37399" y="53086"/>
                    </a:lnTo>
                    <a:lnTo>
                      <a:pt x="36434" y="52721"/>
                    </a:lnTo>
                    <a:lnTo>
                      <a:pt x="34768" y="52497"/>
                    </a:lnTo>
                    <a:lnTo>
                      <a:pt x="19162" y="53848"/>
                    </a:lnTo>
                    <a:lnTo>
                      <a:pt x="13523" y="55230"/>
                    </a:lnTo>
                    <a:lnTo>
                      <a:pt x="12365" y="55514"/>
                    </a:lnTo>
                    <a:lnTo>
                      <a:pt x="4491" y="55687"/>
                    </a:lnTo>
                    <a:lnTo>
                      <a:pt x="792" y="54194"/>
                    </a:lnTo>
                    <a:lnTo>
                      <a:pt x="539" y="53655"/>
                    </a:lnTo>
                    <a:lnTo>
                      <a:pt x="0" y="51562"/>
                    </a:lnTo>
                    <a:lnTo>
                      <a:pt x="427" y="50892"/>
                    </a:lnTo>
                    <a:lnTo>
                      <a:pt x="1128" y="50353"/>
                    </a:lnTo>
                    <a:lnTo>
                      <a:pt x="2571" y="49337"/>
                    </a:lnTo>
                    <a:lnTo>
                      <a:pt x="3444" y="48911"/>
                    </a:lnTo>
                    <a:lnTo>
                      <a:pt x="4745" y="48718"/>
                    </a:lnTo>
                    <a:lnTo>
                      <a:pt x="6350" y="48687"/>
                    </a:lnTo>
                    <a:lnTo>
                      <a:pt x="15413" y="48260"/>
                    </a:lnTo>
                    <a:lnTo>
                      <a:pt x="24069" y="47529"/>
                    </a:lnTo>
                    <a:lnTo>
                      <a:pt x="37531" y="43322"/>
                    </a:lnTo>
                    <a:lnTo>
                      <a:pt x="38415" y="42896"/>
                    </a:lnTo>
                    <a:lnTo>
                      <a:pt x="39990" y="41941"/>
                    </a:lnTo>
                    <a:lnTo>
                      <a:pt x="40721" y="41433"/>
                    </a:lnTo>
                    <a:lnTo>
                      <a:pt x="41290" y="40843"/>
                    </a:lnTo>
                    <a:lnTo>
                      <a:pt x="40386" y="40701"/>
                    </a:lnTo>
                    <a:lnTo>
                      <a:pt x="39228" y="40955"/>
                    </a:lnTo>
                    <a:lnTo>
                      <a:pt x="36149" y="42002"/>
                    </a:lnTo>
                    <a:lnTo>
                      <a:pt x="34991" y="42256"/>
                    </a:lnTo>
                    <a:lnTo>
                      <a:pt x="32339" y="42621"/>
                    </a:lnTo>
                    <a:lnTo>
                      <a:pt x="30734" y="42652"/>
                    </a:lnTo>
                    <a:lnTo>
                      <a:pt x="26924" y="42337"/>
                    </a:lnTo>
                    <a:lnTo>
                      <a:pt x="17557" y="40955"/>
                    </a:lnTo>
                    <a:lnTo>
                      <a:pt x="11003" y="38243"/>
                    </a:lnTo>
                    <a:lnTo>
                      <a:pt x="12019" y="37877"/>
                    </a:lnTo>
                    <a:lnTo>
                      <a:pt x="14651" y="37541"/>
                    </a:lnTo>
                    <a:lnTo>
                      <a:pt x="17587" y="37318"/>
                    </a:lnTo>
                    <a:lnTo>
                      <a:pt x="23764" y="37084"/>
                    </a:lnTo>
                    <a:lnTo>
                      <a:pt x="27605" y="37399"/>
                    </a:lnTo>
                    <a:lnTo>
                      <a:pt x="30958" y="37826"/>
                    </a:lnTo>
                    <a:lnTo>
                      <a:pt x="34625" y="38019"/>
                    </a:lnTo>
                    <a:lnTo>
                      <a:pt x="35672" y="37684"/>
                    </a:lnTo>
                    <a:lnTo>
                      <a:pt x="36383" y="37176"/>
                    </a:lnTo>
                    <a:lnTo>
                      <a:pt x="38131" y="35398"/>
                    </a:lnTo>
                    <a:lnTo>
                      <a:pt x="31222" y="32715"/>
                    </a:lnTo>
                    <a:lnTo>
                      <a:pt x="30571" y="32573"/>
                    </a:lnTo>
                    <a:lnTo>
                      <a:pt x="30053" y="32827"/>
                    </a:lnTo>
                    <a:lnTo>
                      <a:pt x="27615" y="33457"/>
                    </a:lnTo>
                    <a:lnTo>
                      <a:pt x="14844" y="31049"/>
                    </a:lnTo>
                    <a:lnTo>
                      <a:pt x="13889" y="30714"/>
                    </a:lnTo>
                    <a:lnTo>
                      <a:pt x="13127" y="30287"/>
                    </a:lnTo>
                    <a:lnTo>
                      <a:pt x="13066" y="29718"/>
                    </a:lnTo>
                    <a:lnTo>
                      <a:pt x="13655" y="29099"/>
                    </a:lnTo>
                    <a:lnTo>
                      <a:pt x="14813" y="28845"/>
                    </a:lnTo>
                    <a:lnTo>
                      <a:pt x="16317" y="28733"/>
                    </a:lnTo>
                    <a:lnTo>
                      <a:pt x="25085" y="28875"/>
                    </a:lnTo>
                    <a:lnTo>
                      <a:pt x="31689" y="28672"/>
                    </a:lnTo>
                    <a:lnTo>
                      <a:pt x="32553" y="28824"/>
                    </a:lnTo>
                    <a:lnTo>
                      <a:pt x="33528" y="28824"/>
                    </a:lnTo>
                    <a:lnTo>
                      <a:pt x="33772" y="28621"/>
                    </a:lnTo>
                    <a:lnTo>
                      <a:pt x="32675" y="25918"/>
                    </a:lnTo>
                    <a:lnTo>
                      <a:pt x="31943" y="25736"/>
                    </a:lnTo>
                    <a:lnTo>
                      <a:pt x="31069" y="25583"/>
                    </a:lnTo>
                    <a:lnTo>
                      <a:pt x="28123" y="25258"/>
                    </a:lnTo>
                    <a:lnTo>
                      <a:pt x="27056" y="25227"/>
                    </a:lnTo>
                    <a:lnTo>
                      <a:pt x="26345" y="25380"/>
                    </a:lnTo>
                    <a:lnTo>
                      <a:pt x="25735" y="25583"/>
                    </a:lnTo>
                    <a:lnTo>
                      <a:pt x="25207" y="25857"/>
                    </a:lnTo>
                    <a:lnTo>
                      <a:pt x="21366" y="25146"/>
                    </a:lnTo>
                    <a:lnTo>
                      <a:pt x="19893" y="25258"/>
                    </a:lnTo>
                    <a:lnTo>
                      <a:pt x="14417" y="24984"/>
                    </a:lnTo>
                    <a:lnTo>
                      <a:pt x="12507" y="24811"/>
                    </a:lnTo>
                    <a:lnTo>
                      <a:pt x="11034" y="24557"/>
                    </a:lnTo>
                    <a:lnTo>
                      <a:pt x="10891" y="24130"/>
                    </a:lnTo>
                    <a:lnTo>
                      <a:pt x="16591" y="20859"/>
                    </a:lnTo>
                    <a:lnTo>
                      <a:pt x="17465" y="20432"/>
                    </a:lnTo>
                    <a:lnTo>
                      <a:pt x="28072" y="20219"/>
                    </a:lnTo>
                    <a:lnTo>
                      <a:pt x="44257" y="19670"/>
                    </a:lnTo>
                    <a:lnTo>
                      <a:pt x="53198" y="19335"/>
                    </a:lnTo>
                    <a:lnTo>
                      <a:pt x="63246" y="18827"/>
                    </a:lnTo>
                    <a:lnTo>
                      <a:pt x="72471" y="18095"/>
                    </a:lnTo>
                    <a:lnTo>
                      <a:pt x="73436" y="17872"/>
                    </a:lnTo>
                    <a:lnTo>
                      <a:pt x="73548" y="17384"/>
                    </a:lnTo>
                    <a:lnTo>
                      <a:pt x="72563" y="17018"/>
                    </a:lnTo>
                    <a:lnTo>
                      <a:pt x="69657" y="16510"/>
                    </a:lnTo>
                    <a:lnTo>
                      <a:pt x="64902" y="16429"/>
                    </a:lnTo>
                    <a:lnTo>
                      <a:pt x="63287" y="16652"/>
                    </a:lnTo>
                    <a:lnTo>
                      <a:pt x="62321" y="16663"/>
                    </a:lnTo>
                    <a:lnTo>
                      <a:pt x="56134" y="16348"/>
                    </a:lnTo>
                    <a:lnTo>
                      <a:pt x="50150" y="15586"/>
                    </a:lnTo>
                    <a:lnTo>
                      <a:pt x="48179" y="14844"/>
                    </a:lnTo>
                    <a:lnTo>
                      <a:pt x="47417" y="14448"/>
                    </a:lnTo>
                    <a:lnTo>
                      <a:pt x="42611" y="10871"/>
                    </a:lnTo>
                    <a:lnTo>
                      <a:pt x="42560" y="10272"/>
                    </a:lnTo>
                    <a:lnTo>
                      <a:pt x="43607" y="9937"/>
                    </a:lnTo>
                    <a:lnTo>
                      <a:pt x="45242" y="9906"/>
                    </a:lnTo>
                    <a:lnTo>
                      <a:pt x="46452" y="10221"/>
                    </a:lnTo>
                    <a:lnTo>
                      <a:pt x="49195" y="11379"/>
                    </a:lnTo>
                    <a:lnTo>
                      <a:pt x="49703" y="11857"/>
                    </a:lnTo>
                    <a:lnTo>
                      <a:pt x="52466" y="13554"/>
                    </a:lnTo>
                    <a:lnTo>
                      <a:pt x="53675" y="13858"/>
                    </a:lnTo>
                    <a:lnTo>
                      <a:pt x="55453" y="13950"/>
                    </a:lnTo>
                    <a:lnTo>
                      <a:pt x="60117" y="12324"/>
                    </a:lnTo>
                    <a:lnTo>
                      <a:pt x="60747" y="12121"/>
                    </a:lnTo>
                    <a:lnTo>
                      <a:pt x="60310" y="11867"/>
                    </a:lnTo>
                    <a:lnTo>
                      <a:pt x="58532" y="9825"/>
                    </a:lnTo>
                    <a:lnTo>
                      <a:pt x="54549" y="7823"/>
                    </a:lnTo>
                    <a:lnTo>
                      <a:pt x="54275" y="7285"/>
                    </a:lnTo>
                    <a:lnTo>
                      <a:pt x="55179" y="6858"/>
                    </a:lnTo>
                    <a:lnTo>
                      <a:pt x="56500" y="6696"/>
                    </a:lnTo>
                    <a:lnTo>
                      <a:pt x="58135" y="6665"/>
                    </a:lnTo>
                    <a:lnTo>
                      <a:pt x="65705" y="7905"/>
                    </a:lnTo>
                    <a:lnTo>
                      <a:pt x="70074" y="8697"/>
                    </a:lnTo>
                    <a:lnTo>
                      <a:pt x="78740" y="11318"/>
                    </a:lnTo>
                    <a:lnTo>
                      <a:pt x="79329" y="11633"/>
                    </a:lnTo>
                    <a:lnTo>
                      <a:pt x="81361" y="13523"/>
                    </a:lnTo>
                    <a:lnTo>
                      <a:pt x="82103" y="13950"/>
                    </a:lnTo>
                    <a:lnTo>
                      <a:pt x="83566" y="14478"/>
                    </a:lnTo>
                    <a:lnTo>
                      <a:pt x="84816" y="12700"/>
                    </a:lnTo>
                    <a:lnTo>
                      <a:pt x="85527" y="12548"/>
                    </a:lnTo>
                    <a:lnTo>
                      <a:pt x="85618" y="12253"/>
                    </a:lnTo>
                    <a:lnTo>
                      <a:pt x="80671" y="8799"/>
                    </a:lnTo>
                    <a:lnTo>
                      <a:pt x="79776" y="8311"/>
                    </a:lnTo>
                    <a:lnTo>
                      <a:pt x="76454" y="6411"/>
                    </a:lnTo>
                    <a:lnTo>
                      <a:pt x="74676" y="6350"/>
                    </a:lnTo>
                    <a:lnTo>
                      <a:pt x="72979" y="6127"/>
                    </a:lnTo>
                    <a:lnTo>
                      <a:pt x="71740" y="5822"/>
                    </a:lnTo>
                    <a:lnTo>
                      <a:pt x="70297" y="3363"/>
                    </a:lnTo>
                    <a:lnTo>
                      <a:pt x="70277" y="2774"/>
                    </a:lnTo>
                    <a:lnTo>
                      <a:pt x="71293" y="0"/>
                    </a:lnTo>
                    <a:lnTo>
                      <a:pt x="72928" y="0"/>
                    </a:lnTo>
                    <a:lnTo>
                      <a:pt x="77358" y="1362"/>
                    </a:lnTo>
                    <a:lnTo>
                      <a:pt x="78344" y="1727"/>
                    </a:lnTo>
                    <a:lnTo>
                      <a:pt x="79837" y="2540"/>
                    </a:lnTo>
                    <a:lnTo>
                      <a:pt x="81310" y="3394"/>
                    </a:lnTo>
                    <a:lnTo>
                      <a:pt x="84013" y="4786"/>
                    </a:lnTo>
                    <a:lnTo>
                      <a:pt x="86299" y="707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0" name="NOR_70">
                <a:extLst>
                  <a:ext uri="{FF2B5EF4-FFF2-40B4-BE49-F238E27FC236}">
                    <a16:creationId xmlns:a16="http://schemas.microsoft.com/office/drawing/2014/main" id="{00000000-0008-0000-0000-00009E020000}"/>
                  </a:ext>
                </a:extLst>
              </xdr:cNvPr>
              <xdr:cNvSpPr/>
            </xdr:nvSpPr>
            <xdr:spPr>
              <a:xfrm>
                <a:off x="6746301" y="2130217"/>
                <a:ext cx="4573" cy="1667"/>
              </a:xfrm>
              <a:custGeom>
                <a:avLst/>
                <a:gdLst/>
                <a:ahLst/>
                <a:cxnLst/>
                <a:rect l="0" t="0" r="0" b="0"/>
                <a:pathLst>
                  <a:path w="4573" h="1667">
                    <a:moveTo>
                      <a:pt x="4572" y="1605"/>
                    </a:moveTo>
                    <a:lnTo>
                      <a:pt x="3413" y="1666"/>
                    </a:lnTo>
                    <a:lnTo>
                      <a:pt x="498" y="1493"/>
                    </a:lnTo>
                    <a:lnTo>
                      <a:pt x="0" y="1046"/>
                    </a:lnTo>
                    <a:lnTo>
                      <a:pt x="558" y="457"/>
                    </a:lnTo>
                    <a:lnTo>
                      <a:pt x="1575" y="0"/>
                    </a:lnTo>
                    <a:lnTo>
                      <a:pt x="2794" y="254"/>
                    </a:lnTo>
                    <a:lnTo>
                      <a:pt x="3830" y="650"/>
                    </a:lnTo>
                    <a:lnTo>
                      <a:pt x="4338" y="109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1" name="NOR_71">
                <a:extLst>
                  <a:ext uri="{FF2B5EF4-FFF2-40B4-BE49-F238E27FC236}">
                    <a16:creationId xmlns:a16="http://schemas.microsoft.com/office/drawing/2014/main" id="{00000000-0008-0000-0000-00009F020000}"/>
                  </a:ext>
                </a:extLst>
              </xdr:cNvPr>
              <xdr:cNvSpPr/>
            </xdr:nvSpPr>
            <xdr:spPr>
              <a:xfrm>
                <a:off x="5515549" y="2121388"/>
                <a:ext cx="108489" cy="36038"/>
              </a:xfrm>
              <a:custGeom>
                <a:avLst/>
                <a:gdLst/>
                <a:ahLst/>
                <a:cxnLst/>
                <a:rect l="0" t="0" r="0" b="0"/>
                <a:pathLst>
                  <a:path w="108489" h="36038">
                    <a:moveTo>
                      <a:pt x="90739" y="19558"/>
                    </a:moveTo>
                    <a:lnTo>
                      <a:pt x="81006" y="21590"/>
                    </a:lnTo>
                    <a:lnTo>
                      <a:pt x="79248" y="23449"/>
                    </a:lnTo>
                    <a:lnTo>
                      <a:pt x="78770" y="24099"/>
                    </a:lnTo>
                    <a:lnTo>
                      <a:pt x="78293" y="24770"/>
                    </a:lnTo>
                    <a:lnTo>
                      <a:pt x="78293" y="25369"/>
                    </a:lnTo>
                    <a:lnTo>
                      <a:pt x="78994" y="25786"/>
                    </a:lnTo>
                    <a:lnTo>
                      <a:pt x="80549" y="25908"/>
                    </a:lnTo>
                    <a:lnTo>
                      <a:pt x="82215" y="25908"/>
                    </a:lnTo>
                    <a:lnTo>
                      <a:pt x="83657" y="26182"/>
                    </a:lnTo>
                    <a:lnTo>
                      <a:pt x="84389" y="26609"/>
                    </a:lnTo>
                    <a:lnTo>
                      <a:pt x="86309" y="28498"/>
                    </a:lnTo>
                    <a:lnTo>
                      <a:pt x="86309" y="29067"/>
                    </a:lnTo>
                    <a:lnTo>
                      <a:pt x="79868" y="32024"/>
                    </a:lnTo>
                    <a:lnTo>
                      <a:pt x="77755" y="32674"/>
                    </a:lnTo>
                    <a:lnTo>
                      <a:pt x="75326" y="33182"/>
                    </a:lnTo>
                    <a:lnTo>
                      <a:pt x="73833" y="33274"/>
                    </a:lnTo>
                    <a:lnTo>
                      <a:pt x="71882" y="33101"/>
                    </a:lnTo>
                    <a:lnTo>
                      <a:pt x="62372" y="32928"/>
                    </a:lnTo>
                    <a:lnTo>
                      <a:pt x="54895" y="33355"/>
                    </a:lnTo>
                    <a:lnTo>
                      <a:pt x="41890" y="34401"/>
                    </a:lnTo>
                    <a:lnTo>
                      <a:pt x="40670" y="34655"/>
                    </a:lnTo>
                    <a:lnTo>
                      <a:pt x="35286" y="35326"/>
                    </a:lnTo>
                    <a:lnTo>
                      <a:pt x="24841" y="35956"/>
                    </a:lnTo>
                    <a:lnTo>
                      <a:pt x="23348" y="36037"/>
                    </a:lnTo>
                    <a:lnTo>
                      <a:pt x="19680" y="36007"/>
                    </a:lnTo>
                    <a:lnTo>
                      <a:pt x="16540" y="35529"/>
                    </a:lnTo>
                    <a:lnTo>
                      <a:pt x="4918" y="32481"/>
                    </a:lnTo>
                    <a:lnTo>
                      <a:pt x="2936" y="31750"/>
                    </a:lnTo>
                    <a:lnTo>
                      <a:pt x="254" y="30591"/>
                    </a:lnTo>
                    <a:lnTo>
                      <a:pt x="0" y="30083"/>
                    </a:lnTo>
                    <a:lnTo>
                      <a:pt x="457" y="29403"/>
                    </a:lnTo>
                    <a:lnTo>
                      <a:pt x="3556" y="26639"/>
                    </a:lnTo>
                    <a:lnTo>
                      <a:pt x="15189" y="24973"/>
                    </a:lnTo>
                    <a:lnTo>
                      <a:pt x="16856" y="24973"/>
                    </a:lnTo>
                    <a:lnTo>
                      <a:pt x="27605" y="26944"/>
                    </a:lnTo>
                    <a:lnTo>
                      <a:pt x="28763" y="25258"/>
                    </a:lnTo>
                    <a:lnTo>
                      <a:pt x="19395" y="18592"/>
                    </a:lnTo>
                    <a:lnTo>
                      <a:pt x="19141" y="18085"/>
                    </a:lnTo>
                    <a:lnTo>
                      <a:pt x="20351" y="17830"/>
                    </a:lnTo>
                    <a:lnTo>
                      <a:pt x="30622" y="18196"/>
                    </a:lnTo>
                    <a:lnTo>
                      <a:pt x="32268" y="18389"/>
                    </a:lnTo>
                    <a:lnTo>
                      <a:pt x="40559" y="18735"/>
                    </a:lnTo>
                    <a:lnTo>
                      <a:pt x="60178" y="19558"/>
                    </a:lnTo>
                    <a:lnTo>
                      <a:pt x="63591" y="20005"/>
                    </a:lnTo>
                    <a:lnTo>
                      <a:pt x="64546" y="19781"/>
                    </a:lnTo>
                    <a:lnTo>
                      <a:pt x="64293" y="19273"/>
                    </a:lnTo>
                    <a:lnTo>
                      <a:pt x="63591" y="18846"/>
                    </a:lnTo>
                    <a:lnTo>
                      <a:pt x="62372" y="18542"/>
                    </a:lnTo>
                    <a:lnTo>
                      <a:pt x="53370" y="17546"/>
                    </a:lnTo>
                    <a:lnTo>
                      <a:pt x="49479" y="17211"/>
                    </a:lnTo>
                    <a:lnTo>
                      <a:pt x="44653" y="17292"/>
                    </a:lnTo>
                    <a:lnTo>
                      <a:pt x="37257" y="16672"/>
                    </a:lnTo>
                    <a:lnTo>
                      <a:pt x="36048" y="16367"/>
                    </a:lnTo>
                    <a:lnTo>
                      <a:pt x="35306" y="15941"/>
                    </a:lnTo>
                    <a:lnTo>
                      <a:pt x="33274" y="12334"/>
                    </a:lnTo>
                    <a:lnTo>
                      <a:pt x="33020" y="11816"/>
                    </a:lnTo>
                    <a:lnTo>
                      <a:pt x="33274" y="11196"/>
                    </a:lnTo>
                    <a:lnTo>
                      <a:pt x="34036" y="10688"/>
                    </a:lnTo>
                    <a:lnTo>
                      <a:pt x="36190" y="9987"/>
                    </a:lnTo>
                    <a:lnTo>
                      <a:pt x="39655" y="9144"/>
                    </a:lnTo>
                    <a:lnTo>
                      <a:pt x="40894" y="9479"/>
                    </a:lnTo>
                    <a:lnTo>
                      <a:pt x="49276" y="12558"/>
                    </a:lnTo>
                    <a:lnTo>
                      <a:pt x="64770" y="12303"/>
                    </a:lnTo>
                    <a:lnTo>
                      <a:pt x="65989" y="16052"/>
                    </a:lnTo>
                    <a:lnTo>
                      <a:pt x="66243" y="16561"/>
                    </a:lnTo>
                    <a:lnTo>
                      <a:pt x="66975" y="17576"/>
                    </a:lnTo>
                    <a:lnTo>
                      <a:pt x="68448" y="18399"/>
                    </a:lnTo>
                    <a:lnTo>
                      <a:pt x="72420" y="20340"/>
                    </a:lnTo>
                    <a:lnTo>
                      <a:pt x="73640" y="20655"/>
                    </a:lnTo>
                    <a:lnTo>
                      <a:pt x="75438" y="20736"/>
                    </a:lnTo>
                    <a:lnTo>
                      <a:pt x="76657" y="20482"/>
                    </a:lnTo>
                    <a:lnTo>
                      <a:pt x="77562" y="20066"/>
                    </a:lnTo>
                    <a:lnTo>
                      <a:pt x="78181" y="12080"/>
                    </a:lnTo>
                    <a:lnTo>
                      <a:pt x="76850" y="8463"/>
                    </a:lnTo>
                    <a:lnTo>
                      <a:pt x="74910" y="7731"/>
                    </a:lnTo>
                    <a:lnTo>
                      <a:pt x="70246" y="5811"/>
                    </a:lnTo>
                    <a:lnTo>
                      <a:pt x="69769" y="5354"/>
                    </a:lnTo>
                    <a:lnTo>
                      <a:pt x="67564" y="2367"/>
                    </a:lnTo>
                    <a:lnTo>
                      <a:pt x="67310" y="1829"/>
                    </a:lnTo>
                    <a:lnTo>
                      <a:pt x="67798" y="1178"/>
                    </a:lnTo>
                    <a:lnTo>
                      <a:pt x="68580" y="670"/>
                    </a:lnTo>
                    <a:lnTo>
                      <a:pt x="70724" y="0"/>
                    </a:lnTo>
                    <a:lnTo>
                      <a:pt x="82042" y="162"/>
                    </a:lnTo>
                    <a:lnTo>
                      <a:pt x="83769" y="386"/>
                    </a:lnTo>
                    <a:lnTo>
                      <a:pt x="85009" y="701"/>
                    </a:lnTo>
                    <a:lnTo>
                      <a:pt x="101488" y="6035"/>
                    </a:lnTo>
                    <a:lnTo>
                      <a:pt x="103439" y="6766"/>
                    </a:lnTo>
                    <a:lnTo>
                      <a:pt x="106345" y="8463"/>
                    </a:lnTo>
                    <a:lnTo>
                      <a:pt x="107788" y="9875"/>
                    </a:lnTo>
                    <a:lnTo>
                      <a:pt x="108488" y="11450"/>
                    </a:lnTo>
                    <a:lnTo>
                      <a:pt x="108488" y="12019"/>
                    </a:lnTo>
                    <a:lnTo>
                      <a:pt x="107981" y="12700"/>
                    </a:lnTo>
                    <a:lnTo>
                      <a:pt x="106406" y="13685"/>
                    </a:lnTo>
                    <a:lnTo>
                      <a:pt x="103754" y="15036"/>
                    </a:lnTo>
                    <a:lnTo>
                      <a:pt x="95169" y="18308"/>
                    </a:lnTo>
                    <a:lnTo>
                      <a:pt x="93025" y="1898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2" name="NOR_72">
                <a:extLst>
                  <a:ext uri="{FF2B5EF4-FFF2-40B4-BE49-F238E27FC236}">
                    <a16:creationId xmlns:a16="http://schemas.microsoft.com/office/drawing/2014/main" id="{00000000-0008-0000-0000-0000A0020000}"/>
                  </a:ext>
                </a:extLst>
              </xdr:cNvPr>
              <xdr:cNvSpPr/>
            </xdr:nvSpPr>
            <xdr:spPr>
              <a:xfrm>
                <a:off x="5775564" y="2118899"/>
                <a:ext cx="18797" cy="11461"/>
              </a:xfrm>
              <a:custGeom>
                <a:avLst/>
                <a:gdLst/>
                <a:ahLst/>
                <a:cxnLst/>
                <a:rect l="0" t="0" r="0" b="0"/>
                <a:pathLst>
                  <a:path w="18797" h="11461">
                    <a:moveTo>
                      <a:pt x="12618" y="10190"/>
                    </a:moveTo>
                    <a:lnTo>
                      <a:pt x="4907" y="11460"/>
                    </a:lnTo>
                    <a:lnTo>
                      <a:pt x="1747" y="11236"/>
                    </a:lnTo>
                    <a:lnTo>
                      <a:pt x="843" y="10271"/>
                    </a:lnTo>
                    <a:lnTo>
                      <a:pt x="650" y="9733"/>
                    </a:lnTo>
                    <a:lnTo>
                      <a:pt x="0" y="6431"/>
                    </a:lnTo>
                    <a:lnTo>
                      <a:pt x="30" y="5872"/>
                    </a:lnTo>
                    <a:lnTo>
                      <a:pt x="335" y="5252"/>
                    </a:lnTo>
                    <a:lnTo>
                      <a:pt x="3109" y="2123"/>
                    </a:lnTo>
                    <a:lnTo>
                      <a:pt x="3779" y="1554"/>
                    </a:lnTo>
                    <a:lnTo>
                      <a:pt x="4602" y="1046"/>
                    </a:lnTo>
                    <a:lnTo>
                      <a:pt x="5588" y="619"/>
                    </a:lnTo>
                    <a:lnTo>
                      <a:pt x="6827" y="396"/>
                    </a:lnTo>
                    <a:lnTo>
                      <a:pt x="17668" y="0"/>
                    </a:lnTo>
                    <a:lnTo>
                      <a:pt x="18603" y="365"/>
                    </a:lnTo>
                    <a:lnTo>
                      <a:pt x="18796" y="904"/>
                    </a:lnTo>
                    <a:lnTo>
                      <a:pt x="18176" y="8778"/>
                    </a:lnTo>
                    <a:lnTo>
                      <a:pt x="17607" y="9225"/>
                    </a:lnTo>
                    <a:lnTo>
                      <a:pt x="16367" y="947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3" name="NOR_73">
                <a:extLst>
                  <a:ext uri="{FF2B5EF4-FFF2-40B4-BE49-F238E27FC236}">
                    <a16:creationId xmlns:a16="http://schemas.microsoft.com/office/drawing/2014/main" id="{00000000-0008-0000-0000-0000A1020000}"/>
                  </a:ext>
                </a:extLst>
              </xdr:cNvPr>
              <xdr:cNvSpPr/>
            </xdr:nvSpPr>
            <xdr:spPr>
              <a:xfrm>
                <a:off x="6706220" y="2118756"/>
                <a:ext cx="33732" cy="15841"/>
              </a:xfrm>
              <a:custGeom>
                <a:avLst/>
                <a:gdLst/>
                <a:ahLst/>
                <a:cxnLst/>
                <a:rect l="0" t="0" r="0" b="0"/>
                <a:pathLst>
                  <a:path w="33732" h="15841">
                    <a:moveTo>
                      <a:pt x="11237" y="15586"/>
                    </a:moveTo>
                    <a:lnTo>
                      <a:pt x="7843" y="15840"/>
                    </a:lnTo>
                    <a:lnTo>
                      <a:pt x="1473" y="15332"/>
                    </a:lnTo>
                    <a:lnTo>
                      <a:pt x="0" y="15078"/>
                    </a:lnTo>
                    <a:lnTo>
                      <a:pt x="30" y="14570"/>
                    </a:lnTo>
                    <a:lnTo>
                      <a:pt x="5486" y="11064"/>
                    </a:lnTo>
                    <a:lnTo>
                      <a:pt x="9388" y="8982"/>
                    </a:lnTo>
                    <a:lnTo>
                      <a:pt x="9550" y="4592"/>
                    </a:lnTo>
                    <a:lnTo>
                      <a:pt x="10729" y="905"/>
                    </a:lnTo>
                    <a:lnTo>
                      <a:pt x="11653" y="366"/>
                    </a:lnTo>
                    <a:lnTo>
                      <a:pt x="12781" y="0"/>
                    </a:lnTo>
                    <a:lnTo>
                      <a:pt x="16174" y="315"/>
                    </a:lnTo>
                    <a:lnTo>
                      <a:pt x="18003" y="600"/>
                    </a:lnTo>
                    <a:lnTo>
                      <a:pt x="26619" y="1981"/>
                    </a:lnTo>
                    <a:lnTo>
                      <a:pt x="29129" y="2601"/>
                    </a:lnTo>
                    <a:lnTo>
                      <a:pt x="33731" y="8413"/>
                    </a:lnTo>
                    <a:lnTo>
                      <a:pt x="33162" y="10363"/>
                    </a:lnTo>
                    <a:lnTo>
                      <a:pt x="24780" y="12426"/>
                    </a:lnTo>
                    <a:lnTo>
                      <a:pt x="12446" y="1533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4" name="NOR_74">
                <a:extLst>
                  <a:ext uri="{FF2B5EF4-FFF2-40B4-BE49-F238E27FC236}">
                    <a16:creationId xmlns:a16="http://schemas.microsoft.com/office/drawing/2014/main" id="{00000000-0008-0000-0000-0000A2020000}"/>
                  </a:ext>
                </a:extLst>
              </xdr:cNvPr>
              <xdr:cNvSpPr/>
            </xdr:nvSpPr>
            <xdr:spPr>
              <a:xfrm>
                <a:off x="5888543" y="2114641"/>
                <a:ext cx="6859" cy="2562"/>
              </a:xfrm>
              <a:custGeom>
                <a:avLst/>
                <a:gdLst/>
                <a:ahLst/>
                <a:cxnLst/>
                <a:rect l="0" t="0" r="0" b="0"/>
                <a:pathLst>
                  <a:path w="6859" h="2562">
                    <a:moveTo>
                      <a:pt x="6320" y="2002"/>
                    </a:moveTo>
                    <a:lnTo>
                      <a:pt x="2652" y="2561"/>
                    </a:lnTo>
                    <a:lnTo>
                      <a:pt x="1351" y="2337"/>
                    </a:lnTo>
                    <a:lnTo>
                      <a:pt x="417" y="1971"/>
                    </a:lnTo>
                    <a:lnTo>
                      <a:pt x="0" y="1494"/>
                    </a:lnTo>
                    <a:lnTo>
                      <a:pt x="51" y="905"/>
                    </a:lnTo>
                    <a:lnTo>
                      <a:pt x="670" y="478"/>
                    </a:lnTo>
                    <a:lnTo>
                      <a:pt x="3180" y="0"/>
                    </a:lnTo>
                    <a:lnTo>
                      <a:pt x="4988" y="112"/>
                    </a:lnTo>
                    <a:lnTo>
                      <a:pt x="6431" y="417"/>
                    </a:lnTo>
                    <a:lnTo>
                      <a:pt x="6858" y="905"/>
                    </a:lnTo>
                    <a:lnTo>
                      <a:pt x="6767" y="146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5" name="NOR_75">
                <a:extLst>
                  <a:ext uri="{FF2B5EF4-FFF2-40B4-BE49-F238E27FC236}">
                    <a16:creationId xmlns:a16="http://schemas.microsoft.com/office/drawing/2014/main" id="{00000000-0008-0000-0000-0000A3020000}"/>
                  </a:ext>
                </a:extLst>
              </xdr:cNvPr>
              <xdr:cNvSpPr/>
            </xdr:nvSpPr>
            <xdr:spPr>
              <a:xfrm>
                <a:off x="5664139" y="2109582"/>
                <a:ext cx="44543" cy="16348"/>
              </a:xfrm>
              <a:custGeom>
                <a:avLst/>
                <a:gdLst/>
                <a:ahLst/>
                <a:cxnLst/>
                <a:rect l="0" t="0" r="0" b="0"/>
                <a:pathLst>
                  <a:path w="44543" h="16348">
                    <a:moveTo>
                      <a:pt x="10953" y="15128"/>
                    </a:moveTo>
                    <a:lnTo>
                      <a:pt x="1473" y="16347"/>
                    </a:lnTo>
                    <a:lnTo>
                      <a:pt x="0" y="16063"/>
                    </a:lnTo>
                    <a:lnTo>
                      <a:pt x="488" y="15189"/>
                    </a:lnTo>
                    <a:lnTo>
                      <a:pt x="6380" y="11826"/>
                    </a:lnTo>
                    <a:lnTo>
                      <a:pt x="8270" y="10983"/>
                    </a:lnTo>
                    <a:lnTo>
                      <a:pt x="34412" y="0"/>
                    </a:lnTo>
                    <a:lnTo>
                      <a:pt x="36068" y="0"/>
                    </a:lnTo>
                    <a:lnTo>
                      <a:pt x="38019" y="203"/>
                    </a:lnTo>
                    <a:lnTo>
                      <a:pt x="39238" y="518"/>
                    </a:lnTo>
                    <a:lnTo>
                      <a:pt x="41179" y="1270"/>
                    </a:lnTo>
                    <a:lnTo>
                      <a:pt x="44542" y="2885"/>
                    </a:lnTo>
                    <a:lnTo>
                      <a:pt x="44511" y="3444"/>
                    </a:lnTo>
                    <a:lnTo>
                      <a:pt x="44084" y="3982"/>
                    </a:lnTo>
                    <a:lnTo>
                      <a:pt x="33731" y="12964"/>
                    </a:lnTo>
                    <a:lnTo>
                      <a:pt x="32908" y="13472"/>
                    </a:lnTo>
                    <a:lnTo>
                      <a:pt x="31811" y="13807"/>
                    </a:lnTo>
                    <a:lnTo>
                      <a:pt x="27239" y="1403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6" name="NOR_76">
                <a:extLst>
                  <a:ext uri="{FF2B5EF4-FFF2-40B4-BE49-F238E27FC236}">
                    <a16:creationId xmlns:a16="http://schemas.microsoft.com/office/drawing/2014/main" id="{00000000-0008-0000-0000-0000A4020000}"/>
                  </a:ext>
                </a:extLst>
              </xdr:cNvPr>
              <xdr:cNvSpPr/>
            </xdr:nvSpPr>
            <xdr:spPr>
              <a:xfrm>
                <a:off x="5708823" y="2107468"/>
                <a:ext cx="9846" cy="1698"/>
              </a:xfrm>
              <a:custGeom>
                <a:avLst/>
                <a:gdLst/>
                <a:ahLst/>
                <a:cxnLst/>
                <a:rect l="0" t="0" r="0" b="0"/>
                <a:pathLst>
                  <a:path w="9846" h="1698">
                    <a:moveTo>
                      <a:pt x="6096" y="1606"/>
                    </a:moveTo>
                    <a:lnTo>
                      <a:pt x="4572" y="1697"/>
                    </a:lnTo>
                    <a:lnTo>
                      <a:pt x="1686" y="1362"/>
                    </a:lnTo>
                    <a:lnTo>
                      <a:pt x="447" y="1016"/>
                    </a:lnTo>
                    <a:lnTo>
                      <a:pt x="0" y="539"/>
                    </a:lnTo>
                    <a:lnTo>
                      <a:pt x="955" y="143"/>
                    </a:lnTo>
                    <a:lnTo>
                      <a:pt x="5700" y="0"/>
                    </a:lnTo>
                    <a:lnTo>
                      <a:pt x="7640" y="173"/>
                    </a:lnTo>
                    <a:lnTo>
                      <a:pt x="9113" y="458"/>
                    </a:lnTo>
                    <a:lnTo>
                      <a:pt x="9845" y="87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7" name="NOR_77">
                <a:extLst>
                  <a:ext uri="{FF2B5EF4-FFF2-40B4-BE49-F238E27FC236}">
                    <a16:creationId xmlns:a16="http://schemas.microsoft.com/office/drawing/2014/main" id="{00000000-0008-0000-0000-0000A5020000}"/>
                  </a:ext>
                </a:extLst>
              </xdr:cNvPr>
              <xdr:cNvSpPr/>
            </xdr:nvSpPr>
            <xdr:spPr>
              <a:xfrm>
                <a:off x="5796056" y="2105152"/>
                <a:ext cx="35023" cy="11035"/>
              </a:xfrm>
              <a:custGeom>
                <a:avLst/>
                <a:gdLst/>
                <a:ahLst/>
                <a:cxnLst/>
                <a:rect l="0" t="0" r="0" b="0"/>
                <a:pathLst>
                  <a:path w="35023" h="11035">
                    <a:moveTo>
                      <a:pt x="13696" y="1361"/>
                    </a:moveTo>
                    <a:lnTo>
                      <a:pt x="19274" y="4308"/>
                    </a:lnTo>
                    <a:lnTo>
                      <a:pt x="29028" y="3932"/>
                    </a:lnTo>
                    <a:lnTo>
                      <a:pt x="34575" y="3536"/>
                    </a:lnTo>
                    <a:lnTo>
                      <a:pt x="35022" y="4013"/>
                    </a:lnTo>
                    <a:lnTo>
                      <a:pt x="19813" y="10028"/>
                    </a:lnTo>
                    <a:lnTo>
                      <a:pt x="17323" y="10505"/>
                    </a:lnTo>
                    <a:lnTo>
                      <a:pt x="13148" y="10983"/>
                    </a:lnTo>
                    <a:lnTo>
                      <a:pt x="11624" y="11034"/>
                    </a:lnTo>
                    <a:lnTo>
                      <a:pt x="8271" y="11013"/>
                    </a:lnTo>
                    <a:lnTo>
                      <a:pt x="6716" y="10841"/>
                    </a:lnTo>
                    <a:lnTo>
                      <a:pt x="4572" y="10140"/>
                    </a:lnTo>
                    <a:lnTo>
                      <a:pt x="4004" y="9794"/>
                    </a:lnTo>
                    <a:lnTo>
                      <a:pt x="1525" y="7457"/>
                    </a:lnTo>
                    <a:lnTo>
                      <a:pt x="194" y="6015"/>
                    </a:lnTo>
                    <a:lnTo>
                      <a:pt x="0" y="5507"/>
                    </a:lnTo>
                    <a:lnTo>
                      <a:pt x="31" y="4917"/>
                    </a:lnTo>
                    <a:lnTo>
                      <a:pt x="336" y="4298"/>
                    </a:lnTo>
                    <a:lnTo>
                      <a:pt x="2002" y="2286"/>
                    </a:lnTo>
                    <a:lnTo>
                      <a:pt x="3272" y="1047"/>
                    </a:lnTo>
                    <a:lnTo>
                      <a:pt x="4095" y="538"/>
                    </a:lnTo>
                    <a:lnTo>
                      <a:pt x="5081" y="142"/>
                    </a:lnTo>
                    <a:lnTo>
                      <a:pt x="6462" y="0"/>
                    </a:lnTo>
                    <a:lnTo>
                      <a:pt x="8159" y="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8" name="NOR_78">
                <a:extLst>
                  <a:ext uri="{FF2B5EF4-FFF2-40B4-BE49-F238E27FC236}">
                    <a16:creationId xmlns:a16="http://schemas.microsoft.com/office/drawing/2014/main" id="{00000000-0008-0000-0000-0000A6020000}"/>
                  </a:ext>
                </a:extLst>
              </xdr:cNvPr>
              <xdr:cNvSpPr/>
            </xdr:nvSpPr>
            <xdr:spPr>
              <a:xfrm>
                <a:off x="5815777" y="2103293"/>
                <a:ext cx="10080" cy="4431"/>
              </a:xfrm>
              <a:custGeom>
                <a:avLst/>
                <a:gdLst/>
                <a:ahLst/>
                <a:cxnLst/>
                <a:rect l="0" t="0" r="0" b="0"/>
                <a:pathLst>
                  <a:path w="10080" h="4431">
                    <a:moveTo>
                      <a:pt x="4968" y="4348"/>
                    </a:moveTo>
                    <a:lnTo>
                      <a:pt x="3424" y="4430"/>
                    </a:lnTo>
                    <a:lnTo>
                      <a:pt x="1616" y="4318"/>
                    </a:lnTo>
                    <a:lnTo>
                      <a:pt x="173" y="4033"/>
                    </a:lnTo>
                    <a:lnTo>
                      <a:pt x="0" y="3728"/>
                    </a:lnTo>
                    <a:lnTo>
                      <a:pt x="315" y="3109"/>
                    </a:lnTo>
                    <a:lnTo>
                      <a:pt x="6096" y="0"/>
                    </a:lnTo>
                    <a:lnTo>
                      <a:pt x="7793" y="0"/>
                    </a:lnTo>
                    <a:lnTo>
                      <a:pt x="8981" y="335"/>
                    </a:lnTo>
                    <a:lnTo>
                      <a:pt x="9886" y="1300"/>
                    </a:lnTo>
                    <a:lnTo>
                      <a:pt x="10079" y="1808"/>
                    </a:lnTo>
                    <a:lnTo>
                      <a:pt x="9998" y="2397"/>
                    </a:lnTo>
                    <a:lnTo>
                      <a:pt x="9429" y="3048"/>
                    </a:lnTo>
                    <a:lnTo>
                      <a:pt x="8616" y="3556"/>
                    </a:lnTo>
                    <a:lnTo>
                      <a:pt x="7488" y="387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79" name="NOR_79">
                <a:extLst>
                  <a:ext uri="{FF2B5EF4-FFF2-40B4-BE49-F238E27FC236}">
                    <a16:creationId xmlns:a16="http://schemas.microsoft.com/office/drawing/2014/main" id="{00000000-0008-0000-0000-0000A7020000}"/>
                  </a:ext>
                </a:extLst>
              </xdr:cNvPr>
              <xdr:cNvSpPr/>
            </xdr:nvSpPr>
            <xdr:spPr>
              <a:xfrm>
                <a:off x="5589128" y="2099849"/>
                <a:ext cx="98634" cy="31192"/>
              </a:xfrm>
              <a:custGeom>
                <a:avLst/>
                <a:gdLst/>
                <a:ahLst/>
                <a:cxnLst/>
                <a:rect l="0" t="0" r="0" b="0"/>
                <a:pathLst>
                  <a:path w="98634" h="31192">
                    <a:moveTo>
                      <a:pt x="58877" y="7142"/>
                    </a:moveTo>
                    <a:lnTo>
                      <a:pt x="62291" y="8727"/>
                    </a:lnTo>
                    <a:lnTo>
                      <a:pt x="65227" y="9855"/>
                    </a:lnTo>
                    <a:lnTo>
                      <a:pt x="68387" y="10921"/>
                    </a:lnTo>
                    <a:lnTo>
                      <a:pt x="69850" y="11206"/>
                    </a:lnTo>
                    <a:lnTo>
                      <a:pt x="71374" y="11125"/>
                    </a:lnTo>
                    <a:lnTo>
                      <a:pt x="71150" y="10586"/>
                    </a:lnTo>
                    <a:lnTo>
                      <a:pt x="70185" y="9652"/>
                    </a:lnTo>
                    <a:lnTo>
                      <a:pt x="70216" y="9062"/>
                    </a:lnTo>
                    <a:lnTo>
                      <a:pt x="70470" y="8442"/>
                    </a:lnTo>
                    <a:lnTo>
                      <a:pt x="71292" y="7934"/>
                    </a:lnTo>
                    <a:lnTo>
                      <a:pt x="73995" y="6603"/>
                    </a:lnTo>
                    <a:lnTo>
                      <a:pt x="77805" y="4937"/>
                    </a:lnTo>
                    <a:lnTo>
                      <a:pt x="79055" y="4683"/>
                    </a:lnTo>
                    <a:lnTo>
                      <a:pt x="80436" y="4521"/>
                    </a:lnTo>
                    <a:lnTo>
                      <a:pt x="81960" y="4460"/>
                    </a:lnTo>
                    <a:lnTo>
                      <a:pt x="83932" y="4632"/>
                    </a:lnTo>
                    <a:lnTo>
                      <a:pt x="85405" y="4907"/>
                    </a:lnTo>
                    <a:lnTo>
                      <a:pt x="94569" y="7731"/>
                    </a:lnTo>
                    <a:lnTo>
                      <a:pt x="95534" y="8128"/>
                    </a:lnTo>
                    <a:lnTo>
                      <a:pt x="97231" y="8920"/>
                    </a:lnTo>
                    <a:lnTo>
                      <a:pt x="98409" y="9824"/>
                    </a:lnTo>
                    <a:lnTo>
                      <a:pt x="98633" y="10332"/>
                    </a:lnTo>
                    <a:lnTo>
                      <a:pt x="98105" y="11572"/>
                    </a:lnTo>
                    <a:lnTo>
                      <a:pt x="97566" y="12253"/>
                    </a:lnTo>
                    <a:lnTo>
                      <a:pt x="80091" y="19730"/>
                    </a:lnTo>
                    <a:lnTo>
                      <a:pt x="70104" y="26507"/>
                    </a:lnTo>
                    <a:lnTo>
                      <a:pt x="68468" y="27289"/>
                    </a:lnTo>
                    <a:lnTo>
                      <a:pt x="63835" y="28447"/>
                    </a:lnTo>
                    <a:lnTo>
                      <a:pt x="57577" y="29606"/>
                    </a:lnTo>
                    <a:lnTo>
                      <a:pt x="46594" y="30937"/>
                    </a:lnTo>
                    <a:lnTo>
                      <a:pt x="42052" y="31191"/>
                    </a:lnTo>
                    <a:lnTo>
                      <a:pt x="40416" y="31191"/>
                    </a:lnTo>
                    <a:lnTo>
                      <a:pt x="38466" y="30987"/>
                    </a:lnTo>
                    <a:lnTo>
                      <a:pt x="37480" y="30622"/>
                    </a:lnTo>
                    <a:lnTo>
                      <a:pt x="35001" y="28112"/>
                    </a:lnTo>
                    <a:lnTo>
                      <a:pt x="34747" y="27604"/>
                    </a:lnTo>
                    <a:lnTo>
                      <a:pt x="32573" y="26334"/>
                    </a:lnTo>
                    <a:lnTo>
                      <a:pt x="31608" y="25938"/>
                    </a:lnTo>
                    <a:lnTo>
                      <a:pt x="23795" y="22971"/>
                    </a:lnTo>
                    <a:lnTo>
                      <a:pt x="21366" y="22321"/>
                    </a:lnTo>
                    <a:lnTo>
                      <a:pt x="16967" y="21508"/>
                    </a:lnTo>
                    <a:lnTo>
                      <a:pt x="12984" y="20655"/>
                    </a:lnTo>
                    <a:lnTo>
                      <a:pt x="4907" y="18907"/>
                    </a:lnTo>
                    <a:lnTo>
                      <a:pt x="3698" y="18572"/>
                    </a:lnTo>
                    <a:lnTo>
                      <a:pt x="1727" y="17840"/>
                    </a:lnTo>
                    <a:lnTo>
                      <a:pt x="985" y="17414"/>
                    </a:lnTo>
                    <a:lnTo>
                      <a:pt x="0" y="16479"/>
                    </a:lnTo>
                    <a:lnTo>
                      <a:pt x="0" y="15890"/>
                    </a:lnTo>
                    <a:lnTo>
                      <a:pt x="396" y="15351"/>
                    </a:lnTo>
                    <a:lnTo>
                      <a:pt x="11633" y="9174"/>
                    </a:lnTo>
                    <a:lnTo>
                      <a:pt x="13665" y="8412"/>
                    </a:lnTo>
                    <a:lnTo>
                      <a:pt x="15829" y="7731"/>
                    </a:lnTo>
                    <a:lnTo>
                      <a:pt x="22890" y="6969"/>
                    </a:lnTo>
                    <a:lnTo>
                      <a:pt x="29352" y="7030"/>
                    </a:lnTo>
                    <a:lnTo>
                      <a:pt x="33863" y="7731"/>
                    </a:lnTo>
                    <a:lnTo>
                      <a:pt x="39624" y="3698"/>
                    </a:lnTo>
                    <a:lnTo>
                      <a:pt x="43911" y="1351"/>
                    </a:lnTo>
                    <a:lnTo>
                      <a:pt x="44765" y="1076"/>
                    </a:lnTo>
                    <a:lnTo>
                      <a:pt x="50607" y="0"/>
                    </a:lnTo>
                    <a:lnTo>
                      <a:pt x="51846" y="345"/>
                    </a:lnTo>
                    <a:lnTo>
                      <a:pt x="58989" y="3698"/>
                    </a:lnTo>
                    <a:lnTo>
                      <a:pt x="57942" y="5029"/>
                    </a:lnTo>
                    <a:lnTo>
                      <a:pt x="57688" y="5648"/>
                    </a:lnTo>
                    <a:lnTo>
                      <a:pt x="58166" y="669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0" name="NOR_80">
                <a:extLst>
                  <a:ext uri="{FF2B5EF4-FFF2-40B4-BE49-F238E27FC236}">
                    <a16:creationId xmlns:a16="http://schemas.microsoft.com/office/drawing/2014/main" id="{00000000-0008-0000-0000-0000A8020000}"/>
                  </a:ext>
                </a:extLst>
              </xdr:cNvPr>
              <xdr:cNvSpPr/>
            </xdr:nvSpPr>
            <xdr:spPr>
              <a:xfrm>
                <a:off x="5582808" y="2096181"/>
                <a:ext cx="34942" cy="14448"/>
              </a:xfrm>
              <a:custGeom>
                <a:avLst/>
                <a:gdLst/>
                <a:ahLst/>
                <a:cxnLst/>
                <a:rect l="0" t="0" r="0" b="0"/>
                <a:pathLst>
                  <a:path w="34942" h="14448">
                    <a:moveTo>
                      <a:pt x="12812" y="2143"/>
                    </a:moveTo>
                    <a:lnTo>
                      <a:pt x="14052" y="3048"/>
                    </a:lnTo>
                    <a:lnTo>
                      <a:pt x="28225" y="1239"/>
                    </a:lnTo>
                    <a:lnTo>
                      <a:pt x="29037" y="1524"/>
                    </a:lnTo>
                    <a:lnTo>
                      <a:pt x="34463" y="4430"/>
                    </a:lnTo>
                    <a:lnTo>
                      <a:pt x="34941" y="4907"/>
                    </a:lnTo>
                    <a:lnTo>
                      <a:pt x="34686" y="5537"/>
                    </a:lnTo>
                    <a:lnTo>
                      <a:pt x="34036" y="6126"/>
                    </a:lnTo>
                    <a:lnTo>
                      <a:pt x="31659" y="7650"/>
                    </a:lnTo>
                    <a:lnTo>
                      <a:pt x="30419" y="7874"/>
                    </a:lnTo>
                    <a:lnTo>
                      <a:pt x="28895" y="7955"/>
                    </a:lnTo>
                    <a:lnTo>
                      <a:pt x="25400" y="7874"/>
                    </a:lnTo>
                    <a:lnTo>
                      <a:pt x="22464" y="8128"/>
                    </a:lnTo>
                    <a:lnTo>
                      <a:pt x="18319" y="8636"/>
                    </a:lnTo>
                    <a:lnTo>
                      <a:pt x="17242" y="8971"/>
                    </a:lnTo>
                    <a:lnTo>
                      <a:pt x="13635" y="10749"/>
                    </a:lnTo>
                    <a:lnTo>
                      <a:pt x="12842" y="11237"/>
                    </a:lnTo>
                    <a:lnTo>
                      <a:pt x="11542" y="12415"/>
                    </a:lnTo>
                    <a:lnTo>
                      <a:pt x="10749" y="12923"/>
                    </a:lnTo>
                    <a:lnTo>
                      <a:pt x="8890" y="13777"/>
                    </a:lnTo>
                    <a:lnTo>
                      <a:pt x="7793" y="14112"/>
                    </a:lnTo>
                    <a:lnTo>
                      <a:pt x="5050" y="14447"/>
                    </a:lnTo>
                    <a:lnTo>
                      <a:pt x="3333" y="14224"/>
                    </a:lnTo>
                    <a:lnTo>
                      <a:pt x="2591" y="13797"/>
                    </a:lnTo>
                    <a:lnTo>
                      <a:pt x="2225" y="13126"/>
                    </a:lnTo>
                    <a:lnTo>
                      <a:pt x="0" y="9002"/>
                    </a:lnTo>
                    <a:lnTo>
                      <a:pt x="5223" y="711"/>
                    </a:lnTo>
                    <a:lnTo>
                      <a:pt x="5639" y="172"/>
                    </a:lnTo>
                    <a:lnTo>
                      <a:pt x="7031" y="0"/>
                    </a:lnTo>
                    <a:lnTo>
                      <a:pt x="8606" y="142"/>
                    </a:lnTo>
                    <a:lnTo>
                      <a:pt x="9591" y="50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1" name="NOR_81">
                <a:extLst>
                  <a:ext uri="{FF2B5EF4-FFF2-40B4-BE49-F238E27FC236}">
                    <a16:creationId xmlns:a16="http://schemas.microsoft.com/office/drawing/2014/main" id="{00000000-0008-0000-0000-0000A9020000}"/>
                  </a:ext>
                </a:extLst>
              </xdr:cNvPr>
              <xdr:cNvSpPr/>
            </xdr:nvSpPr>
            <xdr:spPr>
              <a:xfrm>
                <a:off x="5801726" y="2094230"/>
                <a:ext cx="13320" cy="7743"/>
              </a:xfrm>
              <a:custGeom>
                <a:avLst/>
                <a:gdLst/>
                <a:ahLst/>
                <a:cxnLst/>
                <a:rect l="0" t="0" r="0" b="0"/>
                <a:pathLst>
                  <a:path w="13320" h="7743">
                    <a:moveTo>
                      <a:pt x="10780" y="7346"/>
                    </a:moveTo>
                    <a:lnTo>
                      <a:pt x="8128" y="7742"/>
                    </a:lnTo>
                    <a:lnTo>
                      <a:pt x="5283" y="7600"/>
                    </a:lnTo>
                    <a:lnTo>
                      <a:pt x="1605" y="6157"/>
                    </a:lnTo>
                    <a:lnTo>
                      <a:pt x="904" y="5730"/>
                    </a:lnTo>
                    <a:lnTo>
                      <a:pt x="203" y="5283"/>
                    </a:lnTo>
                    <a:lnTo>
                      <a:pt x="0" y="4775"/>
                    </a:lnTo>
                    <a:lnTo>
                      <a:pt x="111" y="3617"/>
                    </a:lnTo>
                    <a:lnTo>
                      <a:pt x="426" y="2997"/>
                    </a:lnTo>
                    <a:lnTo>
                      <a:pt x="1554" y="1666"/>
                    </a:lnTo>
                    <a:lnTo>
                      <a:pt x="2936" y="508"/>
                    </a:lnTo>
                    <a:lnTo>
                      <a:pt x="3779" y="0"/>
                    </a:lnTo>
                    <a:lnTo>
                      <a:pt x="4856" y="254"/>
                    </a:lnTo>
                    <a:lnTo>
                      <a:pt x="5557" y="681"/>
                    </a:lnTo>
                    <a:lnTo>
                      <a:pt x="6014" y="1158"/>
                    </a:lnTo>
                    <a:lnTo>
                      <a:pt x="8351" y="2398"/>
                    </a:lnTo>
                    <a:lnTo>
                      <a:pt x="10272" y="3170"/>
                    </a:lnTo>
                    <a:lnTo>
                      <a:pt x="11491" y="3505"/>
                    </a:lnTo>
                    <a:lnTo>
                      <a:pt x="12415" y="3871"/>
                    </a:lnTo>
                    <a:lnTo>
                      <a:pt x="13126" y="4318"/>
                    </a:lnTo>
                    <a:lnTo>
                      <a:pt x="13319" y="4826"/>
                    </a:lnTo>
                    <a:lnTo>
                      <a:pt x="12618" y="5425"/>
                    </a:lnTo>
                    <a:lnTo>
                      <a:pt x="11491" y="674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2" name="NOR_82">
                <a:extLst>
                  <a:ext uri="{FF2B5EF4-FFF2-40B4-BE49-F238E27FC236}">
                    <a16:creationId xmlns:a16="http://schemas.microsoft.com/office/drawing/2014/main" id="{00000000-0008-0000-0000-0000AA020000}"/>
                  </a:ext>
                </a:extLst>
              </xdr:cNvPr>
              <xdr:cNvSpPr/>
            </xdr:nvSpPr>
            <xdr:spPr>
              <a:xfrm>
                <a:off x="5652994" y="2091497"/>
                <a:ext cx="27290" cy="8180"/>
              </a:xfrm>
              <a:custGeom>
                <a:avLst/>
                <a:gdLst/>
                <a:ahLst/>
                <a:cxnLst/>
                <a:rect l="0" t="0" r="0" b="0"/>
                <a:pathLst>
                  <a:path w="27290" h="8180">
                    <a:moveTo>
                      <a:pt x="26192" y="7793"/>
                    </a:moveTo>
                    <a:lnTo>
                      <a:pt x="23571" y="8179"/>
                    </a:lnTo>
                    <a:lnTo>
                      <a:pt x="18511" y="8158"/>
                    </a:lnTo>
                    <a:lnTo>
                      <a:pt x="15463" y="7762"/>
                    </a:lnTo>
                    <a:lnTo>
                      <a:pt x="1473" y="5639"/>
                    </a:lnTo>
                    <a:lnTo>
                      <a:pt x="477" y="5273"/>
                    </a:lnTo>
                    <a:lnTo>
                      <a:pt x="0" y="4795"/>
                    </a:lnTo>
                    <a:lnTo>
                      <a:pt x="284" y="4176"/>
                    </a:lnTo>
                    <a:lnTo>
                      <a:pt x="934" y="3586"/>
                    </a:lnTo>
                    <a:lnTo>
                      <a:pt x="1615" y="2987"/>
                    </a:lnTo>
                    <a:lnTo>
                      <a:pt x="4409" y="731"/>
                    </a:lnTo>
                    <a:lnTo>
                      <a:pt x="5191" y="223"/>
                    </a:lnTo>
                    <a:lnTo>
                      <a:pt x="6461" y="0"/>
                    </a:lnTo>
                    <a:lnTo>
                      <a:pt x="8300" y="81"/>
                    </a:lnTo>
                    <a:lnTo>
                      <a:pt x="9509" y="396"/>
                    </a:lnTo>
                    <a:lnTo>
                      <a:pt x="24892" y="4856"/>
                    </a:lnTo>
                    <a:lnTo>
                      <a:pt x="25857" y="5253"/>
                    </a:lnTo>
                    <a:lnTo>
                      <a:pt x="26588" y="5669"/>
                    </a:lnTo>
                    <a:lnTo>
                      <a:pt x="27066" y="6127"/>
                    </a:lnTo>
                    <a:lnTo>
                      <a:pt x="27289" y="6655"/>
                    </a:lnTo>
                    <a:lnTo>
                      <a:pt x="27005" y="728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3" name="NOR_83">
                <a:extLst>
                  <a:ext uri="{FF2B5EF4-FFF2-40B4-BE49-F238E27FC236}">
                    <a16:creationId xmlns:a16="http://schemas.microsoft.com/office/drawing/2014/main" id="{00000000-0008-0000-0000-0000AB020000}"/>
                  </a:ext>
                </a:extLst>
              </xdr:cNvPr>
              <xdr:cNvSpPr/>
            </xdr:nvSpPr>
            <xdr:spPr>
              <a:xfrm>
                <a:off x="5758211" y="2085624"/>
                <a:ext cx="45436" cy="19732"/>
              </a:xfrm>
              <a:custGeom>
                <a:avLst/>
                <a:gdLst/>
                <a:ahLst/>
                <a:cxnLst/>
                <a:rect l="0" t="0" r="0" b="0"/>
                <a:pathLst>
                  <a:path w="45436" h="19732">
                    <a:moveTo>
                      <a:pt x="45374" y="4318"/>
                    </a:moveTo>
                    <a:lnTo>
                      <a:pt x="41595" y="17953"/>
                    </a:lnTo>
                    <a:lnTo>
                      <a:pt x="40497" y="18288"/>
                    </a:lnTo>
                    <a:lnTo>
                      <a:pt x="35864" y="18492"/>
                    </a:lnTo>
                    <a:lnTo>
                      <a:pt x="26954" y="19274"/>
                    </a:lnTo>
                    <a:lnTo>
                      <a:pt x="22768" y="19731"/>
                    </a:lnTo>
                    <a:lnTo>
                      <a:pt x="18033" y="16256"/>
                    </a:lnTo>
                    <a:lnTo>
                      <a:pt x="14386" y="17872"/>
                    </a:lnTo>
                    <a:lnTo>
                      <a:pt x="13258" y="18177"/>
                    </a:lnTo>
                    <a:lnTo>
                      <a:pt x="11592" y="18177"/>
                    </a:lnTo>
                    <a:lnTo>
                      <a:pt x="8351" y="18004"/>
                    </a:lnTo>
                    <a:lnTo>
                      <a:pt x="6634" y="17781"/>
                    </a:lnTo>
                    <a:lnTo>
                      <a:pt x="5161" y="17496"/>
                    </a:lnTo>
                    <a:lnTo>
                      <a:pt x="3972" y="17161"/>
                    </a:lnTo>
                    <a:lnTo>
                      <a:pt x="1320" y="15972"/>
                    </a:lnTo>
                    <a:lnTo>
                      <a:pt x="416" y="15017"/>
                    </a:lnTo>
                    <a:lnTo>
                      <a:pt x="0" y="13971"/>
                    </a:lnTo>
                    <a:lnTo>
                      <a:pt x="50" y="13412"/>
                    </a:lnTo>
                    <a:lnTo>
                      <a:pt x="1605" y="9144"/>
                    </a:lnTo>
                    <a:lnTo>
                      <a:pt x="2194" y="7905"/>
                    </a:lnTo>
                    <a:lnTo>
                      <a:pt x="3860" y="5903"/>
                    </a:lnTo>
                    <a:lnTo>
                      <a:pt x="4541" y="5304"/>
                    </a:lnTo>
                    <a:lnTo>
                      <a:pt x="17160" y="1108"/>
                    </a:lnTo>
                    <a:lnTo>
                      <a:pt x="19558" y="539"/>
                    </a:lnTo>
                    <a:lnTo>
                      <a:pt x="30419" y="61"/>
                    </a:lnTo>
                    <a:lnTo>
                      <a:pt x="33639" y="0"/>
                    </a:lnTo>
                    <a:lnTo>
                      <a:pt x="37307" y="224"/>
                    </a:lnTo>
                    <a:lnTo>
                      <a:pt x="38770" y="509"/>
                    </a:lnTo>
                    <a:lnTo>
                      <a:pt x="39989" y="823"/>
                    </a:lnTo>
                    <a:lnTo>
                      <a:pt x="42864" y="1982"/>
                    </a:lnTo>
                    <a:lnTo>
                      <a:pt x="43830" y="2378"/>
                    </a:lnTo>
                    <a:lnTo>
                      <a:pt x="44531" y="2794"/>
                    </a:lnTo>
                    <a:lnTo>
                      <a:pt x="45435" y="376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4" name="NOR_84">
                <a:extLst>
                  <a:ext uri="{FF2B5EF4-FFF2-40B4-BE49-F238E27FC236}">
                    <a16:creationId xmlns:a16="http://schemas.microsoft.com/office/drawing/2014/main" id="{00000000-0008-0000-0000-0000AC020000}"/>
                  </a:ext>
                </a:extLst>
              </xdr:cNvPr>
              <xdr:cNvSpPr/>
            </xdr:nvSpPr>
            <xdr:spPr>
              <a:xfrm>
                <a:off x="5620878" y="2083511"/>
                <a:ext cx="23084" cy="14002"/>
              </a:xfrm>
              <a:custGeom>
                <a:avLst/>
                <a:gdLst/>
                <a:ahLst/>
                <a:cxnLst/>
                <a:rect l="0" t="0" r="0" b="0"/>
                <a:pathLst>
                  <a:path w="23084" h="14002">
                    <a:moveTo>
                      <a:pt x="15412" y="13686"/>
                    </a:moveTo>
                    <a:lnTo>
                      <a:pt x="10952" y="14001"/>
                    </a:lnTo>
                    <a:lnTo>
                      <a:pt x="731" y="10191"/>
                    </a:lnTo>
                    <a:lnTo>
                      <a:pt x="0" y="9764"/>
                    </a:lnTo>
                    <a:lnTo>
                      <a:pt x="650" y="9175"/>
                    </a:lnTo>
                    <a:lnTo>
                      <a:pt x="10333" y="1128"/>
                    </a:lnTo>
                    <a:lnTo>
                      <a:pt x="17129" y="0"/>
                    </a:lnTo>
                    <a:lnTo>
                      <a:pt x="18826" y="0"/>
                    </a:lnTo>
                    <a:lnTo>
                      <a:pt x="20320" y="285"/>
                    </a:lnTo>
                    <a:lnTo>
                      <a:pt x="21793" y="1128"/>
                    </a:lnTo>
                    <a:lnTo>
                      <a:pt x="23083" y="8047"/>
                    </a:lnTo>
                    <a:lnTo>
                      <a:pt x="22809" y="8667"/>
                    </a:lnTo>
                    <a:lnTo>
                      <a:pt x="20747" y="11938"/>
                    </a:lnTo>
                    <a:lnTo>
                      <a:pt x="20239" y="12588"/>
                    </a:lnTo>
                    <a:lnTo>
                      <a:pt x="19273" y="13005"/>
                    </a:lnTo>
                    <a:lnTo>
                      <a:pt x="18176" y="1335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5" name="NOR_85">
                <a:extLst>
                  <a:ext uri="{FF2B5EF4-FFF2-40B4-BE49-F238E27FC236}">
                    <a16:creationId xmlns:a16="http://schemas.microsoft.com/office/drawing/2014/main" id="{00000000-0008-0000-0000-0000AD020000}"/>
                  </a:ext>
                </a:extLst>
              </xdr:cNvPr>
              <xdr:cNvSpPr/>
            </xdr:nvSpPr>
            <xdr:spPr>
              <a:xfrm>
                <a:off x="5671901" y="2080402"/>
                <a:ext cx="59325" cy="23908"/>
              </a:xfrm>
              <a:custGeom>
                <a:avLst/>
                <a:gdLst/>
                <a:ahLst/>
                <a:cxnLst/>
                <a:rect l="0" t="0" r="0" b="0"/>
                <a:pathLst>
                  <a:path w="59325" h="23908">
                    <a:moveTo>
                      <a:pt x="58624" y="18603"/>
                    </a:moveTo>
                    <a:lnTo>
                      <a:pt x="48626" y="22952"/>
                    </a:lnTo>
                    <a:lnTo>
                      <a:pt x="45974" y="23348"/>
                    </a:lnTo>
                    <a:lnTo>
                      <a:pt x="40274" y="23907"/>
                    </a:lnTo>
                    <a:lnTo>
                      <a:pt x="38557" y="23653"/>
                    </a:lnTo>
                    <a:lnTo>
                      <a:pt x="30318" y="22891"/>
                    </a:lnTo>
                    <a:lnTo>
                      <a:pt x="27097" y="22972"/>
                    </a:lnTo>
                    <a:lnTo>
                      <a:pt x="25258" y="22891"/>
                    </a:lnTo>
                    <a:lnTo>
                      <a:pt x="23795" y="22606"/>
                    </a:lnTo>
                    <a:lnTo>
                      <a:pt x="22352" y="21763"/>
                    </a:lnTo>
                    <a:lnTo>
                      <a:pt x="21875" y="21285"/>
                    </a:lnTo>
                    <a:lnTo>
                      <a:pt x="21651" y="20747"/>
                    </a:lnTo>
                    <a:lnTo>
                      <a:pt x="21448" y="19650"/>
                    </a:lnTo>
                    <a:lnTo>
                      <a:pt x="21539" y="17922"/>
                    </a:lnTo>
                    <a:lnTo>
                      <a:pt x="21570" y="17364"/>
                    </a:lnTo>
                    <a:lnTo>
                      <a:pt x="21844" y="16734"/>
                    </a:lnTo>
                    <a:lnTo>
                      <a:pt x="21875" y="16175"/>
                    </a:lnTo>
                    <a:lnTo>
                      <a:pt x="21651" y="15637"/>
                    </a:lnTo>
                    <a:lnTo>
                      <a:pt x="17384" y="11379"/>
                    </a:lnTo>
                    <a:lnTo>
                      <a:pt x="14732" y="9622"/>
                    </a:lnTo>
                    <a:lnTo>
                      <a:pt x="12538" y="8352"/>
                    </a:lnTo>
                    <a:lnTo>
                      <a:pt x="10587" y="7620"/>
                    </a:lnTo>
                    <a:lnTo>
                      <a:pt x="9348" y="7285"/>
                    </a:lnTo>
                    <a:lnTo>
                      <a:pt x="3414" y="6188"/>
                    </a:lnTo>
                    <a:lnTo>
                      <a:pt x="966" y="5537"/>
                    </a:lnTo>
                    <a:lnTo>
                      <a:pt x="0" y="4572"/>
                    </a:lnTo>
                    <a:lnTo>
                      <a:pt x="31" y="4013"/>
                    </a:lnTo>
                    <a:lnTo>
                      <a:pt x="4491" y="2124"/>
                    </a:lnTo>
                    <a:lnTo>
                      <a:pt x="5588" y="1778"/>
                    </a:lnTo>
                    <a:lnTo>
                      <a:pt x="14001" y="0"/>
                    </a:lnTo>
                    <a:lnTo>
                      <a:pt x="14986" y="397"/>
                    </a:lnTo>
                    <a:lnTo>
                      <a:pt x="25604" y="7966"/>
                    </a:lnTo>
                    <a:lnTo>
                      <a:pt x="26081" y="8443"/>
                    </a:lnTo>
                    <a:lnTo>
                      <a:pt x="26508" y="9490"/>
                    </a:lnTo>
                    <a:lnTo>
                      <a:pt x="31557" y="11654"/>
                    </a:lnTo>
                    <a:lnTo>
                      <a:pt x="45578" y="14824"/>
                    </a:lnTo>
                    <a:lnTo>
                      <a:pt x="54163" y="16541"/>
                    </a:lnTo>
                    <a:lnTo>
                      <a:pt x="59324" y="1725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6" name="NOR_86">
                <a:extLst>
                  <a:ext uri="{FF2B5EF4-FFF2-40B4-BE49-F238E27FC236}">
                    <a16:creationId xmlns:a16="http://schemas.microsoft.com/office/drawing/2014/main" id="{00000000-0008-0000-0000-0000AE020000}"/>
                  </a:ext>
                </a:extLst>
              </xdr:cNvPr>
              <xdr:cNvSpPr/>
            </xdr:nvSpPr>
            <xdr:spPr>
              <a:xfrm>
                <a:off x="5890179" y="2070222"/>
                <a:ext cx="16308" cy="12975"/>
              </a:xfrm>
              <a:custGeom>
                <a:avLst/>
                <a:gdLst/>
                <a:ahLst/>
                <a:cxnLst/>
                <a:rect l="0" t="0" r="0" b="0"/>
                <a:pathLst>
                  <a:path w="16308" h="12975">
                    <a:moveTo>
                      <a:pt x="9002" y="12324"/>
                    </a:moveTo>
                    <a:lnTo>
                      <a:pt x="6715" y="12974"/>
                    </a:lnTo>
                    <a:lnTo>
                      <a:pt x="4877" y="12862"/>
                    </a:lnTo>
                    <a:lnTo>
                      <a:pt x="3048" y="12019"/>
                    </a:lnTo>
                    <a:lnTo>
                      <a:pt x="1321" y="10099"/>
                    </a:lnTo>
                    <a:lnTo>
                      <a:pt x="701" y="9113"/>
                    </a:lnTo>
                    <a:lnTo>
                      <a:pt x="0" y="6990"/>
                    </a:lnTo>
                    <a:lnTo>
                      <a:pt x="223" y="5303"/>
                    </a:lnTo>
                    <a:lnTo>
                      <a:pt x="1382" y="620"/>
                    </a:lnTo>
                    <a:lnTo>
                      <a:pt x="2255" y="132"/>
                    </a:lnTo>
                    <a:lnTo>
                      <a:pt x="3667" y="0"/>
                    </a:lnTo>
                    <a:lnTo>
                      <a:pt x="5242" y="132"/>
                    </a:lnTo>
                    <a:lnTo>
                      <a:pt x="6461" y="477"/>
                    </a:lnTo>
                    <a:lnTo>
                      <a:pt x="15006" y="3434"/>
                    </a:lnTo>
                    <a:lnTo>
                      <a:pt x="15971" y="3830"/>
                    </a:lnTo>
                    <a:lnTo>
                      <a:pt x="16307" y="4877"/>
                    </a:lnTo>
                    <a:lnTo>
                      <a:pt x="15971" y="5496"/>
                    </a:lnTo>
                    <a:lnTo>
                      <a:pt x="14783" y="6827"/>
                    </a:lnTo>
                    <a:lnTo>
                      <a:pt x="9733" y="1176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7" name="NOR_87">
                <a:extLst>
                  <a:ext uri="{FF2B5EF4-FFF2-40B4-BE49-F238E27FC236}">
                    <a16:creationId xmlns:a16="http://schemas.microsoft.com/office/drawing/2014/main" id="{00000000-0008-0000-0000-0000AF020000}"/>
                  </a:ext>
                </a:extLst>
              </xdr:cNvPr>
              <xdr:cNvSpPr/>
            </xdr:nvSpPr>
            <xdr:spPr>
              <a:xfrm>
                <a:off x="5959714" y="2069877"/>
                <a:ext cx="66468" cy="14793"/>
              </a:xfrm>
              <a:custGeom>
                <a:avLst/>
                <a:gdLst/>
                <a:ahLst/>
                <a:cxnLst/>
                <a:rect l="0" t="0" r="0" b="0"/>
                <a:pathLst>
                  <a:path w="66468" h="14793">
                    <a:moveTo>
                      <a:pt x="47355" y="6014"/>
                    </a:moveTo>
                    <a:lnTo>
                      <a:pt x="53116" y="7000"/>
                    </a:lnTo>
                    <a:lnTo>
                      <a:pt x="54691" y="6949"/>
                    </a:lnTo>
                    <a:lnTo>
                      <a:pt x="58877" y="7335"/>
                    </a:lnTo>
                    <a:lnTo>
                      <a:pt x="65532" y="11907"/>
                    </a:lnTo>
                    <a:lnTo>
                      <a:pt x="66324" y="12872"/>
                    </a:lnTo>
                    <a:lnTo>
                      <a:pt x="66467" y="13411"/>
                    </a:lnTo>
                    <a:lnTo>
                      <a:pt x="66101" y="14030"/>
                    </a:lnTo>
                    <a:lnTo>
                      <a:pt x="65085" y="14427"/>
                    </a:lnTo>
                    <a:lnTo>
                      <a:pt x="61722" y="14792"/>
                    </a:lnTo>
                    <a:lnTo>
                      <a:pt x="56246" y="14396"/>
                    </a:lnTo>
                    <a:lnTo>
                      <a:pt x="50911" y="14112"/>
                    </a:lnTo>
                    <a:lnTo>
                      <a:pt x="48067" y="14396"/>
                    </a:lnTo>
                    <a:lnTo>
                      <a:pt x="43373" y="14538"/>
                    </a:lnTo>
                    <a:lnTo>
                      <a:pt x="41686" y="14508"/>
                    </a:lnTo>
                    <a:lnTo>
                      <a:pt x="27462" y="13126"/>
                    </a:lnTo>
                    <a:lnTo>
                      <a:pt x="20797" y="12415"/>
                    </a:lnTo>
                    <a:lnTo>
                      <a:pt x="10160" y="10637"/>
                    </a:lnTo>
                    <a:lnTo>
                      <a:pt x="7030" y="10109"/>
                    </a:lnTo>
                    <a:lnTo>
                      <a:pt x="5141" y="9316"/>
                    </a:lnTo>
                    <a:lnTo>
                      <a:pt x="396" y="6268"/>
                    </a:lnTo>
                    <a:lnTo>
                      <a:pt x="0" y="5791"/>
                    </a:lnTo>
                    <a:lnTo>
                      <a:pt x="1097" y="4602"/>
                    </a:lnTo>
                    <a:lnTo>
                      <a:pt x="10525" y="1666"/>
                    </a:lnTo>
                    <a:lnTo>
                      <a:pt x="11968" y="1524"/>
                    </a:lnTo>
                    <a:lnTo>
                      <a:pt x="30053" y="0"/>
                    </a:lnTo>
                    <a:lnTo>
                      <a:pt x="31750" y="60"/>
                    </a:lnTo>
                    <a:lnTo>
                      <a:pt x="32430" y="477"/>
                    </a:lnTo>
                    <a:lnTo>
                      <a:pt x="32989" y="1493"/>
                    </a:lnTo>
                    <a:lnTo>
                      <a:pt x="33467" y="307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8" name="NOR_88">
                <a:extLst>
                  <a:ext uri="{FF2B5EF4-FFF2-40B4-BE49-F238E27FC236}">
                    <a16:creationId xmlns:a16="http://schemas.microsoft.com/office/drawing/2014/main" id="{00000000-0008-0000-0000-0000B0020000}"/>
                  </a:ext>
                </a:extLst>
              </xdr:cNvPr>
              <xdr:cNvSpPr/>
            </xdr:nvSpPr>
            <xdr:spPr>
              <a:xfrm>
                <a:off x="6008736" y="2046478"/>
                <a:ext cx="82124" cy="35287"/>
              </a:xfrm>
              <a:custGeom>
                <a:avLst/>
                <a:gdLst/>
                <a:ahLst/>
                <a:cxnLst/>
                <a:rect l="0" t="0" r="0" b="0"/>
                <a:pathLst>
                  <a:path w="82124" h="35287">
                    <a:moveTo>
                      <a:pt x="75661" y="4430"/>
                    </a:moveTo>
                    <a:lnTo>
                      <a:pt x="81483" y="12223"/>
                    </a:lnTo>
                    <a:lnTo>
                      <a:pt x="82123" y="16175"/>
                    </a:lnTo>
                    <a:lnTo>
                      <a:pt x="81869" y="17333"/>
                    </a:lnTo>
                    <a:lnTo>
                      <a:pt x="80548" y="18633"/>
                    </a:lnTo>
                    <a:lnTo>
                      <a:pt x="69962" y="23602"/>
                    </a:lnTo>
                    <a:lnTo>
                      <a:pt x="50210" y="31780"/>
                    </a:lnTo>
                    <a:lnTo>
                      <a:pt x="38557" y="34890"/>
                    </a:lnTo>
                    <a:lnTo>
                      <a:pt x="37257" y="35113"/>
                    </a:lnTo>
                    <a:lnTo>
                      <a:pt x="31018" y="35286"/>
                    </a:lnTo>
                    <a:lnTo>
                      <a:pt x="27351" y="34828"/>
                    </a:lnTo>
                    <a:lnTo>
                      <a:pt x="24465" y="34209"/>
                    </a:lnTo>
                    <a:lnTo>
                      <a:pt x="23540" y="33812"/>
                    </a:lnTo>
                    <a:lnTo>
                      <a:pt x="0" y="21935"/>
                    </a:lnTo>
                    <a:lnTo>
                      <a:pt x="4572" y="17618"/>
                    </a:lnTo>
                    <a:lnTo>
                      <a:pt x="5618" y="17221"/>
                    </a:lnTo>
                    <a:lnTo>
                      <a:pt x="33274" y="7823"/>
                    </a:lnTo>
                    <a:lnTo>
                      <a:pt x="34432" y="7508"/>
                    </a:lnTo>
                    <a:lnTo>
                      <a:pt x="35895" y="7366"/>
                    </a:lnTo>
                    <a:lnTo>
                      <a:pt x="37876" y="7569"/>
                    </a:lnTo>
                    <a:lnTo>
                      <a:pt x="39065" y="7935"/>
                    </a:lnTo>
                    <a:lnTo>
                      <a:pt x="40924" y="8727"/>
                    </a:lnTo>
                    <a:lnTo>
                      <a:pt x="41605" y="9144"/>
                    </a:lnTo>
                    <a:lnTo>
                      <a:pt x="56449" y="6746"/>
                    </a:lnTo>
                    <a:lnTo>
                      <a:pt x="55849" y="2032"/>
                    </a:lnTo>
                    <a:lnTo>
                      <a:pt x="54528" y="1158"/>
                    </a:lnTo>
                    <a:lnTo>
                      <a:pt x="54386" y="630"/>
                    </a:lnTo>
                    <a:lnTo>
                      <a:pt x="54640" y="142"/>
                    </a:lnTo>
                    <a:lnTo>
                      <a:pt x="56103" y="0"/>
                    </a:lnTo>
                    <a:lnTo>
                      <a:pt x="62707" y="0"/>
                    </a:lnTo>
                    <a:lnTo>
                      <a:pt x="64689" y="203"/>
                    </a:lnTo>
                    <a:lnTo>
                      <a:pt x="69850" y="996"/>
                    </a:lnTo>
                    <a:lnTo>
                      <a:pt x="75265" y="392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89" name="NOR_89">
                <a:extLst>
                  <a:ext uri="{FF2B5EF4-FFF2-40B4-BE49-F238E27FC236}">
                    <a16:creationId xmlns:a16="http://schemas.microsoft.com/office/drawing/2014/main" id="{00000000-0008-0000-0000-0000B1020000}"/>
                  </a:ext>
                </a:extLst>
              </xdr:cNvPr>
              <xdr:cNvSpPr/>
            </xdr:nvSpPr>
            <xdr:spPr>
              <a:xfrm>
                <a:off x="6088156" y="2033727"/>
                <a:ext cx="50090" cy="23958"/>
              </a:xfrm>
              <a:custGeom>
                <a:avLst/>
                <a:gdLst/>
                <a:ahLst/>
                <a:cxnLst/>
                <a:rect l="0" t="0" r="0" b="0"/>
                <a:pathLst>
                  <a:path w="50090" h="23958">
                    <a:moveTo>
                      <a:pt x="24212" y="23876"/>
                    </a:moveTo>
                    <a:lnTo>
                      <a:pt x="21052" y="23957"/>
                    </a:lnTo>
                    <a:lnTo>
                      <a:pt x="17496" y="23795"/>
                    </a:lnTo>
                    <a:lnTo>
                      <a:pt x="14082" y="23480"/>
                    </a:lnTo>
                    <a:lnTo>
                      <a:pt x="12639" y="23165"/>
                    </a:lnTo>
                    <a:lnTo>
                      <a:pt x="11847" y="22860"/>
                    </a:lnTo>
                    <a:lnTo>
                      <a:pt x="9622" y="21590"/>
                    </a:lnTo>
                    <a:lnTo>
                      <a:pt x="8291" y="20716"/>
                    </a:lnTo>
                    <a:lnTo>
                      <a:pt x="7651" y="20259"/>
                    </a:lnTo>
                    <a:lnTo>
                      <a:pt x="7255" y="19782"/>
                    </a:lnTo>
                    <a:lnTo>
                      <a:pt x="0" y="5751"/>
                    </a:lnTo>
                    <a:lnTo>
                      <a:pt x="143" y="5162"/>
                    </a:lnTo>
                    <a:lnTo>
                      <a:pt x="5700" y="762"/>
                    </a:lnTo>
                    <a:lnTo>
                      <a:pt x="6635" y="254"/>
                    </a:lnTo>
                    <a:lnTo>
                      <a:pt x="7560" y="0"/>
                    </a:lnTo>
                    <a:lnTo>
                      <a:pt x="10892" y="0"/>
                    </a:lnTo>
                    <a:lnTo>
                      <a:pt x="17811" y="193"/>
                    </a:lnTo>
                    <a:lnTo>
                      <a:pt x="19670" y="305"/>
                    </a:lnTo>
                    <a:lnTo>
                      <a:pt x="20737" y="590"/>
                    </a:lnTo>
                    <a:lnTo>
                      <a:pt x="34626" y="4542"/>
                    </a:lnTo>
                    <a:lnTo>
                      <a:pt x="40437" y="6208"/>
                    </a:lnTo>
                    <a:lnTo>
                      <a:pt x="41372" y="6635"/>
                    </a:lnTo>
                    <a:lnTo>
                      <a:pt x="49693" y="12924"/>
                    </a:lnTo>
                    <a:lnTo>
                      <a:pt x="50089" y="13401"/>
                    </a:lnTo>
                    <a:lnTo>
                      <a:pt x="49815" y="14529"/>
                    </a:lnTo>
                    <a:lnTo>
                      <a:pt x="49642" y="15098"/>
                    </a:lnTo>
                    <a:lnTo>
                      <a:pt x="48992" y="15748"/>
                    </a:lnTo>
                    <a:lnTo>
                      <a:pt x="48037" y="16256"/>
                    </a:lnTo>
                    <a:lnTo>
                      <a:pt x="32513" y="22830"/>
                    </a:lnTo>
                    <a:lnTo>
                      <a:pt x="31181" y="23053"/>
                    </a:lnTo>
                    <a:lnTo>
                      <a:pt x="27118" y="2362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0" name="NOR_90">
                <a:extLst>
                  <a:ext uri="{FF2B5EF4-FFF2-40B4-BE49-F238E27FC236}">
                    <a16:creationId xmlns:a16="http://schemas.microsoft.com/office/drawing/2014/main" id="{00000000-0008-0000-0000-0000B2020000}"/>
                  </a:ext>
                </a:extLst>
              </xdr:cNvPr>
              <xdr:cNvSpPr/>
            </xdr:nvSpPr>
            <xdr:spPr>
              <a:xfrm>
                <a:off x="5917154" y="2021952"/>
                <a:ext cx="152604" cy="40590"/>
              </a:xfrm>
              <a:custGeom>
                <a:avLst/>
                <a:gdLst/>
                <a:ahLst/>
                <a:cxnLst/>
                <a:rect l="0" t="0" r="0" b="0"/>
                <a:pathLst>
                  <a:path w="152604" h="40590">
                    <a:moveTo>
                      <a:pt x="152603" y="8077"/>
                    </a:moveTo>
                    <a:lnTo>
                      <a:pt x="147350" y="12872"/>
                    </a:lnTo>
                    <a:lnTo>
                      <a:pt x="146019" y="13096"/>
                    </a:lnTo>
                    <a:lnTo>
                      <a:pt x="144668" y="12903"/>
                    </a:lnTo>
                    <a:lnTo>
                      <a:pt x="137271" y="15666"/>
                    </a:lnTo>
                    <a:lnTo>
                      <a:pt x="125079" y="21569"/>
                    </a:lnTo>
                    <a:lnTo>
                      <a:pt x="115742" y="28651"/>
                    </a:lnTo>
                    <a:lnTo>
                      <a:pt x="96438" y="33223"/>
                    </a:lnTo>
                    <a:lnTo>
                      <a:pt x="84785" y="34889"/>
                    </a:lnTo>
                    <a:lnTo>
                      <a:pt x="83058" y="34859"/>
                    </a:lnTo>
                    <a:lnTo>
                      <a:pt x="82661" y="34381"/>
                    </a:lnTo>
                    <a:lnTo>
                      <a:pt x="82499" y="33843"/>
                    </a:lnTo>
                    <a:lnTo>
                      <a:pt x="82865" y="33223"/>
                    </a:lnTo>
                    <a:lnTo>
                      <a:pt x="83627" y="32654"/>
                    </a:lnTo>
                    <a:lnTo>
                      <a:pt x="83880" y="32176"/>
                    </a:lnTo>
                    <a:lnTo>
                      <a:pt x="82946" y="31780"/>
                    </a:lnTo>
                    <a:lnTo>
                      <a:pt x="80944" y="31130"/>
                    </a:lnTo>
                    <a:lnTo>
                      <a:pt x="79471" y="30825"/>
                    </a:lnTo>
                    <a:lnTo>
                      <a:pt x="70215" y="30226"/>
                    </a:lnTo>
                    <a:lnTo>
                      <a:pt x="69037" y="30541"/>
                    </a:lnTo>
                    <a:lnTo>
                      <a:pt x="68945" y="31110"/>
                    </a:lnTo>
                    <a:lnTo>
                      <a:pt x="69148" y="32745"/>
                    </a:lnTo>
                    <a:lnTo>
                      <a:pt x="69626" y="34300"/>
                    </a:lnTo>
                    <a:lnTo>
                      <a:pt x="69260" y="34920"/>
                    </a:lnTo>
                    <a:lnTo>
                      <a:pt x="68214" y="35336"/>
                    </a:lnTo>
                    <a:lnTo>
                      <a:pt x="52415" y="37317"/>
                    </a:lnTo>
                    <a:lnTo>
                      <a:pt x="50972" y="37460"/>
                    </a:lnTo>
                    <a:lnTo>
                      <a:pt x="39715" y="37876"/>
                    </a:lnTo>
                    <a:lnTo>
                      <a:pt x="38130" y="37907"/>
                    </a:lnTo>
                    <a:lnTo>
                      <a:pt x="36545" y="37765"/>
                    </a:lnTo>
                    <a:lnTo>
                      <a:pt x="35336" y="37429"/>
                    </a:lnTo>
                    <a:lnTo>
                      <a:pt x="34655" y="36972"/>
                    </a:lnTo>
                    <a:lnTo>
                      <a:pt x="30510" y="36271"/>
                    </a:lnTo>
                    <a:lnTo>
                      <a:pt x="21762" y="40589"/>
                    </a:lnTo>
                    <a:lnTo>
                      <a:pt x="20289" y="40508"/>
                    </a:lnTo>
                    <a:lnTo>
                      <a:pt x="19365" y="40142"/>
                    </a:lnTo>
                    <a:lnTo>
                      <a:pt x="19192" y="39603"/>
                    </a:lnTo>
                    <a:lnTo>
                      <a:pt x="19161" y="39146"/>
                    </a:lnTo>
                    <a:lnTo>
                      <a:pt x="20889" y="35621"/>
                    </a:lnTo>
                    <a:lnTo>
                      <a:pt x="21478" y="34971"/>
                    </a:lnTo>
                    <a:lnTo>
                      <a:pt x="22240" y="34412"/>
                    </a:lnTo>
                    <a:lnTo>
                      <a:pt x="28051" y="32827"/>
                    </a:lnTo>
                    <a:lnTo>
                      <a:pt x="30733" y="31364"/>
                    </a:lnTo>
                    <a:lnTo>
                      <a:pt x="31567" y="27676"/>
                    </a:lnTo>
                    <a:lnTo>
                      <a:pt x="32024" y="27340"/>
                    </a:lnTo>
                    <a:lnTo>
                      <a:pt x="32319" y="27015"/>
                    </a:lnTo>
                    <a:lnTo>
                      <a:pt x="28590" y="26812"/>
                    </a:lnTo>
                    <a:lnTo>
                      <a:pt x="27625" y="26843"/>
                    </a:lnTo>
                    <a:lnTo>
                      <a:pt x="19578" y="27452"/>
                    </a:lnTo>
                    <a:lnTo>
                      <a:pt x="14843" y="26812"/>
                    </a:lnTo>
                    <a:lnTo>
                      <a:pt x="13685" y="27127"/>
                    </a:lnTo>
                    <a:lnTo>
                      <a:pt x="6603" y="26284"/>
                    </a:lnTo>
                    <a:lnTo>
                      <a:pt x="172" y="22585"/>
                    </a:lnTo>
                    <a:lnTo>
                      <a:pt x="0" y="22047"/>
                    </a:lnTo>
                    <a:lnTo>
                      <a:pt x="345" y="21427"/>
                    </a:lnTo>
                    <a:lnTo>
                      <a:pt x="1107" y="20858"/>
                    </a:lnTo>
                    <a:lnTo>
                      <a:pt x="2824" y="20889"/>
                    </a:lnTo>
                    <a:lnTo>
                      <a:pt x="20157" y="21376"/>
                    </a:lnTo>
                    <a:lnTo>
                      <a:pt x="21711" y="22108"/>
                    </a:lnTo>
                    <a:lnTo>
                      <a:pt x="22829" y="22169"/>
                    </a:lnTo>
                    <a:lnTo>
                      <a:pt x="26477" y="22057"/>
                    </a:lnTo>
                    <a:lnTo>
                      <a:pt x="32786" y="21356"/>
                    </a:lnTo>
                    <a:lnTo>
                      <a:pt x="43525" y="19080"/>
                    </a:lnTo>
                    <a:lnTo>
                      <a:pt x="43017" y="17505"/>
                    </a:lnTo>
                    <a:lnTo>
                      <a:pt x="43748" y="16286"/>
                    </a:lnTo>
                    <a:lnTo>
                      <a:pt x="44510" y="15697"/>
                    </a:lnTo>
                    <a:lnTo>
                      <a:pt x="45669" y="15382"/>
                    </a:lnTo>
                    <a:lnTo>
                      <a:pt x="58023" y="15362"/>
                    </a:lnTo>
                    <a:lnTo>
                      <a:pt x="59354" y="15362"/>
                    </a:lnTo>
                    <a:lnTo>
                      <a:pt x="61071" y="15616"/>
                    </a:lnTo>
                    <a:lnTo>
                      <a:pt x="67878" y="17251"/>
                    </a:lnTo>
                    <a:lnTo>
                      <a:pt x="71770" y="18237"/>
                    </a:lnTo>
                    <a:lnTo>
                      <a:pt x="72308" y="18603"/>
                    </a:lnTo>
                    <a:lnTo>
                      <a:pt x="72593" y="18968"/>
                    </a:lnTo>
                    <a:lnTo>
                      <a:pt x="71942" y="19426"/>
                    </a:lnTo>
                    <a:lnTo>
                      <a:pt x="67259" y="20665"/>
                    </a:lnTo>
                    <a:lnTo>
                      <a:pt x="65450" y="21651"/>
                    </a:lnTo>
                    <a:lnTo>
                      <a:pt x="65339" y="22220"/>
                    </a:lnTo>
                    <a:lnTo>
                      <a:pt x="65755" y="22697"/>
                    </a:lnTo>
                    <a:lnTo>
                      <a:pt x="66690" y="23094"/>
                    </a:lnTo>
                    <a:lnTo>
                      <a:pt x="68549" y="23205"/>
                    </a:lnTo>
                    <a:lnTo>
                      <a:pt x="77022" y="23094"/>
                    </a:lnTo>
                    <a:lnTo>
                      <a:pt x="86928" y="22616"/>
                    </a:lnTo>
                    <a:lnTo>
                      <a:pt x="88361" y="22474"/>
                    </a:lnTo>
                    <a:lnTo>
                      <a:pt x="89265" y="21986"/>
                    </a:lnTo>
                    <a:lnTo>
                      <a:pt x="86329" y="17505"/>
                    </a:lnTo>
                    <a:lnTo>
                      <a:pt x="85628" y="17079"/>
                    </a:lnTo>
                    <a:lnTo>
                      <a:pt x="82550" y="15951"/>
                    </a:lnTo>
                    <a:lnTo>
                      <a:pt x="79563" y="14254"/>
                    </a:lnTo>
                    <a:lnTo>
                      <a:pt x="78851" y="13838"/>
                    </a:lnTo>
                    <a:lnTo>
                      <a:pt x="78039" y="12872"/>
                    </a:lnTo>
                    <a:lnTo>
                      <a:pt x="77866" y="12334"/>
                    </a:lnTo>
                    <a:lnTo>
                      <a:pt x="78516" y="12110"/>
                    </a:lnTo>
                    <a:lnTo>
                      <a:pt x="84724" y="10952"/>
                    </a:lnTo>
                    <a:lnTo>
                      <a:pt x="92933" y="13634"/>
                    </a:lnTo>
                    <a:lnTo>
                      <a:pt x="96123" y="17160"/>
                    </a:lnTo>
                    <a:lnTo>
                      <a:pt x="96265" y="17699"/>
                    </a:lnTo>
                    <a:lnTo>
                      <a:pt x="101122" y="19954"/>
                    </a:lnTo>
                    <a:lnTo>
                      <a:pt x="103012" y="20747"/>
                    </a:lnTo>
                    <a:lnTo>
                      <a:pt x="104739" y="20777"/>
                    </a:lnTo>
                    <a:lnTo>
                      <a:pt x="105918" y="20462"/>
                    </a:lnTo>
                    <a:lnTo>
                      <a:pt x="117520" y="13096"/>
                    </a:lnTo>
                    <a:lnTo>
                      <a:pt x="122966" y="7569"/>
                    </a:lnTo>
                    <a:lnTo>
                      <a:pt x="135442" y="9266"/>
                    </a:lnTo>
                    <a:lnTo>
                      <a:pt x="137048" y="9428"/>
                    </a:lnTo>
                    <a:lnTo>
                      <a:pt x="141284" y="8077"/>
                    </a:lnTo>
                    <a:lnTo>
                      <a:pt x="142077" y="7508"/>
                    </a:lnTo>
                    <a:lnTo>
                      <a:pt x="141681" y="7031"/>
                    </a:lnTo>
                    <a:lnTo>
                      <a:pt x="140746" y="6634"/>
                    </a:lnTo>
                    <a:lnTo>
                      <a:pt x="139507" y="5202"/>
                    </a:lnTo>
                    <a:lnTo>
                      <a:pt x="139364" y="4663"/>
                    </a:lnTo>
                    <a:lnTo>
                      <a:pt x="138633" y="934"/>
                    </a:lnTo>
                    <a:lnTo>
                      <a:pt x="139029" y="315"/>
                    </a:lnTo>
                    <a:lnTo>
                      <a:pt x="140238" y="0"/>
                    </a:lnTo>
                    <a:lnTo>
                      <a:pt x="141569" y="0"/>
                    </a:lnTo>
                    <a:lnTo>
                      <a:pt x="142920" y="233"/>
                    </a:lnTo>
                    <a:lnTo>
                      <a:pt x="144109" y="569"/>
                    </a:lnTo>
                    <a:lnTo>
                      <a:pt x="145064" y="965"/>
                    </a:lnTo>
                    <a:lnTo>
                      <a:pt x="151526" y="517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1" name="NOR_91">
                <a:extLst>
                  <a:ext uri="{FF2B5EF4-FFF2-40B4-BE49-F238E27FC236}">
                    <a16:creationId xmlns:a16="http://schemas.microsoft.com/office/drawing/2014/main" id="{00000000-0008-0000-0000-0000B3020000}"/>
                  </a:ext>
                </a:extLst>
              </xdr:cNvPr>
              <xdr:cNvSpPr/>
            </xdr:nvSpPr>
            <xdr:spPr>
              <a:xfrm>
                <a:off x="6113211" y="2005310"/>
                <a:ext cx="37034" cy="12050"/>
              </a:xfrm>
              <a:custGeom>
                <a:avLst/>
                <a:gdLst/>
                <a:ahLst/>
                <a:cxnLst/>
                <a:rect l="0" t="0" r="0" b="0"/>
                <a:pathLst>
                  <a:path w="37034" h="12050">
                    <a:moveTo>
                      <a:pt x="18542" y="11989"/>
                    </a:moveTo>
                    <a:lnTo>
                      <a:pt x="16937" y="12049"/>
                    </a:lnTo>
                    <a:lnTo>
                      <a:pt x="14935" y="11816"/>
                    </a:lnTo>
                    <a:lnTo>
                      <a:pt x="3048" y="7731"/>
                    </a:lnTo>
                    <a:lnTo>
                      <a:pt x="0" y="3942"/>
                    </a:lnTo>
                    <a:lnTo>
                      <a:pt x="142" y="3383"/>
                    </a:lnTo>
                    <a:lnTo>
                      <a:pt x="4460" y="1148"/>
                    </a:lnTo>
                    <a:lnTo>
                      <a:pt x="5568" y="762"/>
                    </a:lnTo>
                    <a:lnTo>
                      <a:pt x="9601" y="111"/>
                    </a:lnTo>
                    <a:lnTo>
                      <a:pt x="11095" y="0"/>
                    </a:lnTo>
                    <a:lnTo>
                      <a:pt x="18633" y="304"/>
                    </a:lnTo>
                    <a:lnTo>
                      <a:pt x="20239" y="477"/>
                    </a:lnTo>
                    <a:lnTo>
                      <a:pt x="34859" y="3271"/>
                    </a:lnTo>
                    <a:lnTo>
                      <a:pt x="37033" y="7620"/>
                    </a:lnTo>
                    <a:lnTo>
                      <a:pt x="29302" y="10271"/>
                    </a:lnTo>
                    <a:lnTo>
                      <a:pt x="21620" y="1162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2" name="NOR_92">
                <a:extLst>
                  <a:ext uri="{FF2B5EF4-FFF2-40B4-BE49-F238E27FC236}">
                    <a16:creationId xmlns:a16="http://schemas.microsoft.com/office/drawing/2014/main" id="{00000000-0008-0000-0000-0000B4020000}"/>
                  </a:ext>
                </a:extLst>
              </xdr:cNvPr>
              <xdr:cNvSpPr/>
            </xdr:nvSpPr>
            <xdr:spPr>
              <a:xfrm>
                <a:off x="6190427" y="1997436"/>
                <a:ext cx="21764" cy="8352"/>
              </a:xfrm>
              <a:custGeom>
                <a:avLst/>
                <a:gdLst/>
                <a:ahLst/>
                <a:cxnLst/>
                <a:rect l="0" t="0" r="0" b="0"/>
                <a:pathLst>
                  <a:path w="21764" h="8352">
                    <a:moveTo>
                      <a:pt x="16256" y="8178"/>
                    </a:moveTo>
                    <a:lnTo>
                      <a:pt x="13157" y="8351"/>
                    </a:lnTo>
                    <a:lnTo>
                      <a:pt x="9967" y="7762"/>
                    </a:lnTo>
                    <a:lnTo>
                      <a:pt x="2886" y="6147"/>
                    </a:lnTo>
                    <a:lnTo>
                      <a:pt x="1697" y="5781"/>
                    </a:lnTo>
                    <a:lnTo>
                      <a:pt x="762" y="5384"/>
                    </a:lnTo>
                    <a:lnTo>
                      <a:pt x="122" y="4938"/>
                    </a:lnTo>
                    <a:lnTo>
                      <a:pt x="0" y="4429"/>
                    </a:lnTo>
                    <a:lnTo>
                      <a:pt x="173" y="3860"/>
                    </a:lnTo>
                    <a:lnTo>
                      <a:pt x="884" y="3190"/>
                    </a:lnTo>
                    <a:lnTo>
                      <a:pt x="8839" y="447"/>
                    </a:lnTo>
                    <a:lnTo>
                      <a:pt x="10079" y="142"/>
                    </a:lnTo>
                    <a:lnTo>
                      <a:pt x="11572" y="0"/>
                    </a:lnTo>
                    <a:lnTo>
                      <a:pt x="13330" y="50"/>
                    </a:lnTo>
                    <a:lnTo>
                      <a:pt x="21255" y="1127"/>
                    </a:lnTo>
                    <a:lnTo>
                      <a:pt x="21763" y="1463"/>
                    </a:lnTo>
                    <a:lnTo>
                      <a:pt x="21143" y="3098"/>
                    </a:lnTo>
                    <a:lnTo>
                      <a:pt x="17810" y="7193"/>
                    </a:lnTo>
                    <a:lnTo>
                      <a:pt x="17110" y="78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3" name="NOR_93">
                <a:extLst>
                  <a:ext uri="{FF2B5EF4-FFF2-40B4-BE49-F238E27FC236}">
                    <a16:creationId xmlns:a16="http://schemas.microsoft.com/office/drawing/2014/main" id="{00000000-0008-0000-0000-0000B5020000}"/>
                  </a:ext>
                </a:extLst>
              </xdr:cNvPr>
              <xdr:cNvSpPr/>
            </xdr:nvSpPr>
            <xdr:spPr>
              <a:xfrm>
                <a:off x="4187840" y="1996552"/>
                <a:ext cx="2656760" cy="1333531"/>
              </a:xfrm>
              <a:custGeom>
                <a:avLst/>
                <a:gdLst/>
                <a:ahLst/>
                <a:cxnLst/>
                <a:rect l="0" t="0" r="0" b="0"/>
                <a:pathLst>
                  <a:path w="2656760" h="1333531">
                    <a:moveTo>
                      <a:pt x="41453" y="967262"/>
                    </a:moveTo>
                    <a:lnTo>
                      <a:pt x="41880" y="967628"/>
                    </a:lnTo>
                    <a:lnTo>
                      <a:pt x="36810" y="967364"/>
                    </a:lnTo>
                    <a:lnTo>
                      <a:pt x="36007" y="967394"/>
                    </a:lnTo>
                    <a:lnTo>
                      <a:pt x="35387" y="967516"/>
                    </a:lnTo>
                    <a:lnTo>
                      <a:pt x="35347" y="967750"/>
                    </a:lnTo>
                    <a:lnTo>
                      <a:pt x="35875" y="967933"/>
                    </a:lnTo>
                    <a:lnTo>
                      <a:pt x="37450" y="968034"/>
                    </a:lnTo>
                    <a:lnTo>
                      <a:pt x="40884" y="968075"/>
                    </a:lnTo>
                    <a:lnTo>
                      <a:pt x="41687" y="968034"/>
                    </a:lnTo>
                    <a:lnTo>
                      <a:pt x="42306" y="967923"/>
                    </a:lnTo>
                    <a:lnTo>
                      <a:pt x="42429" y="967547"/>
                    </a:lnTo>
                    <a:lnTo>
                      <a:pt x="41453" y="967262"/>
                    </a:lnTo>
                    <a:lnTo>
                      <a:pt x="39766" y="966703"/>
                    </a:lnTo>
                    <a:lnTo>
                      <a:pt x="37328" y="966155"/>
                    </a:lnTo>
                    <a:lnTo>
                      <a:pt x="35946" y="965952"/>
                    </a:lnTo>
                    <a:lnTo>
                      <a:pt x="34351" y="965850"/>
                    </a:lnTo>
                    <a:lnTo>
                      <a:pt x="31100" y="965667"/>
                    </a:lnTo>
                    <a:lnTo>
                      <a:pt x="27016" y="965769"/>
                    </a:lnTo>
                    <a:lnTo>
                      <a:pt x="19223" y="965515"/>
                    </a:lnTo>
                    <a:lnTo>
                      <a:pt x="31070" y="964306"/>
                    </a:lnTo>
                    <a:lnTo>
                      <a:pt x="30816" y="963737"/>
                    </a:lnTo>
                    <a:lnTo>
                      <a:pt x="26701" y="963798"/>
                    </a:lnTo>
                    <a:lnTo>
                      <a:pt x="19192" y="963767"/>
                    </a:lnTo>
                    <a:lnTo>
                      <a:pt x="6970" y="963706"/>
                    </a:lnTo>
                    <a:lnTo>
                      <a:pt x="5477" y="963676"/>
                    </a:lnTo>
                    <a:lnTo>
                      <a:pt x="4623" y="963544"/>
                    </a:lnTo>
                    <a:lnTo>
                      <a:pt x="3891" y="963178"/>
                    </a:lnTo>
                    <a:lnTo>
                      <a:pt x="3495" y="962660"/>
                    </a:lnTo>
                    <a:lnTo>
                      <a:pt x="1047" y="959276"/>
                    </a:lnTo>
                    <a:lnTo>
                      <a:pt x="935" y="958768"/>
                    </a:lnTo>
                    <a:lnTo>
                      <a:pt x="1270" y="958230"/>
                    </a:lnTo>
                    <a:lnTo>
                      <a:pt x="3729" y="954420"/>
                    </a:lnTo>
                    <a:lnTo>
                      <a:pt x="5019" y="952622"/>
                    </a:lnTo>
                    <a:lnTo>
                      <a:pt x="5507" y="952134"/>
                    </a:lnTo>
                    <a:lnTo>
                      <a:pt x="6401" y="951860"/>
                    </a:lnTo>
                    <a:lnTo>
                      <a:pt x="14112" y="949452"/>
                    </a:lnTo>
                    <a:lnTo>
                      <a:pt x="35784" y="940562"/>
                    </a:lnTo>
                    <a:lnTo>
                      <a:pt x="43292" y="935716"/>
                    </a:lnTo>
                    <a:lnTo>
                      <a:pt x="44227" y="935461"/>
                    </a:lnTo>
                    <a:lnTo>
                      <a:pt x="48880" y="934893"/>
                    </a:lnTo>
                    <a:lnTo>
                      <a:pt x="50343" y="934923"/>
                    </a:lnTo>
                    <a:lnTo>
                      <a:pt x="67757" y="936528"/>
                    </a:lnTo>
                    <a:lnTo>
                      <a:pt x="75520" y="937859"/>
                    </a:lnTo>
                    <a:lnTo>
                      <a:pt x="76393" y="938164"/>
                    </a:lnTo>
                    <a:lnTo>
                      <a:pt x="78517" y="939241"/>
                    </a:lnTo>
                    <a:lnTo>
                      <a:pt x="82885" y="941923"/>
                    </a:lnTo>
                    <a:lnTo>
                      <a:pt x="107554" y="943132"/>
                    </a:lnTo>
                    <a:lnTo>
                      <a:pt x="115113" y="943102"/>
                    </a:lnTo>
                    <a:lnTo>
                      <a:pt x="132416" y="942462"/>
                    </a:lnTo>
                    <a:lnTo>
                      <a:pt x="133889" y="942482"/>
                    </a:lnTo>
                    <a:lnTo>
                      <a:pt x="135210" y="942604"/>
                    </a:lnTo>
                    <a:lnTo>
                      <a:pt x="138735" y="943102"/>
                    </a:lnTo>
                    <a:lnTo>
                      <a:pt x="139731" y="943335"/>
                    </a:lnTo>
                    <a:lnTo>
                      <a:pt x="141448" y="943925"/>
                    </a:lnTo>
                    <a:lnTo>
                      <a:pt x="142860" y="944656"/>
                    </a:lnTo>
                    <a:lnTo>
                      <a:pt x="143703" y="944971"/>
                    </a:lnTo>
                    <a:lnTo>
                      <a:pt x="144719" y="945195"/>
                    </a:lnTo>
                    <a:lnTo>
                      <a:pt x="149545" y="945815"/>
                    </a:lnTo>
                    <a:lnTo>
                      <a:pt x="156495" y="946129"/>
                    </a:lnTo>
                    <a:lnTo>
                      <a:pt x="160559" y="945622"/>
                    </a:lnTo>
                    <a:lnTo>
                      <a:pt x="161483" y="945337"/>
                    </a:lnTo>
                    <a:lnTo>
                      <a:pt x="163038" y="944687"/>
                    </a:lnTo>
                    <a:lnTo>
                      <a:pt x="164308" y="943864"/>
                    </a:lnTo>
                    <a:lnTo>
                      <a:pt x="164389" y="943193"/>
                    </a:lnTo>
                    <a:lnTo>
                      <a:pt x="164308" y="942543"/>
                    </a:lnTo>
                    <a:lnTo>
                      <a:pt x="164389" y="941974"/>
                    </a:lnTo>
                    <a:lnTo>
                      <a:pt x="164623" y="941354"/>
                    </a:lnTo>
                    <a:lnTo>
                      <a:pt x="165100" y="940877"/>
                    </a:lnTo>
                    <a:lnTo>
                      <a:pt x="165750" y="940481"/>
                    </a:lnTo>
                    <a:lnTo>
                      <a:pt x="168118" y="939434"/>
                    </a:lnTo>
                    <a:lnTo>
                      <a:pt x="169164" y="939241"/>
                    </a:lnTo>
                    <a:lnTo>
                      <a:pt x="171562" y="939017"/>
                    </a:lnTo>
                    <a:lnTo>
                      <a:pt x="172913" y="938987"/>
                    </a:lnTo>
                    <a:lnTo>
                      <a:pt x="175707" y="939129"/>
                    </a:lnTo>
                    <a:lnTo>
                      <a:pt x="178217" y="939414"/>
                    </a:lnTo>
                    <a:lnTo>
                      <a:pt x="181722" y="939922"/>
                    </a:lnTo>
                    <a:lnTo>
                      <a:pt x="183896" y="940338"/>
                    </a:lnTo>
                    <a:lnTo>
                      <a:pt x="186406" y="939302"/>
                    </a:lnTo>
                    <a:lnTo>
                      <a:pt x="178704" y="937890"/>
                    </a:lnTo>
                    <a:lnTo>
                      <a:pt x="175037" y="937575"/>
                    </a:lnTo>
                    <a:lnTo>
                      <a:pt x="170231" y="937859"/>
                    </a:lnTo>
                    <a:lnTo>
                      <a:pt x="166482" y="938113"/>
                    </a:lnTo>
                    <a:lnTo>
                      <a:pt x="164623" y="938621"/>
                    </a:lnTo>
                    <a:lnTo>
                      <a:pt x="163861" y="938956"/>
                    </a:lnTo>
                    <a:lnTo>
                      <a:pt x="163210" y="939353"/>
                    </a:lnTo>
                    <a:lnTo>
                      <a:pt x="162703" y="939830"/>
                    </a:lnTo>
                    <a:lnTo>
                      <a:pt x="161849" y="940877"/>
                    </a:lnTo>
                    <a:lnTo>
                      <a:pt x="161483" y="941415"/>
                    </a:lnTo>
                    <a:lnTo>
                      <a:pt x="161260" y="942066"/>
                    </a:lnTo>
                    <a:lnTo>
                      <a:pt x="160528" y="943163"/>
                    </a:lnTo>
                    <a:lnTo>
                      <a:pt x="159766" y="943478"/>
                    </a:lnTo>
                    <a:lnTo>
                      <a:pt x="158689" y="943671"/>
                    </a:lnTo>
                    <a:lnTo>
                      <a:pt x="151780" y="943275"/>
                    </a:lnTo>
                    <a:lnTo>
                      <a:pt x="147798" y="942970"/>
                    </a:lnTo>
                    <a:lnTo>
                      <a:pt x="144303" y="942462"/>
                    </a:lnTo>
                    <a:lnTo>
                      <a:pt x="131115" y="940734"/>
                    </a:lnTo>
                    <a:lnTo>
                      <a:pt x="103876" y="939139"/>
                    </a:lnTo>
                    <a:lnTo>
                      <a:pt x="102180" y="939160"/>
                    </a:lnTo>
                    <a:lnTo>
                      <a:pt x="99812" y="939698"/>
                    </a:lnTo>
                    <a:lnTo>
                      <a:pt x="98705" y="940003"/>
                    </a:lnTo>
                    <a:lnTo>
                      <a:pt x="89550" y="940369"/>
                    </a:lnTo>
                    <a:lnTo>
                      <a:pt x="88646" y="940653"/>
                    </a:lnTo>
                    <a:lnTo>
                      <a:pt x="87315" y="940541"/>
                    </a:lnTo>
                    <a:lnTo>
                      <a:pt x="84887" y="939576"/>
                    </a:lnTo>
                    <a:lnTo>
                      <a:pt x="83454" y="938845"/>
                    </a:lnTo>
                    <a:lnTo>
                      <a:pt x="81077" y="937351"/>
                    </a:lnTo>
                    <a:lnTo>
                      <a:pt x="81392" y="937067"/>
                    </a:lnTo>
                    <a:lnTo>
                      <a:pt x="84582" y="936498"/>
                    </a:lnTo>
                    <a:lnTo>
                      <a:pt x="88169" y="936132"/>
                    </a:lnTo>
                    <a:lnTo>
                      <a:pt x="89398" y="935726"/>
                    </a:lnTo>
                    <a:lnTo>
                      <a:pt x="91816" y="935634"/>
                    </a:lnTo>
                    <a:lnTo>
                      <a:pt x="92609" y="935705"/>
                    </a:lnTo>
                    <a:lnTo>
                      <a:pt x="95291" y="935756"/>
                    </a:lnTo>
                    <a:lnTo>
                      <a:pt x="96815" y="935675"/>
                    </a:lnTo>
                    <a:lnTo>
                      <a:pt x="97993" y="935400"/>
                    </a:lnTo>
                    <a:lnTo>
                      <a:pt x="97841" y="935147"/>
                    </a:lnTo>
                    <a:lnTo>
                      <a:pt x="97130" y="935045"/>
                    </a:lnTo>
                    <a:lnTo>
                      <a:pt x="95545" y="934933"/>
                    </a:lnTo>
                    <a:lnTo>
                      <a:pt x="91989" y="934842"/>
                    </a:lnTo>
                    <a:lnTo>
                      <a:pt x="86696" y="934496"/>
                    </a:lnTo>
                    <a:lnTo>
                      <a:pt x="61499" y="933318"/>
                    </a:lnTo>
                    <a:lnTo>
                      <a:pt x="51278" y="932495"/>
                    </a:lnTo>
                    <a:lnTo>
                      <a:pt x="47691" y="932860"/>
                    </a:lnTo>
                    <a:lnTo>
                      <a:pt x="46624" y="933064"/>
                    </a:lnTo>
                    <a:lnTo>
                      <a:pt x="39817" y="934669"/>
                    </a:lnTo>
                    <a:lnTo>
                      <a:pt x="36658" y="935258"/>
                    </a:lnTo>
                    <a:lnTo>
                      <a:pt x="23592" y="936782"/>
                    </a:lnTo>
                    <a:lnTo>
                      <a:pt x="22271" y="936843"/>
                    </a:lnTo>
                    <a:lnTo>
                      <a:pt x="17780" y="935035"/>
                    </a:lnTo>
                    <a:lnTo>
                      <a:pt x="17526" y="934445"/>
                    </a:lnTo>
                    <a:lnTo>
                      <a:pt x="17861" y="933907"/>
                    </a:lnTo>
                    <a:lnTo>
                      <a:pt x="21164" y="929335"/>
                    </a:lnTo>
                    <a:lnTo>
                      <a:pt x="21641" y="928857"/>
                    </a:lnTo>
                    <a:lnTo>
                      <a:pt x="22403" y="928512"/>
                    </a:lnTo>
                    <a:lnTo>
                      <a:pt x="23449" y="928461"/>
                    </a:lnTo>
                    <a:lnTo>
                      <a:pt x="24161" y="928827"/>
                    </a:lnTo>
                    <a:lnTo>
                      <a:pt x="26304" y="930321"/>
                    </a:lnTo>
                    <a:lnTo>
                      <a:pt x="29606" y="929812"/>
                    </a:lnTo>
                    <a:lnTo>
                      <a:pt x="47610" y="924651"/>
                    </a:lnTo>
                    <a:lnTo>
                      <a:pt x="48230" y="924255"/>
                    </a:lnTo>
                    <a:lnTo>
                      <a:pt x="47976" y="923686"/>
                    </a:lnTo>
                    <a:lnTo>
                      <a:pt x="47275" y="923320"/>
                    </a:lnTo>
                    <a:lnTo>
                      <a:pt x="35560" y="918301"/>
                    </a:lnTo>
                    <a:lnTo>
                      <a:pt x="28225" y="916066"/>
                    </a:lnTo>
                    <a:lnTo>
                      <a:pt x="26162" y="915619"/>
                    </a:lnTo>
                    <a:lnTo>
                      <a:pt x="18989" y="915365"/>
                    </a:lnTo>
                    <a:lnTo>
                      <a:pt x="17242" y="914918"/>
                    </a:lnTo>
                    <a:lnTo>
                      <a:pt x="16673" y="914491"/>
                    </a:lnTo>
                    <a:lnTo>
                      <a:pt x="14702" y="910336"/>
                    </a:lnTo>
                    <a:lnTo>
                      <a:pt x="14763" y="909777"/>
                    </a:lnTo>
                    <a:lnTo>
                      <a:pt x="15179" y="907806"/>
                    </a:lnTo>
                    <a:lnTo>
                      <a:pt x="15525" y="907267"/>
                    </a:lnTo>
                    <a:lnTo>
                      <a:pt x="16002" y="906922"/>
                    </a:lnTo>
                    <a:lnTo>
                      <a:pt x="22494" y="904362"/>
                    </a:lnTo>
                    <a:lnTo>
                      <a:pt x="23561" y="904159"/>
                    </a:lnTo>
                    <a:lnTo>
                      <a:pt x="24750" y="904331"/>
                    </a:lnTo>
                    <a:lnTo>
                      <a:pt x="26924" y="905398"/>
                    </a:lnTo>
                    <a:lnTo>
                      <a:pt x="32400" y="908446"/>
                    </a:lnTo>
                    <a:lnTo>
                      <a:pt x="52609" y="920049"/>
                    </a:lnTo>
                    <a:lnTo>
                      <a:pt x="54295" y="921349"/>
                    </a:lnTo>
                    <a:lnTo>
                      <a:pt x="55088" y="922335"/>
                    </a:lnTo>
                    <a:lnTo>
                      <a:pt x="55037" y="923036"/>
                    </a:lnTo>
                    <a:lnTo>
                      <a:pt x="54234" y="924936"/>
                    </a:lnTo>
                    <a:lnTo>
                      <a:pt x="54407" y="925322"/>
                    </a:lnTo>
                    <a:lnTo>
                      <a:pt x="55311" y="925078"/>
                    </a:lnTo>
                    <a:lnTo>
                      <a:pt x="57120" y="923838"/>
                    </a:lnTo>
                    <a:lnTo>
                      <a:pt x="58197" y="922812"/>
                    </a:lnTo>
                    <a:lnTo>
                      <a:pt x="62931" y="917935"/>
                    </a:lnTo>
                    <a:lnTo>
                      <a:pt x="59152" y="916747"/>
                    </a:lnTo>
                    <a:lnTo>
                      <a:pt x="54275" y="916157"/>
                    </a:lnTo>
                    <a:lnTo>
                      <a:pt x="50150" y="915253"/>
                    </a:lnTo>
                    <a:lnTo>
                      <a:pt x="46787" y="914014"/>
                    </a:lnTo>
                    <a:lnTo>
                      <a:pt x="46401" y="913506"/>
                    </a:lnTo>
                    <a:lnTo>
                      <a:pt x="46279" y="912876"/>
                    </a:lnTo>
                    <a:lnTo>
                      <a:pt x="49388" y="908029"/>
                    </a:lnTo>
                    <a:lnTo>
                      <a:pt x="50150" y="907684"/>
                    </a:lnTo>
                    <a:lnTo>
                      <a:pt x="51085" y="907430"/>
                    </a:lnTo>
                    <a:lnTo>
                      <a:pt x="53513" y="907176"/>
                    </a:lnTo>
                    <a:lnTo>
                      <a:pt x="56358" y="907176"/>
                    </a:lnTo>
                    <a:lnTo>
                      <a:pt x="76647" y="908395"/>
                    </a:lnTo>
                    <a:lnTo>
                      <a:pt x="93106" y="905764"/>
                    </a:lnTo>
                    <a:lnTo>
                      <a:pt x="94458" y="905744"/>
                    </a:lnTo>
                    <a:lnTo>
                      <a:pt x="96825" y="906079"/>
                    </a:lnTo>
                    <a:lnTo>
                      <a:pt x="97709" y="906363"/>
                    </a:lnTo>
                    <a:lnTo>
                      <a:pt x="99853" y="907460"/>
                    </a:lnTo>
                    <a:lnTo>
                      <a:pt x="100411" y="907887"/>
                    </a:lnTo>
                    <a:lnTo>
                      <a:pt x="100808" y="908395"/>
                    </a:lnTo>
                    <a:lnTo>
                      <a:pt x="101062" y="908954"/>
                    </a:lnTo>
                    <a:lnTo>
                      <a:pt x="101235" y="910224"/>
                    </a:lnTo>
                    <a:lnTo>
                      <a:pt x="101173" y="910935"/>
                    </a:lnTo>
                    <a:lnTo>
                      <a:pt x="100696" y="914349"/>
                    </a:lnTo>
                    <a:lnTo>
                      <a:pt x="103774" y="915050"/>
                    </a:lnTo>
                    <a:lnTo>
                      <a:pt x="113111" y="915873"/>
                    </a:lnTo>
                    <a:lnTo>
                      <a:pt x="135464" y="918210"/>
                    </a:lnTo>
                    <a:lnTo>
                      <a:pt x="136337" y="918525"/>
                    </a:lnTo>
                    <a:lnTo>
                      <a:pt x="137048" y="918890"/>
                    </a:lnTo>
                    <a:lnTo>
                      <a:pt x="137445" y="919368"/>
                    </a:lnTo>
                    <a:lnTo>
                      <a:pt x="137973" y="919825"/>
                    </a:lnTo>
                    <a:lnTo>
                      <a:pt x="138857" y="920110"/>
                    </a:lnTo>
                    <a:lnTo>
                      <a:pt x="139893" y="920222"/>
                    </a:lnTo>
                    <a:lnTo>
                      <a:pt x="145116" y="920272"/>
                    </a:lnTo>
                    <a:lnTo>
                      <a:pt x="145908" y="919937"/>
                    </a:lnTo>
                    <a:lnTo>
                      <a:pt x="145796" y="919459"/>
                    </a:lnTo>
                    <a:lnTo>
                      <a:pt x="144953" y="919144"/>
                    </a:lnTo>
                    <a:lnTo>
                      <a:pt x="136764" y="917255"/>
                    </a:lnTo>
                    <a:lnTo>
                      <a:pt x="135748" y="917031"/>
                    </a:lnTo>
                    <a:lnTo>
                      <a:pt x="134417" y="916919"/>
                    </a:lnTo>
                    <a:lnTo>
                      <a:pt x="126685" y="916320"/>
                    </a:lnTo>
                    <a:lnTo>
                      <a:pt x="121331" y="916066"/>
                    </a:lnTo>
                    <a:lnTo>
                      <a:pt x="118842" y="915588"/>
                    </a:lnTo>
                    <a:lnTo>
                      <a:pt x="117968" y="915284"/>
                    </a:lnTo>
                    <a:lnTo>
                      <a:pt x="117267" y="914918"/>
                    </a:lnTo>
                    <a:lnTo>
                      <a:pt x="101235" y="905682"/>
                    </a:lnTo>
                    <a:lnTo>
                      <a:pt x="100666" y="905235"/>
                    </a:lnTo>
                    <a:lnTo>
                      <a:pt x="100442" y="904666"/>
                    </a:lnTo>
                    <a:lnTo>
                      <a:pt x="100503" y="903966"/>
                    </a:lnTo>
                    <a:lnTo>
                      <a:pt x="103409" y="900318"/>
                    </a:lnTo>
                    <a:lnTo>
                      <a:pt x="103917" y="899840"/>
                    </a:lnTo>
                    <a:lnTo>
                      <a:pt x="106477" y="898205"/>
                    </a:lnTo>
                    <a:lnTo>
                      <a:pt x="109698" y="896173"/>
                    </a:lnTo>
                    <a:lnTo>
                      <a:pt x="111283" y="895522"/>
                    </a:lnTo>
                    <a:lnTo>
                      <a:pt x="114077" y="894730"/>
                    </a:lnTo>
                    <a:lnTo>
                      <a:pt x="137699" y="888410"/>
                    </a:lnTo>
                    <a:lnTo>
                      <a:pt x="138766" y="888217"/>
                    </a:lnTo>
                    <a:lnTo>
                      <a:pt x="139985" y="888126"/>
                    </a:lnTo>
                    <a:lnTo>
                      <a:pt x="141021" y="888360"/>
                    </a:lnTo>
                    <a:lnTo>
                      <a:pt x="141732" y="888725"/>
                    </a:lnTo>
                    <a:lnTo>
                      <a:pt x="155895" y="900775"/>
                    </a:lnTo>
                    <a:lnTo>
                      <a:pt x="157399" y="902126"/>
                    </a:lnTo>
                    <a:lnTo>
                      <a:pt x="164673" y="909066"/>
                    </a:lnTo>
                    <a:lnTo>
                      <a:pt x="166035" y="910478"/>
                    </a:lnTo>
                    <a:lnTo>
                      <a:pt x="166259" y="911047"/>
                    </a:lnTo>
                    <a:lnTo>
                      <a:pt x="166167" y="911748"/>
                    </a:lnTo>
                    <a:lnTo>
                      <a:pt x="165151" y="912713"/>
                    </a:lnTo>
                    <a:lnTo>
                      <a:pt x="163210" y="913922"/>
                    </a:lnTo>
                    <a:lnTo>
                      <a:pt x="162703" y="914400"/>
                    </a:lnTo>
                    <a:lnTo>
                      <a:pt x="162611" y="915111"/>
                    </a:lnTo>
                    <a:lnTo>
                      <a:pt x="163495" y="915253"/>
                    </a:lnTo>
                    <a:lnTo>
                      <a:pt x="167945" y="913140"/>
                    </a:lnTo>
                    <a:lnTo>
                      <a:pt x="168595" y="912744"/>
                    </a:lnTo>
                    <a:lnTo>
                      <a:pt x="168829" y="912114"/>
                    </a:lnTo>
                    <a:lnTo>
                      <a:pt x="168372" y="910966"/>
                    </a:lnTo>
                    <a:lnTo>
                      <a:pt x="166960" y="908903"/>
                    </a:lnTo>
                    <a:lnTo>
                      <a:pt x="158151" y="899414"/>
                    </a:lnTo>
                    <a:lnTo>
                      <a:pt x="157054" y="898571"/>
                    </a:lnTo>
                    <a:lnTo>
                      <a:pt x="154117" y="896457"/>
                    </a:lnTo>
                    <a:lnTo>
                      <a:pt x="151831" y="895350"/>
                    </a:lnTo>
                    <a:lnTo>
                      <a:pt x="151303" y="894903"/>
                    </a:lnTo>
                    <a:lnTo>
                      <a:pt x="150338" y="893968"/>
                    </a:lnTo>
                    <a:lnTo>
                      <a:pt x="148275" y="890839"/>
                    </a:lnTo>
                    <a:lnTo>
                      <a:pt x="148052" y="890280"/>
                    </a:lnTo>
                    <a:lnTo>
                      <a:pt x="147971" y="889630"/>
                    </a:lnTo>
                    <a:lnTo>
                      <a:pt x="148052" y="888949"/>
                    </a:lnTo>
                    <a:lnTo>
                      <a:pt x="148275" y="888329"/>
                    </a:lnTo>
                    <a:lnTo>
                      <a:pt x="148641" y="887760"/>
                    </a:lnTo>
                    <a:lnTo>
                      <a:pt x="149149" y="887283"/>
                    </a:lnTo>
                    <a:lnTo>
                      <a:pt x="149799" y="886887"/>
                    </a:lnTo>
                    <a:lnTo>
                      <a:pt x="150592" y="886551"/>
                    </a:lnTo>
                    <a:lnTo>
                      <a:pt x="152451" y="886043"/>
                    </a:lnTo>
                    <a:lnTo>
                      <a:pt x="179609" y="880648"/>
                    </a:lnTo>
                    <a:lnTo>
                      <a:pt x="180960" y="880740"/>
                    </a:lnTo>
                    <a:lnTo>
                      <a:pt x="196962" y="883412"/>
                    </a:lnTo>
                    <a:lnTo>
                      <a:pt x="197836" y="883727"/>
                    </a:lnTo>
                    <a:lnTo>
                      <a:pt x="198547" y="884093"/>
                    </a:lnTo>
                    <a:lnTo>
                      <a:pt x="198771" y="884661"/>
                    </a:lnTo>
                    <a:lnTo>
                      <a:pt x="198679" y="885362"/>
                    </a:lnTo>
                    <a:lnTo>
                      <a:pt x="197551" y="887029"/>
                    </a:lnTo>
                    <a:lnTo>
                      <a:pt x="197328" y="887649"/>
                    </a:lnTo>
                    <a:lnTo>
                      <a:pt x="197247" y="888329"/>
                    </a:lnTo>
                    <a:lnTo>
                      <a:pt x="197389" y="889599"/>
                    </a:lnTo>
                    <a:lnTo>
                      <a:pt x="198151" y="890615"/>
                    </a:lnTo>
                    <a:lnTo>
                      <a:pt x="202916" y="894588"/>
                    </a:lnTo>
                    <a:lnTo>
                      <a:pt x="204328" y="895350"/>
                    </a:lnTo>
                    <a:lnTo>
                      <a:pt x="207091" y="896203"/>
                    </a:lnTo>
                    <a:lnTo>
                      <a:pt x="208473" y="896935"/>
                    </a:lnTo>
                    <a:lnTo>
                      <a:pt x="209408" y="897869"/>
                    </a:lnTo>
                    <a:lnTo>
                      <a:pt x="210028" y="898936"/>
                    </a:lnTo>
                    <a:lnTo>
                      <a:pt x="210485" y="900064"/>
                    </a:lnTo>
                    <a:lnTo>
                      <a:pt x="211328" y="905002"/>
                    </a:lnTo>
                    <a:lnTo>
                      <a:pt x="211471" y="906272"/>
                    </a:lnTo>
                    <a:lnTo>
                      <a:pt x="211359" y="906983"/>
                    </a:lnTo>
                    <a:lnTo>
                      <a:pt x="210617" y="908080"/>
                    </a:lnTo>
                    <a:lnTo>
                      <a:pt x="209296" y="908873"/>
                    </a:lnTo>
                    <a:lnTo>
                      <a:pt x="207711" y="909523"/>
                    </a:lnTo>
                    <a:lnTo>
                      <a:pt x="205090" y="911128"/>
                    </a:lnTo>
                    <a:lnTo>
                      <a:pt x="204582" y="911616"/>
                    </a:lnTo>
                    <a:lnTo>
                      <a:pt x="204155" y="912601"/>
                    </a:lnTo>
                    <a:lnTo>
                      <a:pt x="204074" y="913272"/>
                    </a:lnTo>
                    <a:lnTo>
                      <a:pt x="204135" y="913922"/>
                    </a:lnTo>
                    <a:lnTo>
                      <a:pt x="204359" y="914491"/>
                    </a:lnTo>
                    <a:lnTo>
                      <a:pt x="204755" y="914999"/>
                    </a:lnTo>
                    <a:lnTo>
                      <a:pt x="205964" y="915873"/>
                    </a:lnTo>
                    <a:lnTo>
                      <a:pt x="207376" y="916604"/>
                    </a:lnTo>
                    <a:lnTo>
                      <a:pt x="208219" y="916919"/>
                    </a:lnTo>
                    <a:lnTo>
                      <a:pt x="210739" y="917204"/>
                    </a:lnTo>
                    <a:lnTo>
                      <a:pt x="212233" y="917255"/>
                    </a:lnTo>
                    <a:lnTo>
                      <a:pt x="214803" y="917112"/>
                    </a:lnTo>
                    <a:lnTo>
                      <a:pt x="216947" y="916747"/>
                    </a:lnTo>
                    <a:lnTo>
                      <a:pt x="217871" y="916493"/>
                    </a:lnTo>
                    <a:lnTo>
                      <a:pt x="219598" y="915924"/>
                    </a:lnTo>
                    <a:lnTo>
                      <a:pt x="219029" y="914633"/>
                    </a:lnTo>
                    <a:lnTo>
                      <a:pt x="217455" y="915284"/>
                    </a:lnTo>
                    <a:lnTo>
                      <a:pt x="216520" y="915538"/>
                    </a:lnTo>
                    <a:lnTo>
                      <a:pt x="214376" y="915903"/>
                    </a:lnTo>
                    <a:lnTo>
                      <a:pt x="211521" y="915903"/>
                    </a:lnTo>
                    <a:lnTo>
                      <a:pt x="208616" y="915111"/>
                    </a:lnTo>
                    <a:lnTo>
                      <a:pt x="207376" y="914288"/>
                    </a:lnTo>
                    <a:lnTo>
                      <a:pt x="207153" y="913729"/>
                    </a:lnTo>
                    <a:lnTo>
                      <a:pt x="207264" y="913018"/>
                    </a:lnTo>
                    <a:lnTo>
                      <a:pt x="207772" y="912540"/>
                    </a:lnTo>
                    <a:lnTo>
                      <a:pt x="209885" y="911352"/>
                    </a:lnTo>
                    <a:lnTo>
                      <a:pt x="210678" y="911016"/>
                    </a:lnTo>
                    <a:lnTo>
                      <a:pt x="212629" y="909828"/>
                    </a:lnTo>
                    <a:lnTo>
                      <a:pt x="213665" y="908873"/>
                    </a:lnTo>
                    <a:lnTo>
                      <a:pt x="214122" y="907603"/>
                    </a:lnTo>
                    <a:lnTo>
                      <a:pt x="214315" y="906221"/>
                    </a:lnTo>
                    <a:lnTo>
                      <a:pt x="214122" y="904331"/>
                    </a:lnTo>
                    <a:lnTo>
                      <a:pt x="213665" y="903173"/>
                    </a:lnTo>
                    <a:lnTo>
                      <a:pt x="212791" y="899587"/>
                    </a:lnTo>
                    <a:lnTo>
                      <a:pt x="212741" y="898936"/>
                    </a:lnTo>
                    <a:lnTo>
                      <a:pt x="213248" y="898489"/>
                    </a:lnTo>
                    <a:lnTo>
                      <a:pt x="214204" y="898235"/>
                    </a:lnTo>
                    <a:lnTo>
                      <a:pt x="221011" y="898062"/>
                    </a:lnTo>
                    <a:lnTo>
                      <a:pt x="240203" y="897616"/>
                    </a:lnTo>
                    <a:lnTo>
                      <a:pt x="241554" y="897727"/>
                    </a:lnTo>
                    <a:lnTo>
                      <a:pt x="243586" y="898205"/>
                    </a:lnTo>
                    <a:lnTo>
                      <a:pt x="244460" y="898520"/>
                    </a:lnTo>
                    <a:lnTo>
                      <a:pt x="245161" y="898885"/>
                    </a:lnTo>
                    <a:lnTo>
                      <a:pt x="247254" y="900013"/>
                    </a:lnTo>
                    <a:lnTo>
                      <a:pt x="249936" y="902187"/>
                    </a:lnTo>
                    <a:lnTo>
                      <a:pt x="250637" y="902553"/>
                    </a:lnTo>
                    <a:lnTo>
                      <a:pt x="252558" y="902838"/>
                    </a:lnTo>
                    <a:lnTo>
                      <a:pt x="252639" y="902269"/>
                    </a:lnTo>
                    <a:lnTo>
                      <a:pt x="250983" y="900318"/>
                    </a:lnTo>
                    <a:lnTo>
                      <a:pt x="250444" y="899901"/>
                    </a:lnTo>
                    <a:lnTo>
                      <a:pt x="247254" y="897839"/>
                    </a:lnTo>
                    <a:lnTo>
                      <a:pt x="244826" y="896996"/>
                    </a:lnTo>
                    <a:lnTo>
                      <a:pt x="242621" y="896569"/>
                    </a:lnTo>
                    <a:lnTo>
                      <a:pt x="239776" y="896396"/>
                    </a:lnTo>
                    <a:lnTo>
                      <a:pt x="238557" y="896508"/>
                    </a:lnTo>
                    <a:lnTo>
                      <a:pt x="234239" y="897219"/>
                    </a:lnTo>
                    <a:lnTo>
                      <a:pt x="231933" y="897504"/>
                    </a:lnTo>
                    <a:lnTo>
                      <a:pt x="229220" y="897554"/>
                    </a:lnTo>
                    <a:lnTo>
                      <a:pt x="227869" y="897443"/>
                    </a:lnTo>
                    <a:lnTo>
                      <a:pt x="207915" y="894395"/>
                    </a:lnTo>
                    <a:lnTo>
                      <a:pt x="206644" y="893714"/>
                    </a:lnTo>
                    <a:lnTo>
                      <a:pt x="206106" y="893297"/>
                    </a:lnTo>
                    <a:lnTo>
                      <a:pt x="202073" y="889650"/>
                    </a:lnTo>
                    <a:lnTo>
                      <a:pt x="201818" y="889091"/>
                    </a:lnTo>
                    <a:lnTo>
                      <a:pt x="202631" y="888776"/>
                    </a:lnTo>
                    <a:lnTo>
                      <a:pt x="203708" y="888614"/>
                    </a:lnTo>
                    <a:lnTo>
                      <a:pt x="206299" y="888472"/>
                    </a:lnTo>
                    <a:lnTo>
                      <a:pt x="207376" y="888268"/>
                    </a:lnTo>
                    <a:lnTo>
                      <a:pt x="207742" y="887872"/>
                    </a:lnTo>
                    <a:lnTo>
                      <a:pt x="207183" y="887425"/>
                    </a:lnTo>
                    <a:lnTo>
                      <a:pt x="201087" y="883331"/>
                    </a:lnTo>
                    <a:lnTo>
                      <a:pt x="195723" y="880232"/>
                    </a:lnTo>
                    <a:lnTo>
                      <a:pt x="189261" y="877519"/>
                    </a:lnTo>
                    <a:lnTo>
                      <a:pt x="188214" y="877295"/>
                    </a:lnTo>
                    <a:lnTo>
                      <a:pt x="177993" y="878179"/>
                    </a:lnTo>
                    <a:lnTo>
                      <a:pt x="177353" y="878301"/>
                    </a:lnTo>
                    <a:lnTo>
                      <a:pt x="176388" y="878687"/>
                    </a:lnTo>
                    <a:lnTo>
                      <a:pt x="174559" y="879521"/>
                    </a:lnTo>
                    <a:lnTo>
                      <a:pt x="164480" y="881644"/>
                    </a:lnTo>
                    <a:lnTo>
                      <a:pt x="161229" y="882203"/>
                    </a:lnTo>
                    <a:lnTo>
                      <a:pt x="148844" y="883280"/>
                    </a:lnTo>
                    <a:lnTo>
                      <a:pt x="147493" y="883331"/>
                    </a:lnTo>
                    <a:lnTo>
                      <a:pt x="146132" y="883219"/>
                    </a:lnTo>
                    <a:lnTo>
                      <a:pt x="134955" y="880282"/>
                    </a:lnTo>
                    <a:lnTo>
                      <a:pt x="134651" y="878819"/>
                    </a:lnTo>
                    <a:lnTo>
                      <a:pt x="146416" y="876696"/>
                    </a:lnTo>
                    <a:lnTo>
                      <a:pt x="153193" y="875772"/>
                    </a:lnTo>
                    <a:lnTo>
                      <a:pt x="159451" y="875406"/>
                    </a:lnTo>
                    <a:lnTo>
                      <a:pt x="160833" y="875375"/>
                    </a:lnTo>
                    <a:lnTo>
                      <a:pt x="168656" y="875853"/>
                    </a:lnTo>
                    <a:lnTo>
                      <a:pt x="171694" y="875680"/>
                    </a:lnTo>
                    <a:lnTo>
                      <a:pt x="174254" y="875660"/>
                    </a:lnTo>
                    <a:lnTo>
                      <a:pt x="174813" y="875507"/>
                    </a:lnTo>
                    <a:lnTo>
                      <a:pt x="174844" y="875253"/>
                    </a:lnTo>
                    <a:lnTo>
                      <a:pt x="173025" y="873790"/>
                    </a:lnTo>
                    <a:lnTo>
                      <a:pt x="165324" y="872073"/>
                    </a:lnTo>
                    <a:lnTo>
                      <a:pt x="163973" y="871961"/>
                    </a:lnTo>
                    <a:lnTo>
                      <a:pt x="159563" y="871931"/>
                    </a:lnTo>
                    <a:lnTo>
                      <a:pt x="155448" y="872012"/>
                    </a:lnTo>
                    <a:lnTo>
                      <a:pt x="140797" y="872632"/>
                    </a:lnTo>
                    <a:lnTo>
                      <a:pt x="136002" y="872104"/>
                    </a:lnTo>
                    <a:lnTo>
                      <a:pt x="134031" y="868009"/>
                    </a:lnTo>
                    <a:lnTo>
                      <a:pt x="133909" y="867501"/>
                    </a:lnTo>
                    <a:lnTo>
                      <a:pt x="134417" y="867024"/>
                    </a:lnTo>
                    <a:lnTo>
                      <a:pt x="135748" y="866231"/>
                    </a:lnTo>
                    <a:lnTo>
                      <a:pt x="138115" y="865215"/>
                    </a:lnTo>
                    <a:lnTo>
                      <a:pt x="140005" y="864707"/>
                    </a:lnTo>
                    <a:lnTo>
                      <a:pt x="141905" y="864250"/>
                    </a:lnTo>
                    <a:lnTo>
                      <a:pt x="143287" y="864026"/>
                    </a:lnTo>
                    <a:lnTo>
                      <a:pt x="164054" y="863691"/>
                    </a:lnTo>
                    <a:lnTo>
                      <a:pt x="165405" y="863803"/>
                    </a:lnTo>
                    <a:lnTo>
                      <a:pt x="166289" y="864087"/>
                    </a:lnTo>
                    <a:lnTo>
                      <a:pt x="169957" y="866566"/>
                    </a:lnTo>
                    <a:lnTo>
                      <a:pt x="180371" y="861232"/>
                    </a:lnTo>
                    <a:lnTo>
                      <a:pt x="183581" y="859912"/>
                    </a:lnTo>
                    <a:lnTo>
                      <a:pt x="185755" y="859566"/>
                    </a:lnTo>
                    <a:lnTo>
                      <a:pt x="206787" y="859851"/>
                    </a:lnTo>
                    <a:lnTo>
                      <a:pt x="219568" y="860074"/>
                    </a:lnTo>
                    <a:lnTo>
                      <a:pt x="247335" y="866343"/>
                    </a:lnTo>
                    <a:lnTo>
                      <a:pt x="261925" y="870712"/>
                    </a:lnTo>
                    <a:lnTo>
                      <a:pt x="262779" y="871027"/>
                    </a:lnTo>
                    <a:lnTo>
                      <a:pt x="263337" y="871474"/>
                    </a:lnTo>
                    <a:lnTo>
                      <a:pt x="263703" y="871992"/>
                    </a:lnTo>
                    <a:lnTo>
                      <a:pt x="265207" y="875172"/>
                    </a:lnTo>
                    <a:lnTo>
                      <a:pt x="268305" y="870803"/>
                    </a:lnTo>
                    <a:lnTo>
                      <a:pt x="268844" y="870326"/>
                    </a:lnTo>
                    <a:lnTo>
                      <a:pt x="269779" y="870072"/>
                    </a:lnTo>
                    <a:lnTo>
                      <a:pt x="270876" y="869899"/>
                    </a:lnTo>
                    <a:lnTo>
                      <a:pt x="279654" y="869279"/>
                    </a:lnTo>
                    <a:lnTo>
                      <a:pt x="289641" y="867786"/>
                    </a:lnTo>
                    <a:lnTo>
                      <a:pt x="288209" y="867186"/>
                    </a:lnTo>
                    <a:lnTo>
                      <a:pt x="285354" y="867024"/>
                    </a:lnTo>
                    <a:lnTo>
                      <a:pt x="283972" y="867044"/>
                    </a:lnTo>
                    <a:lnTo>
                      <a:pt x="272065" y="868121"/>
                    </a:lnTo>
                    <a:lnTo>
                      <a:pt x="269748" y="868375"/>
                    </a:lnTo>
                    <a:lnTo>
                      <a:pt x="266477" y="868913"/>
                    </a:lnTo>
                    <a:lnTo>
                      <a:pt x="263703" y="868964"/>
                    </a:lnTo>
                    <a:lnTo>
                      <a:pt x="261000" y="868741"/>
                    </a:lnTo>
                    <a:lnTo>
                      <a:pt x="258623" y="868375"/>
                    </a:lnTo>
                    <a:lnTo>
                      <a:pt x="256876" y="867755"/>
                    </a:lnTo>
                    <a:lnTo>
                      <a:pt x="256174" y="867389"/>
                    </a:lnTo>
                    <a:lnTo>
                      <a:pt x="252984" y="865378"/>
                    </a:lnTo>
                    <a:lnTo>
                      <a:pt x="252588" y="864870"/>
                    </a:lnTo>
                    <a:lnTo>
                      <a:pt x="251938" y="863183"/>
                    </a:lnTo>
                    <a:lnTo>
                      <a:pt x="252019" y="862614"/>
                    </a:lnTo>
                    <a:lnTo>
                      <a:pt x="252558" y="862137"/>
                    </a:lnTo>
                    <a:lnTo>
                      <a:pt x="263541" y="858154"/>
                    </a:lnTo>
                    <a:lnTo>
                      <a:pt x="271577" y="855594"/>
                    </a:lnTo>
                    <a:lnTo>
                      <a:pt x="274462" y="854852"/>
                    </a:lnTo>
                    <a:lnTo>
                      <a:pt x="289703" y="852343"/>
                    </a:lnTo>
                    <a:lnTo>
                      <a:pt x="290800" y="852170"/>
                    </a:lnTo>
                    <a:lnTo>
                      <a:pt x="294244" y="851753"/>
                    </a:lnTo>
                    <a:lnTo>
                      <a:pt x="298115" y="851530"/>
                    </a:lnTo>
                    <a:lnTo>
                      <a:pt x="310754" y="850991"/>
                    </a:lnTo>
                    <a:lnTo>
                      <a:pt x="312136" y="851103"/>
                    </a:lnTo>
                    <a:lnTo>
                      <a:pt x="313152" y="851357"/>
                    </a:lnTo>
                    <a:lnTo>
                      <a:pt x="318852" y="853023"/>
                    </a:lnTo>
                    <a:lnTo>
                      <a:pt x="320579" y="853643"/>
                    </a:lnTo>
                    <a:lnTo>
                      <a:pt x="323708" y="855025"/>
                    </a:lnTo>
                    <a:lnTo>
                      <a:pt x="325090" y="855787"/>
                    </a:lnTo>
                    <a:lnTo>
                      <a:pt x="325964" y="856102"/>
                    </a:lnTo>
                    <a:lnTo>
                      <a:pt x="326786" y="855787"/>
                    </a:lnTo>
                    <a:lnTo>
                      <a:pt x="326756" y="855137"/>
                    </a:lnTo>
                    <a:lnTo>
                      <a:pt x="326533" y="854578"/>
                    </a:lnTo>
                    <a:lnTo>
                      <a:pt x="326167" y="854070"/>
                    </a:lnTo>
                    <a:lnTo>
                      <a:pt x="325090" y="853186"/>
                    </a:lnTo>
                    <a:lnTo>
                      <a:pt x="323708" y="852424"/>
                    </a:lnTo>
                    <a:lnTo>
                      <a:pt x="316738" y="849294"/>
                    </a:lnTo>
                    <a:lnTo>
                      <a:pt x="311993" y="848278"/>
                    </a:lnTo>
                    <a:lnTo>
                      <a:pt x="280782" y="851550"/>
                    </a:lnTo>
                    <a:lnTo>
                      <a:pt x="278435" y="851834"/>
                    </a:lnTo>
                    <a:lnTo>
                      <a:pt x="266954" y="854832"/>
                    </a:lnTo>
                    <a:lnTo>
                      <a:pt x="265318" y="855472"/>
                    </a:lnTo>
                    <a:lnTo>
                      <a:pt x="263571" y="856041"/>
                    </a:lnTo>
                    <a:lnTo>
                      <a:pt x="260685" y="856803"/>
                    </a:lnTo>
                    <a:lnTo>
                      <a:pt x="259446" y="856884"/>
                    </a:lnTo>
                    <a:lnTo>
                      <a:pt x="257922" y="856864"/>
                    </a:lnTo>
                    <a:lnTo>
                      <a:pt x="250048" y="856467"/>
                    </a:lnTo>
                    <a:lnTo>
                      <a:pt x="247792" y="852119"/>
                    </a:lnTo>
                    <a:lnTo>
                      <a:pt x="256510" y="849152"/>
                    </a:lnTo>
                    <a:lnTo>
                      <a:pt x="260320" y="848136"/>
                    </a:lnTo>
                    <a:lnTo>
                      <a:pt x="265400" y="847069"/>
                    </a:lnTo>
                    <a:lnTo>
                      <a:pt x="270368" y="846643"/>
                    </a:lnTo>
                    <a:lnTo>
                      <a:pt x="275509" y="846328"/>
                    </a:lnTo>
                    <a:lnTo>
                      <a:pt x="276606" y="846165"/>
                    </a:lnTo>
                    <a:lnTo>
                      <a:pt x="279624" y="845484"/>
                    </a:lnTo>
                    <a:lnTo>
                      <a:pt x="275529" y="845149"/>
                    </a:lnTo>
                    <a:lnTo>
                      <a:pt x="274005" y="845088"/>
                    </a:lnTo>
                    <a:lnTo>
                      <a:pt x="272766" y="845180"/>
                    </a:lnTo>
                    <a:lnTo>
                      <a:pt x="257444" y="846927"/>
                    </a:lnTo>
                    <a:lnTo>
                      <a:pt x="256479" y="847181"/>
                    </a:lnTo>
                    <a:lnTo>
                      <a:pt x="254843" y="847831"/>
                    </a:lnTo>
                    <a:lnTo>
                      <a:pt x="253238" y="848482"/>
                    </a:lnTo>
                    <a:lnTo>
                      <a:pt x="252558" y="848878"/>
                    </a:lnTo>
                    <a:lnTo>
                      <a:pt x="250637" y="849376"/>
                    </a:lnTo>
                    <a:lnTo>
                      <a:pt x="243617" y="850229"/>
                    </a:lnTo>
                    <a:lnTo>
                      <a:pt x="231079" y="851154"/>
                    </a:lnTo>
                    <a:lnTo>
                      <a:pt x="208981" y="852566"/>
                    </a:lnTo>
                    <a:lnTo>
                      <a:pt x="207599" y="852597"/>
                    </a:lnTo>
                    <a:lnTo>
                      <a:pt x="206248" y="852485"/>
                    </a:lnTo>
                    <a:lnTo>
                      <a:pt x="205374" y="852170"/>
                    </a:lnTo>
                    <a:lnTo>
                      <a:pt x="207823" y="844722"/>
                    </a:lnTo>
                    <a:lnTo>
                      <a:pt x="209611" y="838870"/>
                    </a:lnTo>
                    <a:lnTo>
                      <a:pt x="204155" y="833831"/>
                    </a:lnTo>
                    <a:lnTo>
                      <a:pt x="205283" y="831260"/>
                    </a:lnTo>
                    <a:lnTo>
                      <a:pt x="214122" y="827593"/>
                    </a:lnTo>
                    <a:lnTo>
                      <a:pt x="219598" y="825926"/>
                    </a:lnTo>
                    <a:lnTo>
                      <a:pt x="221651" y="825500"/>
                    </a:lnTo>
                    <a:lnTo>
                      <a:pt x="236667" y="823082"/>
                    </a:lnTo>
                    <a:lnTo>
                      <a:pt x="238049" y="823194"/>
                    </a:lnTo>
                    <a:lnTo>
                      <a:pt x="240701" y="824098"/>
                    </a:lnTo>
                    <a:lnTo>
                      <a:pt x="249144" y="828639"/>
                    </a:lnTo>
                    <a:lnTo>
                      <a:pt x="255301" y="832754"/>
                    </a:lnTo>
                    <a:lnTo>
                      <a:pt x="256002" y="833150"/>
                    </a:lnTo>
                    <a:lnTo>
                      <a:pt x="257221" y="833323"/>
                    </a:lnTo>
                    <a:lnTo>
                      <a:pt x="258603" y="833293"/>
                    </a:lnTo>
                    <a:lnTo>
                      <a:pt x="263337" y="832673"/>
                    </a:lnTo>
                    <a:lnTo>
                      <a:pt x="268143" y="831433"/>
                    </a:lnTo>
                    <a:lnTo>
                      <a:pt x="269667" y="830702"/>
                    </a:lnTo>
                    <a:lnTo>
                      <a:pt x="271272" y="829289"/>
                    </a:lnTo>
                    <a:lnTo>
                      <a:pt x="271953" y="828863"/>
                    </a:lnTo>
                    <a:lnTo>
                      <a:pt x="273447" y="828162"/>
                    </a:lnTo>
                    <a:lnTo>
                      <a:pt x="276352" y="827420"/>
                    </a:lnTo>
                    <a:lnTo>
                      <a:pt x="279685" y="826892"/>
                    </a:lnTo>
                    <a:lnTo>
                      <a:pt x="283434" y="826607"/>
                    </a:lnTo>
                    <a:lnTo>
                      <a:pt x="286370" y="826638"/>
                    </a:lnTo>
                    <a:lnTo>
                      <a:pt x="288941" y="826912"/>
                    </a:lnTo>
                    <a:lnTo>
                      <a:pt x="289814" y="827227"/>
                    </a:lnTo>
                    <a:lnTo>
                      <a:pt x="290353" y="827674"/>
                    </a:lnTo>
                    <a:lnTo>
                      <a:pt x="290099" y="828304"/>
                    </a:lnTo>
                    <a:lnTo>
                      <a:pt x="289560" y="828781"/>
                    </a:lnTo>
                    <a:lnTo>
                      <a:pt x="288209" y="829564"/>
                    </a:lnTo>
                    <a:lnTo>
                      <a:pt x="286543" y="830214"/>
                    </a:lnTo>
                    <a:lnTo>
                      <a:pt x="284765" y="830783"/>
                    </a:lnTo>
                    <a:lnTo>
                      <a:pt x="282956" y="831352"/>
                    </a:lnTo>
                    <a:lnTo>
                      <a:pt x="281036" y="831850"/>
                    </a:lnTo>
                    <a:lnTo>
                      <a:pt x="279400" y="832500"/>
                    </a:lnTo>
                    <a:lnTo>
                      <a:pt x="278720" y="832896"/>
                    </a:lnTo>
                    <a:lnTo>
                      <a:pt x="278161" y="833374"/>
                    </a:lnTo>
                    <a:lnTo>
                      <a:pt x="279197" y="833607"/>
                    </a:lnTo>
                    <a:lnTo>
                      <a:pt x="284592" y="832673"/>
                    </a:lnTo>
                    <a:lnTo>
                      <a:pt x="300909" y="829147"/>
                    </a:lnTo>
                    <a:lnTo>
                      <a:pt x="301894" y="828893"/>
                    </a:lnTo>
                    <a:lnTo>
                      <a:pt x="306294" y="827450"/>
                    </a:lnTo>
                    <a:lnTo>
                      <a:pt x="308387" y="827024"/>
                    </a:lnTo>
                    <a:lnTo>
                      <a:pt x="309768" y="827003"/>
                    </a:lnTo>
                    <a:lnTo>
                      <a:pt x="311150" y="827146"/>
                    </a:lnTo>
                    <a:lnTo>
                      <a:pt x="312197" y="827369"/>
                    </a:lnTo>
                    <a:lnTo>
                      <a:pt x="314086" y="827928"/>
                    </a:lnTo>
                    <a:lnTo>
                      <a:pt x="317754" y="829198"/>
                    </a:lnTo>
                    <a:lnTo>
                      <a:pt x="320345" y="830133"/>
                    </a:lnTo>
                    <a:lnTo>
                      <a:pt x="320741" y="830499"/>
                    </a:lnTo>
                    <a:lnTo>
                      <a:pt x="322946" y="832866"/>
                    </a:lnTo>
                    <a:lnTo>
                      <a:pt x="323342" y="833374"/>
                    </a:lnTo>
                    <a:lnTo>
                      <a:pt x="323119" y="834654"/>
                    </a:lnTo>
                    <a:lnTo>
                      <a:pt x="323139" y="835274"/>
                    </a:lnTo>
                    <a:lnTo>
                      <a:pt x="326644" y="841735"/>
                    </a:lnTo>
                    <a:lnTo>
                      <a:pt x="327234" y="842802"/>
                    </a:lnTo>
                    <a:lnTo>
                      <a:pt x="328453" y="843625"/>
                    </a:lnTo>
                    <a:lnTo>
                      <a:pt x="329865" y="844387"/>
                    </a:lnTo>
                    <a:lnTo>
                      <a:pt x="330739" y="844692"/>
                    </a:lnTo>
                    <a:lnTo>
                      <a:pt x="333807" y="845434"/>
                    </a:lnTo>
                    <a:lnTo>
                      <a:pt x="341153" y="846470"/>
                    </a:lnTo>
                    <a:lnTo>
                      <a:pt x="343205" y="846978"/>
                    </a:lnTo>
                    <a:lnTo>
                      <a:pt x="361747" y="853023"/>
                    </a:lnTo>
                    <a:lnTo>
                      <a:pt x="362428" y="853419"/>
                    </a:lnTo>
                    <a:lnTo>
                      <a:pt x="364886" y="855055"/>
                    </a:lnTo>
                    <a:lnTo>
                      <a:pt x="366096" y="855868"/>
                    </a:lnTo>
                    <a:lnTo>
                      <a:pt x="366634" y="856325"/>
                    </a:lnTo>
                    <a:lnTo>
                      <a:pt x="367366" y="857341"/>
                    </a:lnTo>
                    <a:lnTo>
                      <a:pt x="367731" y="859454"/>
                    </a:lnTo>
                    <a:lnTo>
                      <a:pt x="369936" y="857565"/>
                    </a:lnTo>
                    <a:lnTo>
                      <a:pt x="369875" y="856945"/>
                    </a:lnTo>
                    <a:lnTo>
                      <a:pt x="369601" y="854466"/>
                    </a:lnTo>
                    <a:lnTo>
                      <a:pt x="369397" y="853897"/>
                    </a:lnTo>
                    <a:lnTo>
                      <a:pt x="368859" y="853440"/>
                    </a:lnTo>
                    <a:lnTo>
                      <a:pt x="368158" y="853074"/>
                    </a:lnTo>
                    <a:lnTo>
                      <a:pt x="366604" y="852373"/>
                    </a:lnTo>
                    <a:lnTo>
                      <a:pt x="345694" y="844418"/>
                    </a:lnTo>
                    <a:lnTo>
                      <a:pt x="344821" y="844103"/>
                    </a:lnTo>
                    <a:lnTo>
                      <a:pt x="342585" y="843656"/>
                    </a:lnTo>
                    <a:lnTo>
                      <a:pt x="337485" y="843056"/>
                    </a:lnTo>
                    <a:lnTo>
                      <a:pt x="336438" y="842802"/>
                    </a:lnTo>
                    <a:lnTo>
                      <a:pt x="332121" y="841227"/>
                    </a:lnTo>
                    <a:lnTo>
                      <a:pt x="330708" y="840466"/>
                    </a:lnTo>
                    <a:lnTo>
                      <a:pt x="330170" y="840039"/>
                    </a:lnTo>
                    <a:lnTo>
                      <a:pt x="329743" y="838881"/>
                    </a:lnTo>
                    <a:lnTo>
                      <a:pt x="329184" y="836005"/>
                    </a:lnTo>
                    <a:lnTo>
                      <a:pt x="329469" y="835385"/>
                    </a:lnTo>
                    <a:lnTo>
                      <a:pt x="329865" y="834816"/>
                    </a:lnTo>
                    <a:lnTo>
                      <a:pt x="329885" y="832988"/>
                    </a:lnTo>
                    <a:lnTo>
                      <a:pt x="328168" y="830417"/>
                    </a:lnTo>
                    <a:lnTo>
                      <a:pt x="327803" y="829909"/>
                    </a:lnTo>
                    <a:lnTo>
                      <a:pt x="326390" y="829147"/>
                    </a:lnTo>
                    <a:lnTo>
                      <a:pt x="312644" y="824717"/>
                    </a:lnTo>
                    <a:lnTo>
                      <a:pt x="308753" y="823864"/>
                    </a:lnTo>
                    <a:lnTo>
                      <a:pt x="307117" y="824514"/>
                    </a:lnTo>
                    <a:lnTo>
                      <a:pt x="305989" y="824687"/>
                    </a:lnTo>
                    <a:lnTo>
                      <a:pt x="301945" y="824829"/>
                    </a:lnTo>
                    <a:lnTo>
                      <a:pt x="300736" y="824656"/>
                    </a:lnTo>
                    <a:lnTo>
                      <a:pt x="299720" y="824403"/>
                    </a:lnTo>
                    <a:lnTo>
                      <a:pt x="299497" y="823844"/>
                    </a:lnTo>
                    <a:lnTo>
                      <a:pt x="299751" y="823214"/>
                    </a:lnTo>
                    <a:lnTo>
                      <a:pt x="308783" y="816498"/>
                    </a:lnTo>
                    <a:lnTo>
                      <a:pt x="310165" y="815716"/>
                    </a:lnTo>
                    <a:lnTo>
                      <a:pt x="315438" y="813938"/>
                    </a:lnTo>
                    <a:lnTo>
                      <a:pt x="316403" y="813684"/>
                    </a:lnTo>
                    <a:lnTo>
                      <a:pt x="318486" y="813287"/>
                    </a:lnTo>
                    <a:lnTo>
                      <a:pt x="319898" y="813257"/>
                    </a:lnTo>
                    <a:lnTo>
                      <a:pt x="321107" y="813430"/>
                    </a:lnTo>
                    <a:lnTo>
                      <a:pt x="322865" y="814070"/>
                    </a:lnTo>
                    <a:lnTo>
                      <a:pt x="323932" y="814954"/>
                    </a:lnTo>
                    <a:lnTo>
                      <a:pt x="325405" y="816335"/>
                    </a:lnTo>
                    <a:lnTo>
                      <a:pt x="325801" y="816844"/>
                    </a:lnTo>
                    <a:lnTo>
                      <a:pt x="325821" y="817463"/>
                    </a:lnTo>
                    <a:lnTo>
                      <a:pt x="325009" y="818560"/>
                    </a:lnTo>
                    <a:lnTo>
                      <a:pt x="324917" y="819129"/>
                    </a:lnTo>
                    <a:lnTo>
                      <a:pt x="325120" y="819688"/>
                    </a:lnTo>
                    <a:lnTo>
                      <a:pt x="325516" y="820196"/>
                    </a:lnTo>
                    <a:lnTo>
                      <a:pt x="343266" y="830610"/>
                    </a:lnTo>
                    <a:lnTo>
                      <a:pt x="345887" y="834786"/>
                    </a:lnTo>
                    <a:lnTo>
                      <a:pt x="348377" y="836422"/>
                    </a:lnTo>
                    <a:lnTo>
                      <a:pt x="362509" y="839927"/>
                    </a:lnTo>
                    <a:lnTo>
                      <a:pt x="364572" y="840435"/>
                    </a:lnTo>
                    <a:lnTo>
                      <a:pt x="365953" y="840404"/>
                    </a:lnTo>
                    <a:lnTo>
                      <a:pt x="366776" y="840100"/>
                    </a:lnTo>
                    <a:lnTo>
                      <a:pt x="367061" y="839470"/>
                    </a:lnTo>
                    <a:lnTo>
                      <a:pt x="367030" y="838850"/>
                    </a:lnTo>
                    <a:lnTo>
                      <a:pt x="366492" y="838403"/>
                    </a:lnTo>
                    <a:lnTo>
                      <a:pt x="363901" y="837438"/>
                    </a:lnTo>
                    <a:lnTo>
                      <a:pt x="354269" y="829564"/>
                    </a:lnTo>
                    <a:lnTo>
                      <a:pt x="354218" y="829066"/>
                    </a:lnTo>
                    <a:lnTo>
                      <a:pt x="355031" y="828751"/>
                    </a:lnTo>
                    <a:lnTo>
                      <a:pt x="357266" y="828416"/>
                    </a:lnTo>
                    <a:lnTo>
                      <a:pt x="359918" y="828304"/>
                    </a:lnTo>
                    <a:lnTo>
                      <a:pt x="364521" y="828497"/>
                    </a:lnTo>
                    <a:lnTo>
                      <a:pt x="370109" y="828416"/>
                    </a:lnTo>
                    <a:lnTo>
                      <a:pt x="372730" y="828324"/>
                    </a:lnTo>
                    <a:lnTo>
                      <a:pt x="377749" y="827959"/>
                    </a:lnTo>
                    <a:lnTo>
                      <a:pt x="378745" y="827704"/>
                    </a:lnTo>
                    <a:lnTo>
                      <a:pt x="379415" y="827308"/>
                    </a:lnTo>
                    <a:lnTo>
                      <a:pt x="379700" y="826688"/>
                    </a:lnTo>
                    <a:lnTo>
                      <a:pt x="379507" y="826130"/>
                    </a:lnTo>
                    <a:lnTo>
                      <a:pt x="378460" y="825876"/>
                    </a:lnTo>
                    <a:lnTo>
                      <a:pt x="364379" y="826008"/>
                    </a:lnTo>
                    <a:lnTo>
                      <a:pt x="355773" y="826465"/>
                    </a:lnTo>
                    <a:lnTo>
                      <a:pt x="351587" y="827278"/>
                    </a:lnTo>
                    <a:lnTo>
                      <a:pt x="350063" y="827227"/>
                    </a:lnTo>
                    <a:lnTo>
                      <a:pt x="335026" y="821466"/>
                    </a:lnTo>
                    <a:lnTo>
                      <a:pt x="328219" y="812718"/>
                    </a:lnTo>
                    <a:lnTo>
                      <a:pt x="328199" y="812068"/>
                    </a:lnTo>
                    <a:lnTo>
                      <a:pt x="328869" y="811672"/>
                    </a:lnTo>
                    <a:lnTo>
                      <a:pt x="336408" y="809498"/>
                    </a:lnTo>
                    <a:lnTo>
                      <a:pt x="337536" y="809335"/>
                    </a:lnTo>
                    <a:lnTo>
                      <a:pt x="342585" y="808969"/>
                    </a:lnTo>
                    <a:lnTo>
                      <a:pt x="344109" y="809020"/>
                    </a:lnTo>
                    <a:lnTo>
                      <a:pt x="366065" y="810494"/>
                    </a:lnTo>
                    <a:lnTo>
                      <a:pt x="370017" y="810148"/>
                    </a:lnTo>
                    <a:lnTo>
                      <a:pt x="369652" y="809640"/>
                    </a:lnTo>
                    <a:lnTo>
                      <a:pt x="369763" y="808319"/>
                    </a:lnTo>
                    <a:lnTo>
                      <a:pt x="369875" y="807750"/>
                    </a:lnTo>
                    <a:lnTo>
                      <a:pt x="370444" y="807303"/>
                    </a:lnTo>
                    <a:lnTo>
                      <a:pt x="372253" y="806734"/>
                    </a:lnTo>
                    <a:lnTo>
                      <a:pt x="376174" y="805749"/>
                    </a:lnTo>
                    <a:lnTo>
                      <a:pt x="385460" y="805353"/>
                    </a:lnTo>
                    <a:lnTo>
                      <a:pt x="390033" y="804702"/>
                    </a:lnTo>
                    <a:lnTo>
                      <a:pt x="393731" y="804428"/>
                    </a:lnTo>
                    <a:lnTo>
                      <a:pt x="407355" y="803290"/>
                    </a:lnTo>
                    <a:lnTo>
                      <a:pt x="407721" y="803036"/>
                    </a:lnTo>
                    <a:lnTo>
                      <a:pt x="400558" y="803016"/>
                    </a:lnTo>
                    <a:lnTo>
                      <a:pt x="395803" y="803209"/>
                    </a:lnTo>
                    <a:lnTo>
                      <a:pt x="375554" y="804194"/>
                    </a:lnTo>
                    <a:lnTo>
                      <a:pt x="374508" y="803940"/>
                    </a:lnTo>
                    <a:lnTo>
                      <a:pt x="373807" y="803544"/>
                    </a:lnTo>
                    <a:lnTo>
                      <a:pt x="360965" y="794827"/>
                    </a:lnTo>
                    <a:lnTo>
                      <a:pt x="360568" y="794461"/>
                    </a:lnTo>
                    <a:lnTo>
                      <a:pt x="366319" y="792937"/>
                    </a:lnTo>
                    <a:lnTo>
                      <a:pt x="367457" y="792764"/>
                    </a:lnTo>
                    <a:lnTo>
                      <a:pt x="371399" y="792571"/>
                    </a:lnTo>
                    <a:lnTo>
                      <a:pt x="375636" y="792510"/>
                    </a:lnTo>
                    <a:lnTo>
                      <a:pt x="378176" y="792348"/>
                    </a:lnTo>
                    <a:lnTo>
                      <a:pt x="380289" y="791951"/>
                    </a:lnTo>
                    <a:lnTo>
                      <a:pt x="389179" y="789777"/>
                    </a:lnTo>
                    <a:lnTo>
                      <a:pt x="389606" y="789208"/>
                    </a:lnTo>
                    <a:lnTo>
                      <a:pt x="388397" y="789046"/>
                    </a:lnTo>
                    <a:lnTo>
                      <a:pt x="385572" y="789066"/>
                    </a:lnTo>
                    <a:lnTo>
                      <a:pt x="384353" y="788873"/>
                    </a:lnTo>
                    <a:lnTo>
                      <a:pt x="383459" y="788558"/>
                    </a:lnTo>
                    <a:lnTo>
                      <a:pt x="382748" y="788162"/>
                    </a:lnTo>
                    <a:lnTo>
                      <a:pt x="377241" y="785063"/>
                    </a:lnTo>
                    <a:lnTo>
                      <a:pt x="376713" y="784636"/>
                    </a:lnTo>
                    <a:lnTo>
                      <a:pt x="376652" y="784128"/>
                    </a:lnTo>
                    <a:lnTo>
                      <a:pt x="376936" y="783509"/>
                    </a:lnTo>
                    <a:lnTo>
                      <a:pt x="377495" y="783031"/>
                    </a:lnTo>
                    <a:lnTo>
                      <a:pt x="378348" y="782716"/>
                    </a:lnTo>
                    <a:lnTo>
                      <a:pt x="380320" y="782238"/>
                    </a:lnTo>
                    <a:lnTo>
                      <a:pt x="386934" y="782035"/>
                    </a:lnTo>
                    <a:lnTo>
                      <a:pt x="387320" y="781812"/>
                    </a:lnTo>
                    <a:lnTo>
                      <a:pt x="388305" y="781588"/>
                    </a:lnTo>
                    <a:lnTo>
                      <a:pt x="410353" y="779109"/>
                    </a:lnTo>
                    <a:lnTo>
                      <a:pt x="412435" y="777443"/>
                    </a:lnTo>
                    <a:lnTo>
                      <a:pt x="413147" y="777047"/>
                    </a:lnTo>
                    <a:lnTo>
                      <a:pt x="414132" y="776793"/>
                    </a:lnTo>
                    <a:lnTo>
                      <a:pt x="415179" y="777047"/>
                    </a:lnTo>
                    <a:lnTo>
                      <a:pt x="419913" y="779160"/>
                    </a:lnTo>
                    <a:lnTo>
                      <a:pt x="421325" y="779922"/>
                    </a:lnTo>
                    <a:lnTo>
                      <a:pt x="424688" y="781903"/>
                    </a:lnTo>
                    <a:lnTo>
                      <a:pt x="425755" y="782777"/>
                    </a:lnTo>
                    <a:lnTo>
                      <a:pt x="428468" y="786272"/>
                    </a:lnTo>
                    <a:lnTo>
                      <a:pt x="437134" y="788334"/>
                    </a:lnTo>
                    <a:lnTo>
                      <a:pt x="451551" y="786872"/>
                    </a:lnTo>
                    <a:lnTo>
                      <a:pt x="455107" y="786445"/>
                    </a:lnTo>
                    <a:lnTo>
                      <a:pt x="457088" y="785998"/>
                    </a:lnTo>
                    <a:lnTo>
                      <a:pt x="460533" y="784728"/>
                    </a:lnTo>
                    <a:lnTo>
                      <a:pt x="462250" y="783336"/>
                    </a:lnTo>
                    <a:lnTo>
                      <a:pt x="461599" y="783458"/>
                    </a:lnTo>
                    <a:lnTo>
                      <a:pt x="453756" y="785398"/>
                    </a:lnTo>
                    <a:lnTo>
                      <a:pt x="436484" y="786902"/>
                    </a:lnTo>
                    <a:lnTo>
                      <a:pt x="435387" y="786922"/>
                    </a:lnTo>
                    <a:lnTo>
                      <a:pt x="434167" y="786729"/>
                    </a:lnTo>
                    <a:lnTo>
                      <a:pt x="430642" y="784951"/>
                    </a:lnTo>
                    <a:lnTo>
                      <a:pt x="430104" y="784525"/>
                    </a:lnTo>
                    <a:lnTo>
                      <a:pt x="428864" y="775604"/>
                    </a:lnTo>
                    <a:lnTo>
                      <a:pt x="428834" y="775096"/>
                    </a:lnTo>
                    <a:lnTo>
                      <a:pt x="429118" y="774476"/>
                    </a:lnTo>
                    <a:lnTo>
                      <a:pt x="429545" y="773938"/>
                    </a:lnTo>
                    <a:lnTo>
                      <a:pt x="430246" y="773552"/>
                    </a:lnTo>
                    <a:lnTo>
                      <a:pt x="438292" y="769965"/>
                    </a:lnTo>
                    <a:lnTo>
                      <a:pt x="439278" y="769853"/>
                    </a:lnTo>
                    <a:lnTo>
                      <a:pt x="446929" y="769488"/>
                    </a:lnTo>
                    <a:lnTo>
                      <a:pt x="455961" y="770047"/>
                    </a:lnTo>
                    <a:lnTo>
                      <a:pt x="461295" y="766694"/>
                    </a:lnTo>
                    <a:lnTo>
                      <a:pt x="463632" y="764682"/>
                    </a:lnTo>
                    <a:lnTo>
                      <a:pt x="464200" y="764347"/>
                    </a:lnTo>
                    <a:lnTo>
                      <a:pt x="467503" y="763016"/>
                    </a:lnTo>
                    <a:lnTo>
                      <a:pt x="468376" y="762711"/>
                    </a:lnTo>
                    <a:lnTo>
                      <a:pt x="479410" y="760903"/>
                    </a:lnTo>
                    <a:lnTo>
                      <a:pt x="486522" y="760252"/>
                    </a:lnTo>
                    <a:lnTo>
                      <a:pt x="510825" y="779505"/>
                    </a:lnTo>
                    <a:lnTo>
                      <a:pt x="511160" y="780013"/>
                    </a:lnTo>
                    <a:lnTo>
                      <a:pt x="511333" y="780572"/>
                    </a:lnTo>
                    <a:lnTo>
                      <a:pt x="511160" y="781283"/>
                    </a:lnTo>
                    <a:lnTo>
                      <a:pt x="510845" y="781903"/>
                    </a:lnTo>
                    <a:lnTo>
                      <a:pt x="509463" y="784352"/>
                    </a:lnTo>
                    <a:lnTo>
                      <a:pt x="512796" y="788111"/>
                    </a:lnTo>
                    <a:lnTo>
                      <a:pt x="519349" y="788924"/>
                    </a:lnTo>
                    <a:lnTo>
                      <a:pt x="530718" y="791809"/>
                    </a:lnTo>
                    <a:lnTo>
                      <a:pt x="541102" y="794796"/>
                    </a:lnTo>
                    <a:lnTo>
                      <a:pt x="541305" y="797763"/>
                    </a:lnTo>
                    <a:lnTo>
                      <a:pt x="541924" y="797794"/>
                    </a:lnTo>
                    <a:lnTo>
                      <a:pt x="542514" y="797336"/>
                    </a:lnTo>
                    <a:lnTo>
                      <a:pt x="542941" y="796798"/>
                    </a:lnTo>
                    <a:lnTo>
                      <a:pt x="543134" y="796097"/>
                    </a:lnTo>
                    <a:lnTo>
                      <a:pt x="543591" y="792399"/>
                    </a:lnTo>
                    <a:lnTo>
                      <a:pt x="543418" y="791840"/>
                    </a:lnTo>
                    <a:lnTo>
                      <a:pt x="542067" y="790427"/>
                    </a:lnTo>
                    <a:lnTo>
                      <a:pt x="541386" y="790031"/>
                    </a:lnTo>
                    <a:lnTo>
                      <a:pt x="539130" y="789554"/>
                    </a:lnTo>
                    <a:lnTo>
                      <a:pt x="537749" y="789411"/>
                    </a:lnTo>
                    <a:lnTo>
                      <a:pt x="531958" y="789350"/>
                    </a:lnTo>
                    <a:lnTo>
                      <a:pt x="527670" y="788985"/>
                    </a:lnTo>
                    <a:lnTo>
                      <a:pt x="523687" y="787887"/>
                    </a:lnTo>
                    <a:lnTo>
                      <a:pt x="521970" y="787237"/>
                    </a:lnTo>
                    <a:lnTo>
                      <a:pt x="520446" y="786445"/>
                    </a:lnTo>
                    <a:lnTo>
                      <a:pt x="519908" y="785998"/>
                    </a:lnTo>
                    <a:lnTo>
                      <a:pt x="519573" y="785490"/>
                    </a:lnTo>
                    <a:lnTo>
                      <a:pt x="519400" y="784921"/>
                    </a:lnTo>
                    <a:lnTo>
                      <a:pt x="519400" y="784271"/>
                    </a:lnTo>
                    <a:lnTo>
                      <a:pt x="520020" y="783031"/>
                    </a:lnTo>
                    <a:lnTo>
                      <a:pt x="521767" y="781649"/>
                    </a:lnTo>
                    <a:lnTo>
                      <a:pt x="523240" y="780887"/>
                    </a:lnTo>
                    <a:lnTo>
                      <a:pt x="524957" y="780267"/>
                    </a:lnTo>
                    <a:lnTo>
                      <a:pt x="527954" y="779556"/>
                    </a:lnTo>
                    <a:lnTo>
                      <a:pt x="530098" y="779160"/>
                    </a:lnTo>
                    <a:lnTo>
                      <a:pt x="542402" y="777331"/>
                    </a:lnTo>
                    <a:lnTo>
                      <a:pt x="543530" y="777189"/>
                    </a:lnTo>
                    <a:lnTo>
                      <a:pt x="544942" y="777189"/>
                    </a:lnTo>
                    <a:lnTo>
                      <a:pt x="546527" y="777240"/>
                    </a:lnTo>
                    <a:lnTo>
                      <a:pt x="560263" y="778317"/>
                    </a:lnTo>
                    <a:lnTo>
                      <a:pt x="568625" y="780176"/>
                    </a:lnTo>
                    <a:lnTo>
                      <a:pt x="571185" y="780522"/>
                    </a:lnTo>
                    <a:lnTo>
                      <a:pt x="573898" y="780430"/>
                    </a:lnTo>
                    <a:lnTo>
                      <a:pt x="590185" y="779699"/>
                    </a:lnTo>
                    <a:lnTo>
                      <a:pt x="602133" y="779211"/>
                    </a:lnTo>
                    <a:lnTo>
                      <a:pt x="605567" y="778855"/>
                    </a:lnTo>
                    <a:lnTo>
                      <a:pt x="607710" y="778459"/>
                    </a:lnTo>
                    <a:lnTo>
                      <a:pt x="608300" y="778002"/>
                    </a:lnTo>
                    <a:lnTo>
                      <a:pt x="608158" y="777443"/>
                    </a:lnTo>
                    <a:lnTo>
                      <a:pt x="607284" y="777108"/>
                    </a:lnTo>
                    <a:lnTo>
                      <a:pt x="605221" y="776569"/>
                    </a:lnTo>
                    <a:lnTo>
                      <a:pt x="604043" y="776366"/>
                    </a:lnTo>
                    <a:lnTo>
                      <a:pt x="602661" y="776224"/>
                    </a:lnTo>
                    <a:lnTo>
                      <a:pt x="598424" y="776061"/>
                    </a:lnTo>
                    <a:lnTo>
                      <a:pt x="597042" y="775919"/>
                    </a:lnTo>
                    <a:lnTo>
                      <a:pt x="594645" y="775492"/>
                    </a:lnTo>
                    <a:lnTo>
                      <a:pt x="593964" y="775096"/>
                    </a:lnTo>
                    <a:lnTo>
                      <a:pt x="592917" y="774202"/>
                    </a:lnTo>
                    <a:lnTo>
                      <a:pt x="592440" y="773125"/>
                    </a:lnTo>
                    <a:lnTo>
                      <a:pt x="592440" y="772505"/>
                    </a:lnTo>
                    <a:lnTo>
                      <a:pt x="592633" y="771794"/>
                    </a:lnTo>
                    <a:lnTo>
                      <a:pt x="592979" y="771174"/>
                    </a:lnTo>
                    <a:lnTo>
                      <a:pt x="594157" y="770250"/>
                    </a:lnTo>
                    <a:lnTo>
                      <a:pt x="594899" y="769874"/>
                    </a:lnTo>
                    <a:lnTo>
                      <a:pt x="595773" y="769569"/>
                    </a:lnTo>
                    <a:lnTo>
                      <a:pt x="596788" y="769345"/>
                    </a:lnTo>
                    <a:lnTo>
                      <a:pt x="597947" y="769203"/>
                    </a:lnTo>
                    <a:lnTo>
                      <a:pt x="605648" y="768776"/>
                    </a:lnTo>
                    <a:lnTo>
                      <a:pt x="607965" y="768472"/>
                    </a:lnTo>
                    <a:lnTo>
                      <a:pt x="608696" y="768106"/>
                    </a:lnTo>
                    <a:lnTo>
                      <a:pt x="608980" y="767618"/>
                    </a:lnTo>
                    <a:lnTo>
                      <a:pt x="608869" y="763503"/>
                    </a:lnTo>
                    <a:lnTo>
                      <a:pt x="607822" y="763250"/>
                    </a:lnTo>
                    <a:lnTo>
                      <a:pt x="606441" y="763107"/>
                    </a:lnTo>
                    <a:lnTo>
                      <a:pt x="605028" y="763077"/>
                    </a:lnTo>
                    <a:lnTo>
                      <a:pt x="604012" y="763300"/>
                    </a:lnTo>
                    <a:lnTo>
                      <a:pt x="589961" y="766572"/>
                    </a:lnTo>
                    <a:lnTo>
                      <a:pt x="588203" y="767171"/>
                    </a:lnTo>
                    <a:lnTo>
                      <a:pt x="585104" y="768634"/>
                    </a:lnTo>
                    <a:lnTo>
                      <a:pt x="584231" y="768949"/>
                    </a:lnTo>
                    <a:lnTo>
                      <a:pt x="583235" y="769173"/>
                    </a:lnTo>
                    <a:lnTo>
                      <a:pt x="582026" y="768980"/>
                    </a:lnTo>
                    <a:lnTo>
                      <a:pt x="582168" y="768411"/>
                    </a:lnTo>
                    <a:lnTo>
                      <a:pt x="588437" y="762823"/>
                    </a:lnTo>
                    <a:lnTo>
                      <a:pt x="590662" y="761665"/>
                    </a:lnTo>
                    <a:lnTo>
                      <a:pt x="609143" y="754502"/>
                    </a:lnTo>
                    <a:lnTo>
                      <a:pt x="612679" y="753282"/>
                    </a:lnTo>
                    <a:lnTo>
                      <a:pt x="614060" y="752947"/>
                    </a:lnTo>
                    <a:lnTo>
                      <a:pt x="620573" y="751819"/>
                    </a:lnTo>
                    <a:lnTo>
                      <a:pt x="622158" y="751901"/>
                    </a:lnTo>
                    <a:lnTo>
                      <a:pt x="623001" y="752236"/>
                    </a:lnTo>
                    <a:lnTo>
                      <a:pt x="624017" y="753140"/>
                    </a:lnTo>
                    <a:lnTo>
                      <a:pt x="625399" y="753282"/>
                    </a:lnTo>
                    <a:lnTo>
                      <a:pt x="632633" y="752581"/>
                    </a:lnTo>
                    <a:lnTo>
                      <a:pt x="634543" y="752043"/>
                    </a:lnTo>
                    <a:lnTo>
                      <a:pt x="636301" y="751423"/>
                    </a:lnTo>
                    <a:lnTo>
                      <a:pt x="639034" y="749757"/>
                    </a:lnTo>
                    <a:lnTo>
                      <a:pt x="639369" y="749137"/>
                    </a:lnTo>
                    <a:lnTo>
                      <a:pt x="639369" y="748517"/>
                    </a:lnTo>
                    <a:lnTo>
                      <a:pt x="640050" y="747278"/>
                    </a:lnTo>
                    <a:lnTo>
                      <a:pt x="642590" y="746282"/>
                    </a:lnTo>
                    <a:lnTo>
                      <a:pt x="644622" y="745835"/>
                    </a:lnTo>
                    <a:lnTo>
                      <a:pt x="645810" y="745693"/>
                    </a:lnTo>
                    <a:lnTo>
                      <a:pt x="651114" y="745490"/>
                    </a:lnTo>
                    <a:lnTo>
                      <a:pt x="659669" y="744728"/>
                    </a:lnTo>
                    <a:lnTo>
                      <a:pt x="663133" y="744311"/>
                    </a:lnTo>
                    <a:lnTo>
                      <a:pt x="663753" y="743834"/>
                    </a:lnTo>
                    <a:lnTo>
                      <a:pt x="663814" y="742564"/>
                    </a:lnTo>
                    <a:lnTo>
                      <a:pt x="663499" y="742056"/>
                    </a:lnTo>
                    <a:lnTo>
                      <a:pt x="661243" y="739455"/>
                    </a:lnTo>
                    <a:lnTo>
                      <a:pt x="660735" y="739008"/>
                    </a:lnTo>
                    <a:lnTo>
                      <a:pt x="660055" y="738611"/>
                    </a:lnTo>
                    <a:lnTo>
                      <a:pt x="659018" y="738327"/>
                    </a:lnTo>
                    <a:lnTo>
                      <a:pt x="646796" y="736346"/>
                    </a:lnTo>
                    <a:lnTo>
                      <a:pt x="645556" y="736153"/>
                    </a:lnTo>
                    <a:lnTo>
                      <a:pt x="643972" y="736072"/>
                    </a:lnTo>
                    <a:lnTo>
                      <a:pt x="641523" y="736265"/>
                    </a:lnTo>
                    <a:lnTo>
                      <a:pt x="639603" y="736803"/>
                    </a:lnTo>
                    <a:lnTo>
                      <a:pt x="636951" y="737707"/>
                    </a:lnTo>
                    <a:lnTo>
                      <a:pt x="635904" y="737931"/>
                    </a:lnTo>
                    <a:lnTo>
                      <a:pt x="631383" y="738581"/>
                    </a:lnTo>
                    <a:lnTo>
                      <a:pt x="630093" y="738662"/>
                    </a:lnTo>
                    <a:lnTo>
                      <a:pt x="628508" y="738581"/>
                    </a:lnTo>
                    <a:lnTo>
                      <a:pt x="627665" y="738246"/>
                    </a:lnTo>
                    <a:lnTo>
                      <a:pt x="626954" y="737850"/>
                    </a:lnTo>
                    <a:lnTo>
                      <a:pt x="626649" y="737341"/>
                    </a:lnTo>
                    <a:lnTo>
                      <a:pt x="626029" y="735055"/>
                    </a:lnTo>
                    <a:lnTo>
                      <a:pt x="626161" y="734487"/>
                    </a:lnTo>
                    <a:lnTo>
                      <a:pt x="626649" y="733948"/>
                    </a:lnTo>
                    <a:lnTo>
                      <a:pt x="627268" y="733501"/>
                    </a:lnTo>
                    <a:lnTo>
                      <a:pt x="643717" y="726673"/>
                    </a:lnTo>
                    <a:lnTo>
                      <a:pt x="652099" y="725454"/>
                    </a:lnTo>
                    <a:lnTo>
                      <a:pt x="658653" y="725119"/>
                    </a:lnTo>
                    <a:lnTo>
                      <a:pt x="659943" y="725058"/>
                    </a:lnTo>
                    <a:lnTo>
                      <a:pt x="661101" y="724895"/>
                    </a:lnTo>
                    <a:lnTo>
                      <a:pt x="665816" y="722721"/>
                    </a:lnTo>
                    <a:lnTo>
                      <a:pt x="666578" y="722325"/>
                    </a:lnTo>
                    <a:lnTo>
                      <a:pt x="667197" y="721878"/>
                    </a:lnTo>
                    <a:lnTo>
                      <a:pt x="667228" y="721228"/>
                    </a:lnTo>
                    <a:lnTo>
                      <a:pt x="666892" y="720720"/>
                    </a:lnTo>
                    <a:lnTo>
                      <a:pt x="659862" y="719958"/>
                    </a:lnTo>
                    <a:lnTo>
                      <a:pt x="649224" y="719419"/>
                    </a:lnTo>
                    <a:lnTo>
                      <a:pt x="653085" y="711881"/>
                    </a:lnTo>
                    <a:lnTo>
                      <a:pt x="653227" y="711454"/>
                    </a:lnTo>
                    <a:lnTo>
                      <a:pt x="649366" y="710895"/>
                    </a:lnTo>
                    <a:lnTo>
                      <a:pt x="647893" y="710865"/>
                    </a:lnTo>
                    <a:lnTo>
                      <a:pt x="638444" y="718231"/>
                    </a:lnTo>
                    <a:lnTo>
                      <a:pt x="637733" y="720120"/>
                    </a:lnTo>
                    <a:lnTo>
                      <a:pt x="637398" y="720720"/>
                    </a:lnTo>
                    <a:lnTo>
                      <a:pt x="635142" y="721878"/>
                    </a:lnTo>
                    <a:lnTo>
                      <a:pt x="630062" y="723849"/>
                    </a:lnTo>
                    <a:lnTo>
                      <a:pt x="626222" y="724895"/>
                    </a:lnTo>
                    <a:lnTo>
                      <a:pt x="622097" y="725800"/>
                    </a:lnTo>
                    <a:lnTo>
                      <a:pt x="617505" y="727232"/>
                    </a:lnTo>
                    <a:lnTo>
                      <a:pt x="611266" y="729356"/>
                    </a:lnTo>
                    <a:lnTo>
                      <a:pt x="609031" y="730504"/>
                    </a:lnTo>
                    <a:lnTo>
                      <a:pt x="608554" y="731042"/>
                    </a:lnTo>
                    <a:lnTo>
                      <a:pt x="607934" y="731530"/>
                    </a:lnTo>
                    <a:lnTo>
                      <a:pt x="606441" y="732292"/>
                    </a:lnTo>
                    <a:lnTo>
                      <a:pt x="597154" y="735076"/>
                    </a:lnTo>
                    <a:lnTo>
                      <a:pt x="592948" y="735929"/>
                    </a:lnTo>
                    <a:lnTo>
                      <a:pt x="589616" y="736295"/>
                    </a:lnTo>
                    <a:lnTo>
                      <a:pt x="586567" y="736996"/>
                    </a:lnTo>
                    <a:lnTo>
                      <a:pt x="585663" y="737281"/>
                    </a:lnTo>
                    <a:lnTo>
                      <a:pt x="584790" y="737595"/>
                    </a:lnTo>
                    <a:lnTo>
                      <a:pt x="574152" y="742056"/>
                    </a:lnTo>
                    <a:lnTo>
                      <a:pt x="573563" y="742503"/>
                    </a:lnTo>
                    <a:lnTo>
                      <a:pt x="573786" y="742818"/>
                    </a:lnTo>
                    <a:lnTo>
                      <a:pt x="575087" y="742726"/>
                    </a:lnTo>
                    <a:lnTo>
                      <a:pt x="580187" y="741568"/>
                    </a:lnTo>
                    <a:lnTo>
                      <a:pt x="591617" y="738378"/>
                    </a:lnTo>
                    <a:lnTo>
                      <a:pt x="601757" y="735279"/>
                    </a:lnTo>
                    <a:lnTo>
                      <a:pt x="603392" y="734578"/>
                    </a:lnTo>
                    <a:lnTo>
                      <a:pt x="605933" y="733582"/>
                    </a:lnTo>
                    <a:lnTo>
                      <a:pt x="607091" y="733440"/>
                    </a:lnTo>
                    <a:lnTo>
                      <a:pt x="608523" y="733440"/>
                    </a:lnTo>
                    <a:lnTo>
                      <a:pt x="618287" y="735106"/>
                    </a:lnTo>
                    <a:lnTo>
                      <a:pt x="619537" y="735340"/>
                    </a:lnTo>
                    <a:lnTo>
                      <a:pt x="620207" y="735706"/>
                    </a:lnTo>
                    <a:lnTo>
                      <a:pt x="624160" y="738754"/>
                    </a:lnTo>
                    <a:lnTo>
                      <a:pt x="624667" y="739201"/>
                    </a:lnTo>
                    <a:lnTo>
                      <a:pt x="610921" y="749300"/>
                    </a:lnTo>
                    <a:lnTo>
                      <a:pt x="609173" y="749930"/>
                    </a:lnTo>
                    <a:lnTo>
                      <a:pt x="608158" y="750153"/>
                    </a:lnTo>
                    <a:lnTo>
                      <a:pt x="604683" y="750580"/>
                    </a:lnTo>
                    <a:lnTo>
                      <a:pt x="601360" y="751108"/>
                    </a:lnTo>
                    <a:lnTo>
                      <a:pt x="597266" y="752012"/>
                    </a:lnTo>
                    <a:lnTo>
                      <a:pt x="580421" y="756107"/>
                    </a:lnTo>
                    <a:lnTo>
                      <a:pt x="579659" y="756503"/>
                    </a:lnTo>
                    <a:lnTo>
                      <a:pt x="579374" y="756981"/>
                    </a:lnTo>
                    <a:lnTo>
                      <a:pt x="579009" y="758362"/>
                    </a:lnTo>
                    <a:lnTo>
                      <a:pt x="578531" y="758901"/>
                    </a:lnTo>
                    <a:lnTo>
                      <a:pt x="577058" y="759694"/>
                    </a:lnTo>
                    <a:lnTo>
                      <a:pt x="570789" y="761746"/>
                    </a:lnTo>
                    <a:lnTo>
                      <a:pt x="555133" y="766490"/>
                    </a:lnTo>
                    <a:lnTo>
                      <a:pt x="547228" y="767649"/>
                    </a:lnTo>
                    <a:lnTo>
                      <a:pt x="541559" y="767649"/>
                    </a:lnTo>
                    <a:lnTo>
                      <a:pt x="540258" y="767710"/>
                    </a:lnTo>
                    <a:lnTo>
                      <a:pt x="538115" y="768106"/>
                    </a:lnTo>
                    <a:lnTo>
                      <a:pt x="536367" y="768726"/>
                    </a:lnTo>
                    <a:lnTo>
                      <a:pt x="532374" y="770717"/>
                    </a:lnTo>
                    <a:lnTo>
                      <a:pt x="524653" y="773267"/>
                    </a:lnTo>
                    <a:lnTo>
                      <a:pt x="520080" y="773887"/>
                    </a:lnTo>
                    <a:lnTo>
                      <a:pt x="515224" y="773968"/>
                    </a:lnTo>
                    <a:lnTo>
                      <a:pt x="507939" y="773155"/>
                    </a:lnTo>
                    <a:lnTo>
                      <a:pt x="507066" y="772840"/>
                    </a:lnTo>
                    <a:lnTo>
                      <a:pt x="506304" y="772078"/>
                    </a:lnTo>
                    <a:lnTo>
                      <a:pt x="495920" y="761329"/>
                    </a:lnTo>
                    <a:lnTo>
                      <a:pt x="495585" y="760821"/>
                    </a:lnTo>
                    <a:lnTo>
                      <a:pt x="493807" y="756981"/>
                    </a:lnTo>
                    <a:lnTo>
                      <a:pt x="495016" y="754522"/>
                    </a:lnTo>
                    <a:lnTo>
                      <a:pt x="495747" y="754126"/>
                    </a:lnTo>
                    <a:lnTo>
                      <a:pt x="497190" y="754126"/>
                    </a:lnTo>
                    <a:lnTo>
                      <a:pt x="500157" y="754329"/>
                    </a:lnTo>
                    <a:lnTo>
                      <a:pt x="501305" y="754187"/>
                    </a:lnTo>
                    <a:lnTo>
                      <a:pt x="506618" y="753171"/>
                    </a:lnTo>
                    <a:lnTo>
                      <a:pt x="515732" y="751078"/>
                    </a:lnTo>
                    <a:lnTo>
                      <a:pt x="521716" y="748772"/>
                    </a:lnTo>
                    <a:lnTo>
                      <a:pt x="525069" y="747440"/>
                    </a:lnTo>
                    <a:lnTo>
                      <a:pt x="525211" y="746882"/>
                    </a:lnTo>
                    <a:lnTo>
                      <a:pt x="523972" y="746678"/>
                    </a:lnTo>
                    <a:lnTo>
                      <a:pt x="515762" y="745805"/>
                    </a:lnTo>
                    <a:lnTo>
                      <a:pt x="506507" y="747806"/>
                    </a:lnTo>
                    <a:lnTo>
                      <a:pt x="504749" y="748426"/>
                    </a:lnTo>
                    <a:lnTo>
                      <a:pt x="488077" y="753059"/>
                    </a:lnTo>
                    <a:lnTo>
                      <a:pt x="471566" y="757093"/>
                    </a:lnTo>
                    <a:lnTo>
                      <a:pt x="470550" y="757316"/>
                    </a:lnTo>
                    <a:lnTo>
                      <a:pt x="469301" y="757265"/>
                    </a:lnTo>
                    <a:lnTo>
                      <a:pt x="468427" y="756950"/>
                    </a:lnTo>
                    <a:lnTo>
                      <a:pt x="468376" y="756442"/>
                    </a:lnTo>
                    <a:lnTo>
                      <a:pt x="468884" y="746709"/>
                    </a:lnTo>
                    <a:lnTo>
                      <a:pt x="469169" y="746201"/>
                    </a:lnTo>
                    <a:lnTo>
                      <a:pt x="472074" y="744647"/>
                    </a:lnTo>
                    <a:lnTo>
                      <a:pt x="472806" y="744281"/>
                    </a:lnTo>
                    <a:lnTo>
                      <a:pt x="476870" y="742564"/>
                    </a:lnTo>
                    <a:lnTo>
                      <a:pt x="478587" y="741944"/>
                    </a:lnTo>
                    <a:lnTo>
                      <a:pt x="484825" y="740613"/>
                    </a:lnTo>
                    <a:lnTo>
                      <a:pt x="497474" y="736468"/>
                    </a:lnTo>
                    <a:lnTo>
                      <a:pt x="501193" y="734263"/>
                    </a:lnTo>
                    <a:lnTo>
                      <a:pt x="529133" y="728848"/>
                    </a:lnTo>
                    <a:lnTo>
                      <a:pt x="530576" y="728848"/>
                    </a:lnTo>
                    <a:lnTo>
                      <a:pt x="531622" y="729102"/>
                    </a:lnTo>
                    <a:lnTo>
                      <a:pt x="532323" y="729488"/>
                    </a:lnTo>
                    <a:lnTo>
                      <a:pt x="533197" y="729803"/>
                    </a:lnTo>
                    <a:lnTo>
                      <a:pt x="534497" y="729752"/>
                    </a:lnTo>
                    <a:lnTo>
                      <a:pt x="535117" y="729264"/>
                    </a:lnTo>
                    <a:lnTo>
                      <a:pt x="532831" y="727547"/>
                    </a:lnTo>
                    <a:lnTo>
                      <a:pt x="527416" y="724184"/>
                    </a:lnTo>
                    <a:lnTo>
                      <a:pt x="521259" y="724438"/>
                    </a:lnTo>
                    <a:lnTo>
                      <a:pt x="520243" y="724662"/>
                    </a:lnTo>
                    <a:lnTo>
                      <a:pt x="513416" y="723646"/>
                    </a:lnTo>
                    <a:lnTo>
                      <a:pt x="517286" y="715944"/>
                    </a:lnTo>
                    <a:lnTo>
                      <a:pt x="532100" y="703417"/>
                    </a:lnTo>
                    <a:lnTo>
                      <a:pt x="541051" y="699434"/>
                    </a:lnTo>
                    <a:lnTo>
                      <a:pt x="550703" y="694832"/>
                    </a:lnTo>
                    <a:lnTo>
                      <a:pt x="560660" y="689752"/>
                    </a:lnTo>
                    <a:lnTo>
                      <a:pt x="562153" y="687862"/>
                    </a:lnTo>
                    <a:lnTo>
                      <a:pt x="563799" y="686541"/>
                    </a:lnTo>
                    <a:lnTo>
                      <a:pt x="566562" y="685353"/>
                    </a:lnTo>
                    <a:lnTo>
                      <a:pt x="568026" y="685353"/>
                    </a:lnTo>
                    <a:lnTo>
                      <a:pt x="571073" y="685576"/>
                    </a:lnTo>
                    <a:lnTo>
                      <a:pt x="571947" y="685891"/>
                    </a:lnTo>
                    <a:lnTo>
                      <a:pt x="573725" y="686572"/>
                    </a:lnTo>
                    <a:lnTo>
                      <a:pt x="574264" y="687019"/>
                    </a:lnTo>
                    <a:lnTo>
                      <a:pt x="574599" y="687527"/>
                    </a:lnTo>
                    <a:lnTo>
                      <a:pt x="575310" y="687893"/>
                    </a:lnTo>
                    <a:lnTo>
                      <a:pt x="576550" y="688116"/>
                    </a:lnTo>
                    <a:lnTo>
                      <a:pt x="581487" y="686826"/>
                    </a:lnTo>
                    <a:lnTo>
                      <a:pt x="581457" y="686318"/>
                    </a:lnTo>
                    <a:lnTo>
                      <a:pt x="572750" y="683097"/>
                    </a:lnTo>
                    <a:lnTo>
                      <a:pt x="564957" y="681939"/>
                    </a:lnTo>
                    <a:lnTo>
                      <a:pt x="562031" y="681766"/>
                    </a:lnTo>
                    <a:lnTo>
                      <a:pt x="565547" y="679633"/>
                    </a:lnTo>
                    <a:lnTo>
                      <a:pt x="567264" y="679175"/>
                    </a:lnTo>
                    <a:lnTo>
                      <a:pt x="568787" y="679064"/>
                    </a:lnTo>
                    <a:lnTo>
                      <a:pt x="575026" y="678860"/>
                    </a:lnTo>
                    <a:lnTo>
                      <a:pt x="581406" y="679480"/>
                    </a:lnTo>
                    <a:lnTo>
                      <a:pt x="583520" y="680638"/>
                    </a:lnTo>
                    <a:lnTo>
                      <a:pt x="592664" y="684083"/>
                    </a:lnTo>
                    <a:lnTo>
                      <a:pt x="597327" y="685525"/>
                    </a:lnTo>
                    <a:lnTo>
                      <a:pt x="601157" y="685241"/>
                    </a:lnTo>
                    <a:lnTo>
                      <a:pt x="601899" y="684845"/>
                    </a:lnTo>
                    <a:lnTo>
                      <a:pt x="597205" y="679541"/>
                    </a:lnTo>
                    <a:lnTo>
                      <a:pt x="595630" y="678190"/>
                    </a:lnTo>
                    <a:lnTo>
                      <a:pt x="594584" y="677905"/>
                    </a:lnTo>
                    <a:lnTo>
                      <a:pt x="591759" y="677987"/>
                    </a:lnTo>
                    <a:lnTo>
                      <a:pt x="590581" y="678129"/>
                    </a:lnTo>
                    <a:lnTo>
                      <a:pt x="588488" y="678576"/>
                    </a:lnTo>
                    <a:lnTo>
                      <a:pt x="587299" y="678718"/>
                    </a:lnTo>
                    <a:lnTo>
                      <a:pt x="585836" y="678718"/>
                    </a:lnTo>
                    <a:lnTo>
                      <a:pt x="584597" y="678525"/>
                    </a:lnTo>
                    <a:lnTo>
                      <a:pt x="583520" y="678241"/>
                    </a:lnTo>
                    <a:lnTo>
                      <a:pt x="582646" y="677926"/>
                    </a:lnTo>
                    <a:lnTo>
                      <a:pt x="581945" y="677540"/>
                    </a:lnTo>
                    <a:lnTo>
                      <a:pt x="582087" y="676971"/>
                    </a:lnTo>
                    <a:lnTo>
                      <a:pt x="585897" y="675050"/>
                    </a:lnTo>
                    <a:lnTo>
                      <a:pt x="596788" y="671271"/>
                    </a:lnTo>
                    <a:lnTo>
                      <a:pt x="597967" y="671098"/>
                    </a:lnTo>
                    <a:lnTo>
                      <a:pt x="600060" y="671362"/>
                    </a:lnTo>
                    <a:lnTo>
                      <a:pt x="606776" y="672907"/>
                    </a:lnTo>
                    <a:lnTo>
                      <a:pt x="609997" y="665205"/>
                    </a:lnTo>
                    <a:lnTo>
                      <a:pt x="610759" y="663681"/>
                    </a:lnTo>
                    <a:lnTo>
                      <a:pt x="612679" y="661670"/>
                    </a:lnTo>
                    <a:lnTo>
                      <a:pt x="613999" y="661588"/>
                    </a:lnTo>
                    <a:lnTo>
                      <a:pt x="620410" y="663844"/>
                    </a:lnTo>
                    <a:lnTo>
                      <a:pt x="623093" y="664840"/>
                    </a:lnTo>
                    <a:lnTo>
                      <a:pt x="623397" y="665998"/>
                    </a:lnTo>
                    <a:lnTo>
                      <a:pt x="623032" y="667237"/>
                    </a:lnTo>
                    <a:lnTo>
                      <a:pt x="623001" y="667857"/>
                    </a:lnTo>
                    <a:lnTo>
                      <a:pt x="623316" y="669635"/>
                    </a:lnTo>
                    <a:lnTo>
                      <a:pt x="623652" y="670174"/>
                    </a:lnTo>
                    <a:lnTo>
                      <a:pt x="644591" y="676798"/>
                    </a:lnTo>
                    <a:lnTo>
                      <a:pt x="645841" y="684652"/>
                    </a:lnTo>
                    <a:lnTo>
                      <a:pt x="639349" y="690575"/>
                    </a:lnTo>
                    <a:lnTo>
                      <a:pt x="643128" y="688797"/>
                    </a:lnTo>
                    <a:lnTo>
                      <a:pt x="651846" y="683148"/>
                    </a:lnTo>
                    <a:lnTo>
                      <a:pt x="661386" y="675447"/>
                    </a:lnTo>
                    <a:lnTo>
                      <a:pt x="661894" y="673272"/>
                    </a:lnTo>
                    <a:lnTo>
                      <a:pt x="662229" y="672653"/>
                    </a:lnTo>
                    <a:lnTo>
                      <a:pt x="662605" y="672033"/>
                    </a:lnTo>
                    <a:lnTo>
                      <a:pt x="668051" y="667634"/>
                    </a:lnTo>
                    <a:lnTo>
                      <a:pt x="668833" y="667237"/>
                    </a:lnTo>
                    <a:lnTo>
                      <a:pt x="670814" y="666729"/>
                    </a:lnTo>
                    <a:lnTo>
                      <a:pt x="673608" y="666668"/>
                    </a:lnTo>
                    <a:lnTo>
                      <a:pt x="675051" y="666841"/>
                    </a:lnTo>
                    <a:lnTo>
                      <a:pt x="676555" y="666912"/>
                    </a:lnTo>
                    <a:lnTo>
                      <a:pt x="679877" y="666618"/>
                    </a:lnTo>
                    <a:lnTo>
                      <a:pt x="690799" y="663793"/>
                    </a:lnTo>
                    <a:lnTo>
                      <a:pt x="686674" y="662777"/>
                    </a:lnTo>
                    <a:lnTo>
                      <a:pt x="676798" y="663905"/>
                    </a:lnTo>
                    <a:lnTo>
                      <a:pt x="672338" y="665480"/>
                    </a:lnTo>
                    <a:lnTo>
                      <a:pt x="670997" y="665470"/>
                    </a:lnTo>
                    <a:lnTo>
                      <a:pt x="670357" y="665307"/>
                    </a:lnTo>
                    <a:lnTo>
                      <a:pt x="669209" y="665002"/>
                    </a:lnTo>
                    <a:lnTo>
                      <a:pt x="667797" y="664220"/>
                    </a:lnTo>
                    <a:lnTo>
                      <a:pt x="665368" y="662523"/>
                    </a:lnTo>
                    <a:lnTo>
                      <a:pt x="663621" y="661223"/>
                    </a:lnTo>
                    <a:lnTo>
                      <a:pt x="657383" y="655300"/>
                    </a:lnTo>
                    <a:lnTo>
                      <a:pt x="656702" y="654283"/>
                    </a:lnTo>
                    <a:lnTo>
                      <a:pt x="657210" y="653745"/>
                    </a:lnTo>
                    <a:lnTo>
                      <a:pt x="659273" y="651794"/>
                    </a:lnTo>
                    <a:lnTo>
                      <a:pt x="661355" y="650443"/>
                    </a:lnTo>
                    <a:lnTo>
                      <a:pt x="672877" y="645302"/>
                    </a:lnTo>
                    <a:lnTo>
                      <a:pt x="676991" y="644347"/>
                    </a:lnTo>
                    <a:lnTo>
                      <a:pt x="678211" y="644205"/>
                    </a:lnTo>
                    <a:lnTo>
                      <a:pt x="682102" y="643951"/>
                    </a:lnTo>
                    <a:lnTo>
                      <a:pt x="684784" y="644286"/>
                    </a:lnTo>
                    <a:lnTo>
                      <a:pt x="691866" y="644520"/>
                    </a:lnTo>
                    <a:lnTo>
                      <a:pt x="697596" y="643646"/>
                    </a:lnTo>
                    <a:lnTo>
                      <a:pt x="702229" y="642142"/>
                    </a:lnTo>
                    <a:lnTo>
                      <a:pt x="702026" y="641726"/>
                    </a:lnTo>
                    <a:lnTo>
                      <a:pt x="698073" y="641126"/>
                    </a:lnTo>
                    <a:lnTo>
                      <a:pt x="696773" y="641045"/>
                    </a:lnTo>
                    <a:lnTo>
                      <a:pt x="692262" y="641126"/>
                    </a:lnTo>
                    <a:lnTo>
                      <a:pt x="687060" y="640517"/>
                    </a:lnTo>
                    <a:lnTo>
                      <a:pt x="682163" y="639572"/>
                    </a:lnTo>
                    <a:lnTo>
                      <a:pt x="683057" y="637296"/>
                    </a:lnTo>
                    <a:lnTo>
                      <a:pt x="683687" y="636839"/>
                    </a:lnTo>
                    <a:lnTo>
                      <a:pt x="691327" y="633740"/>
                    </a:lnTo>
                    <a:lnTo>
                      <a:pt x="713629" y="628203"/>
                    </a:lnTo>
                    <a:lnTo>
                      <a:pt x="725129" y="625571"/>
                    </a:lnTo>
                    <a:lnTo>
                      <a:pt x="726613" y="625297"/>
                    </a:lnTo>
                    <a:lnTo>
                      <a:pt x="728106" y="625327"/>
                    </a:lnTo>
                    <a:lnTo>
                      <a:pt x="732455" y="625805"/>
                    </a:lnTo>
                    <a:lnTo>
                      <a:pt x="733725" y="625998"/>
                    </a:lnTo>
                    <a:lnTo>
                      <a:pt x="734599" y="626344"/>
                    </a:lnTo>
                    <a:lnTo>
                      <a:pt x="735300" y="626740"/>
                    </a:lnTo>
                    <a:lnTo>
                      <a:pt x="735635" y="627268"/>
                    </a:lnTo>
                    <a:lnTo>
                      <a:pt x="736316" y="627664"/>
                    </a:lnTo>
                    <a:lnTo>
                      <a:pt x="737789" y="627806"/>
                    </a:lnTo>
                    <a:lnTo>
                      <a:pt x="740634" y="627776"/>
                    </a:lnTo>
                    <a:lnTo>
                      <a:pt x="741223" y="627471"/>
                    </a:lnTo>
                    <a:lnTo>
                      <a:pt x="740715" y="627014"/>
                    </a:lnTo>
                    <a:lnTo>
                      <a:pt x="739333" y="626201"/>
                    </a:lnTo>
                    <a:lnTo>
                      <a:pt x="737362" y="625602"/>
                    </a:lnTo>
                    <a:lnTo>
                      <a:pt x="734314" y="624708"/>
                    </a:lnTo>
                    <a:lnTo>
                      <a:pt x="732313" y="624220"/>
                    </a:lnTo>
                    <a:lnTo>
                      <a:pt x="730555" y="623997"/>
                    </a:lnTo>
                    <a:lnTo>
                      <a:pt x="727426" y="623854"/>
                    </a:lnTo>
                    <a:lnTo>
                      <a:pt x="723220" y="623966"/>
                    </a:lnTo>
                    <a:lnTo>
                      <a:pt x="722010" y="624108"/>
                    </a:lnTo>
                    <a:lnTo>
                      <a:pt x="709615" y="626679"/>
                    </a:lnTo>
                    <a:lnTo>
                      <a:pt x="707614" y="627217"/>
                    </a:lnTo>
                    <a:lnTo>
                      <a:pt x="692740" y="631982"/>
                    </a:lnTo>
                    <a:lnTo>
                      <a:pt x="662005" y="643504"/>
                    </a:lnTo>
                    <a:lnTo>
                      <a:pt x="656702" y="646237"/>
                    </a:lnTo>
                    <a:lnTo>
                      <a:pt x="655940" y="646603"/>
                    </a:lnTo>
                    <a:lnTo>
                      <a:pt x="655005" y="646917"/>
                    </a:lnTo>
                    <a:lnTo>
                      <a:pt x="652750" y="647283"/>
                    </a:lnTo>
                    <a:lnTo>
                      <a:pt x="648066" y="647933"/>
                    </a:lnTo>
                    <a:lnTo>
                      <a:pt x="646877" y="648076"/>
                    </a:lnTo>
                    <a:lnTo>
                      <a:pt x="641655" y="648441"/>
                    </a:lnTo>
                    <a:lnTo>
                      <a:pt x="640761" y="648096"/>
                    </a:lnTo>
                    <a:lnTo>
                      <a:pt x="641381" y="647649"/>
                    </a:lnTo>
                    <a:lnTo>
                      <a:pt x="646542" y="646430"/>
                    </a:lnTo>
                    <a:lnTo>
                      <a:pt x="654893" y="640852"/>
                    </a:lnTo>
                    <a:lnTo>
                      <a:pt x="650322" y="640598"/>
                    </a:lnTo>
                    <a:lnTo>
                      <a:pt x="641716" y="640029"/>
                    </a:lnTo>
                    <a:lnTo>
                      <a:pt x="640619" y="639775"/>
                    </a:lnTo>
                    <a:lnTo>
                      <a:pt x="640477" y="639186"/>
                    </a:lnTo>
                    <a:lnTo>
                      <a:pt x="641096" y="638728"/>
                    </a:lnTo>
                    <a:lnTo>
                      <a:pt x="644002" y="637408"/>
                    </a:lnTo>
                    <a:lnTo>
                      <a:pt x="645079" y="637174"/>
                    </a:lnTo>
                    <a:lnTo>
                      <a:pt x="654863" y="636107"/>
                    </a:lnTo>
                    <a:lnTo>
                      <a:pt x="660990" y="635599"/>
                    </a:lnTo>
                    <a:lnTo>
                      <a:pt x="665277" y="635711"/>
                    </a:lnTo>
                    <a:lnTo>
                      <a:pt x="672673" y="634918"/>
                    </a:lnTo>
                    <a:lnTo>
                      <a:pt x="687070" y="631505"/>
                    </a:lnTo>
                    <a:lnTo>
                      <a:pt x="688005" y="631220"/>
                    </a:lnTo>
                    <a:lnTo>
                      <a:pt x="686522" y="630916"/>
                    </a:lnTo>
                    <a:lnTo>
                      <a:pt x="685963" y="630793"/>
                    </a:lnTo>
                    <a:lnTo>
                      <a:pt x="685150" y="630844"/>
                    </a:lnTo>
                    <a:lnTo>
                      <a:pt x="683860" y="631098"/>
                    </a:lnTo>
                    <a:lnTo>
                      <a:pt x="680517" y="631616"/>
                    </a:lnTo>
                    <a:lnTo>
                      <a:pt x="648320" y="635741"/>
                    </a:lnTo>
                    <a:lnTo>
                      <a:pt x="642925" y="636026"/>
                    </a:lnTo>
                    <a:lnTo>
                      <a:pt x="641858" y="635741"/>
                    </a:lnTo>
                    <a:lnTo>
                      <a:pt x="642478" y="635284"/>
                    </a:lnTo>
                    <a:lnTo>
                      <a:pt x="647020" y="632917"/>
                    </a:lnTo>
                    <a:lnTo>
                      <a:pt x="647954" y="632602"/>
                    </a:lnTo>
                    <a:lnTo>
                      <a:pt x="652577" y="631109"/>
                    </a:lnTo>
                    <a:lnTo>
                      <a:pt x="660258" y="628853"/>
                    </a:lnTo>
                    <a:lnTo>
                      <a:pt x="671881" y="626344"/>
                    </a:lnTo>
                    <a:lnTo>
                      <a:pt x="672958" y="626120"/>
                    </a:lnTo>
                    <a:lnTo>
                      <a:pt x="680182" y="624901"/>
                    </a:lnTo>
                    <a:lnTo>
                      <a:pt x="681310" y="625043"/>
                    </a:lnTo>
                    <a:lnTo>
                      <a:pt x="682386" y="625327"/>
                    </a:lnTo>
                    <a:lnTo>
                      <a:pt x="685973" y="625470"/>
                    </a:lnTo>
                    <a:lnTo>
                      <a:pt x="686430" y="625642"/>
                    </a:lnTo>
                    <a:lnTo>
                      <a:pt x="689336" y="625287"/>
                    </a:lnTo>
                    <a:lnTo>
                      <a:pt x="696072" y="623773"/>
                    </a:lnTo>
                    <a:lnTo>
                      <a:pt x="698297" y="622046"/>
                    </a:lnTo>
                    <a:lnTo>
                      <a:pt x="698104" y="621629"/>
                    </a:lnTo>
                    <a:lnTo>
                      <a:pt x="698135" y="621009"/>
                    </a:lnTo>
                    <a:lnTo>
                      <a:pt x="699150" y="619932"/>
                    </a:lnTo>
                    <a:lnTo>
                      <a:pt x="706090" y="617169"/>
                    </a:lnTo>
                    <a:lnTo>
                      <a:pt x="712643" y="615076"/>
                    </a:lnTo>
                    <a:lnTo>
                      <a:pt x="715081" y="614568"/>
                    </a:lnTo>
                    <a:lnTo>
                      <a:pt x="715884" y="614405"/>
                    </a:lnTo>
                    <a:lnTo>
                      <a:pt x="718424" y="614853"/>
                    </a:lnTo>
                    <a:lnTo>
                      <a:pt x="719298" y="615198"/>
                    </a:lnTo>
                    <a:lnTo>
                      <a:pt x="719328" y="615645"/>
                    </a:lnTo>
                    <a:lnTo>
                      <a:pt x="719420" y="615838"/>
                    </a:lnTo>
                    <a:lnTo>
                      <a:pt x="719267" y="616295"/>
                    </a:lnTo>
                    <a:lnTo>
                      <a:pt x="719216" y="616945"/>
                    </a:lnTo>
                    <a:lnTo>
                      <a:pt x="719359" y="617504"/>
                    </a:lnTo>
                    <a:lnTo>
                      <a:pt x="720395" y="618439"/>
                    </a:lnTo>
                    <a:lnTo>
                      <a:pt x="720781" y="618358"/>
                    </a:lnTo>
                    <a:lnTo>
                      <a:pt x="721787" y="616265"/>
                    </a:lnTo>
                    <a:lnTo>
                      <a:pt x="722458" y="615787"/>
                    </a:lnTo>
                    <a:lnTo>
                      <a:pt x="723250" y="615422"/>
                    </a:lnTo>
                    <a:lnTo>
                      <a:pt x="724408" y="615422"/>
                    </a:lnTo>
                    <a:lnTo>
                      <a:pt x="733552" y="617108"/>
                    </a:lnTo>
                    <a:lnTo>
                      <a:pt x="744271" y="615696"/>
                    </a:lnTo>
                    <a:lnTo>
                      <a:pt x="761157" y="612516"/>
                    </a:lnTo>
                    <a:lnTo>
                      <a:pt x="781893" y="607517"/>
                    </a:lnTo>
                    <a:lnTo>
                      <a:pt x="813897" y="589767"/>
                    </a:lnTo>
                    <a:lnTo>
                      <a:pt x="814436" y="589229"/>
                    </a:lnTo>
                    <a:lnTo>
                      <a:pt x="814721" y="588528"/>
                    </a:lnTo>
                    <a:lnTo>
                      <a:pt x="814578" y="587959"/>
                    </a:lnTo>
                    <a:lnTo>
                      <a:pt x="814070" y="587502"/>
                    </a:lnTo>
                    <a:lnTo>
                      <a:pt x="813085" y="587421"/>
                    </a:lnTo>
                    <a:lnTo>
                      <a:pt x="812120" y="587735"/>
                    </a:lnTo>
                    <a:lnTo>
                      <a:pt x="801817" y="593577"/>
                    </a:lnTo>
                    <a:lnTo>
                      <a:pt x="790286" y="599125"/>
                    </a:lnTo>
                    <a:lnTo>
                      <a:pt x="789402" y="599612"/>
                    </a:lnTo>
                    <a:lnTo>
                      <a:pt x="786963" y="600730"/>
                    </a:lnTo>
                    <a:lnTo>
                      <a:pt x="768015" y="607344"/>
                    </a:lnTo>
                    <a:lnTo>
                      <a:pt x="766908" y="607547"/>
                    </a:lnTo>
                    <a:lnTo>
                      <a:pt x="765749" y="607547"/>
                    </a:lnTo>
                    <a:lnTo>
                      <a:pt x="758729" y="606897"/>
                    </a:lnTo>
                    <a:lnTo>
                      <a:pt x="757459" y="606694"/>
                    </a:lnTo>
                    <a:lnTo>
                      <a:pt x="756077" y="605881"/>
                    </a:lnTo>
                    <a:lnTo>
                      <a:pt x="755681" y="605516"/>
                    </a:lnTo>
                    <a:lnTo>
                      <a:pt x="755620" y="604723"/>
                    </a:lnTo>
                    <a:lnTo>
                      <a:pt x="756016" y="604134"/>
                    </a:lnTo>
                    <a:lnTo>
                      <a:pt x="761320" y="597672"/>
                    </a:lnTo>
                    <a:lnTo>
                      <a:pt x="770271" y="596676"/>
                    </a:lnTo>
                    <a:lnTo>
                      <a:pt x="781162" y="596422"/>
                    </a:lnTo>
                    <a:lnTo>
                      <a:pt x="786943" y="595803"/>
                    </a:lnTo>
                    <a:lnTo>
                      <a:pt x="787502" y="595630"/>
                    </a:lnTo>
                    <a:lnTo>
                      <a:pt x="787095" y="595396"/>
                    </a:lnTo>
                    <a:lnTo>
                      <a:pt x="786638" y="595244"/>
                    </a:lnTo>
                    <a:lnTo>
                      <a:pt x="784322" y="594228"/>
                    </a:lnTo>
                    <a:lnTo>
                      <a:pt x="762986" y="593466"/>
                    </a:lnTo>
                    <a:lnTo>
                      <a:pt x="761462" y="593435"/>
                    </a:lnTo>
                    <a:lnTo>
                      <a:pt x="755792" y="593720"/>
                    </a:lnTo>
                    <a:lnTo>
                      <a:pt x="753791" y="594085"/>
                    </a:lnTo>
                    <a:lnTo>
                      <a:pt x="752033" y="594756"/>
                    </a:lnTo>
                    <a:lnTo>
                      <a:pt x="744779" y="598119"/>
                    </a:lnTo>
                    <a:lnTo>
                      <a:pt x="743712" y="597865"/>
                    </a:lnTo>
                    <a:lnTo>
                      <a:pt x="743743" y="597215"/>
                    </a:lnTo>
                    <a:lnTo>
                      <a:pt x="752541" y="591403"/>
                    </a:lnTo>
                    <a:lnTo>
                      <a:pt x="766999" y="584515"/>
                    </a:lnTo>
                    <a:lnTo>
                      <a:pt x="770159" y="583844"/>
                    </a:lnTo>
                    <a:lnTo>
                      <a:pt x="773085" y="582696"/>
                    </a:lnTo>
                    <a:lnTo>
                      <a:pt x="767161" y="576468"/>
                    </a:lnTo>
                    <a:lnTo>
                      <a:pt x="767304" y="576051"/>
                    </a:lnTo>
                    <a:lnTo>
                      <a:pt x="773542" y="575706"/>
                    </a:lnTo>
                    <a:lnTo>
                      <a:pt x="774924" y="575655"/>
                    </a:lnTo>
                    <a:lnTo>
                      <a:pt x="775828" y="575990"/>
                    </a:lnTo>
                    <a:lnTo>
                      <a:pt x="779526" y="577575"/>
                    </a:lnTo>
                    <a:lnTo>
                      <a:pt x="780938" y="578368"/>
                    </a:lnTo>
                    <a:lnTo>
                      <a:pt x="782859" y="579628"/>
                    </a:lnTo>
                    <a:lnTo>
                      <a:pt x="783255" y="578531"/>
                    </a:lnTo>
                    <a:lnTo>
                      <a:pt x="782605" y="577484"/>
                    </a:lnTo>
                    <a:lnTo>
                      <a:pt x="780146" y="574436"/>
                    </a:lnTo>
                    <a:lnTo>
                      <a:pt x="775513" y="569844"/>
                    </a:lnTo>
                    <a:lnTo>
                      <a:pt x="772384" y="568574"/>
                    </a:lnTo>
                    <a:lnTo>
                      <a:pt x="770464" y="569163"/>
                    </a:lnTo>
                    <a:lnTo>
                      <a:pt x="769082" y="569224"/>
                    </a:lnTo>
                    <a:lnTo>
                      <a:pt x="767385" y="569102"/>
                    </a:lnTo>
                    <a:lnTo>
                      <a:pt x="766318" y="568828"/>
                    </a:lnTo>
                    <a:lnTo>
                      <a:pt x="761665" y="567558"/>
                    </a:lnTo>
                    <a:lnTo>
                      <a:pt x="760761" y="567212"/>
                    </a:lnTo>
                    <a:lnTo>
                      <a:pt x="758617" y="566034"/>
                    </a:lnTo>
                    <a:lnTo>
                      <a:pt x="758079" y="565576"/>
                    </a:lnTo>
                    <a:lnTo>
                      <a:pt x="754543" y="561116"/>
                    </a:lnTo>
                    <a:lnTo>
                      <a:pt x="754157" y="556432"/>
                    </a:lnTo>
                    <a:lnTo>
                      <a:pt x="754543" y="555813"/>
                    </a:lnTo>
                    <a:lnTo>
                      <a:pt x="755081" y="555274"/>
                    </a:lnTo>
                    <a:lnTo>
                      <a:pt x="762254" y="550144"/>
                    </a:lnTo>
                    <a:lnTo>
                      <a:pt x="762935" y="549686"/>
                    </a:lnTo>
                    <a:lnTo>
                      <a:pt x="767842" y="547431"/>
                    </a:lnTo>
                    <a:lnTo>
                      <a:pt x="768828" y="547146"/>
                    </a:lnTo>
                    <a:lnTo>
                      <a:pt x="770067" y="547004"/>
                    </a:lnTo>
                    <a:lnTo>
                      <a:pt x="771764" y="547126"/>
                    </a:lnTo>
                    <a:lnTo>
                      <a:pt x="773065" y="547350"/>
                    </a:lnTo>
                    <a:lnTo>
                      <a:pt x="775259" y="547878"/>
                    </a:lnTo>
                    <a:lnTo>
                      <a:pt x="776163" y="548223"/>
                    </a:lnTo>
                    <a:lnTo>
                      <a:pt x="776874" y="548619"/>
                    </a:lnTo>
                    <a:lnTo>
                      <a:pt x="777921" y="549544"/>
                    </a:lnTo>
                    <a:lnTo>
                      <a:pt x="780685" y="553242"/>
                    </a:lnTo>
                    <a:lnTo>
                      <a:pt x="780146" y="553781"/>
                    </a:lnTo>
                    <a:lnTo>
                      <a:pt x="780085" y="554431"/>
                    </a:lnTo>
                    <a:lnTo>
                      <a:pt x="780400" y="554939"/>
                    </a:lnTo>
                    <a:lnTo>
                      <a:pt x="780938" y="555386"/>
                    </a:lnTo>
                    <a:lnTo>
                      <a:pt x="784179" y="556382"/>
                    </a:lnTo>
                    <a:lnTo>
                      <a:pt x="794258" y="557367"/>
                    </a:lnTo>
                    <a:lnTo>
                      <a:pt x="795813" y="557398"/>
                    </a:lnTo>
                    <a:lnTo>
                      <a:pt x="797052" y="557255"/>
                    </a:lnTo>
                    <a:lnTo>
                      <a:pt x="798007" y="556940"/>
                    </a:lnTo>
                    <a:lnTo>
                      <a:pt x="798546" y="556432"/>
                    </a:lnTo>
                    <a:lnTo>
                      <a:pt x="798627" y="555782"/>
                    </a:lnTo>
                    <a:lnTo>
                      <a:pt x="786130" y="551972"/>
                    </a:lnTo>
                    <a:lnTo>
                      <a:pt x="777576" y="547177"/>
                    </a:lnTo>
                    <a:lnTo>
                      <a:pt x="774751" y="545541"/>
                    </a:lnTo>
                    <a:lnTo>
                      <a:pt x="774416" y="545003"/>
                    </a:lnTo>
                    <a:lnTo>
                      <a:pt x="774670" y="544332"/>
                    </a:lnTo>
                    <a:lnTo>
                      <a:pt x="780319" y="535462"/>
                    </a:lnTo>
                    <a:lnTo>
                      <a:pt x="783926" y="529966"/>
                    </a:lnTo>
                    <a:lnTo>
                      <a:pt x="784464" y="529458"/>
                    </a:lnTo>
                    <a:lnTo>
                      <a:pt x="786242" y="527934"/>
                    </a:lnTo>
                    <a:lnTo>
                      <a:pt x="786923" y="527476"/>
                    </a:lnTo>
                    <a:lnTo>
                      <a:pt x="788609" y="526664"/>
                    </a:lnTo>
                    <a:lnTo>
                      <a:pt x="789463" y="526298"/>
                    </a:lnTo>
                    <a:lnTo>
                      <a:pt x="794055" y="524652"/>
                    </a:lnTo>
                    <a:lnTo>
                      <a:pt x="797956" y="523504"/>
                    </a:lnTo>
                    <a:lnTo>
                      <a:pt x="800070" y="522996"/>
                    </a:lnTo>
                    <a:lnTo>
                      <a:pt x="801167" y="522762"/>
                    </a:lnTo>
                    <a:lnTo>
                      <a:pt x="802579" y="522711"/>
                    </a:lnTo>
                    <a:lnTo>
                      <a:pt x="803910" y="522935"/>
                    </a:lnTo>
                    <a:lnTo>
                      <a:pt x="809641" y="524286"/>
                    </a:lnTo>
                    <a:lnTo>
                      <a:pt x="811642" y="524906"/>
                    </a:lnTo>
                    <a:lnTo>
                      <a:pt x="825673" y="529509"/>
                    </a:lnTo>
                    <a:lnTo>
                      <a:pt x="836087" y="534843"/>
                    </a:lnTo>
                    <a:lnTo>
                      <a:pt x="836981" y="535178"/>
                    </a:lnTo>
                    <a:lnTo>
                      <a:pt x="837804" y="534812"/>
                    </a:lnTo>
                    <a:lnTo>
                      <a:pt x="838088" y="534141"/>
                    </a:lnTo>
                    <a:lnTo>
                      <a:pt x="835234" y="528970"/>
                    </a:lnTo>
                    <a:lnTo>
                      <a:pt x="834929" y="528462"/>
                    </a:lnTo>
                    <a:lnTo>
                      <a:pt x="832409" y="525556"/>
                    </a:lnTo>
                    <a:lnTo>
                      <a:pt x="831454" y="525333"/>
                    </a:lnTo>
                    <a:lnTo>
                      <a:pt x="828040" y="525617"/>
                    </a:lnTo>
                    <a:lnTo>
                      <a:pt x="826343" y="525505"/>
                    </a:lnTo>
                    <a:lnTo>
                      <a:pt x="818754" y="524032"/>
                    </a:lnTo>
                    <a:lnTo>
                      <a:pt x="814914" y="522732"/>
                    </a:lnTo>
                    <a:lnTo>
                      <a:pt x="813105" y="522031"/>
                    </a:lnTo>
                    <a:lnTo>
                      <a:pt x="812343" y="521299"/>
                    </a:lnTo>
                    <a:lnTo>
                      <a:pt x="812597" y="520588"/>
                    </a:lnTo>
                    <a:lnTo>
                      <a:pt x="815483" y="515823"/>
                    </a:lnTo>
                    <a:lnTo>
                      <a:pt x="815899" y="515203"/>
                    </a:lnTo>
                    <a:lnTo>
                      <a:pt x="810433" y="514015"/>
                    </a:lnTo>
                    <a:lnTo>
                      <a:pt x="808371" y="514380"/>
                    </a:lnTo>
                    <a:lnTo>
                      <a:pt x="793832" y="515508"/>
                    </a:lnTo>
                    <a:lnTo>
                      <a:pt x="792419" y="515569"/>
                    </a:lnTo>
                    <a:lnTo>
                      <a:pt x="790926" y="515396"/>
                    </a:lnTo>
                    <a:lnTo>
                      <a:pt x="786862" y="513202"/>
                    </a:lnTo>
                    <a:lnTo>
                      <a:pt x="786892" y="512694"/>
                    </a:lnTo>
                    <a:lnTo>
                      <a:pt x="803148" y="506618"/>
                    </a:lnTo>
                    <a:lnTo>
                      <a:pt x="804276" y="506425"/>
                    </a:lnTo>
                    <a:lnTo>
                      <a:pt x="809356" y="505887"/>
                    </a:lnTo>
                    <a:lnTo>
                      <a:pt x="812211" y="505775"/>
                    </a:lnTo>
                    <a:lnTo>
                      <a:pt x="815483" y="505917"/>
                    </a:lnTo>
                    <a:lnTo>
                      <a:pt x="817768" y="505856"/>
                    </a:lnTo>
                    <a:lnTo>
                      <a:pt x="819038" y="505724"/>
                    </a:lnTo>
                    <a:lnTo>
                      <a:pt x="826994" y="504586"/>
                    </a:lnTo>
                    <a:lnTo>
                      <a:pt x="836565" y="502534"/>
                    </a:lnTo>
                    <a:lnTo>
                      <a:pt x="843108" y="501122"/>
                    </a:lnTo>
                    <a:lnTo>
                      <a:pt x="846501" y="499628"/>
                    </a:lnTo>
                    <a:lnTo>
                      <a:pt x="847202" y="499171"/>
                    </a:lnTo>
                    <a:lnTo>
                      <a:pt x="847771" y="498632"/>
                    </a:lnTo>
                    <a:lnTo>
                      <a:pt x="850169" y="497454"/>
                    </a:lnTo>
                    <a:lnTo>
                      <a:pt x="851713" y="497057"/>
                    </a:lnTo>
                    <a:lnTo>
                      <a:pt x="855726" y="496773"/>
                    </a:lnTo>
                    <a:lnTo>
                      <a:pt x="875904" y="495533"/>
                    </a:lnTo>
                    <a:lnTo>
                      <a:pt x="877397" y="495726"/>
                    </a:lnTo>
                    <a:lnTo>
                      <a:pt x="878332" y="496072"/>
                    </a:lnTo>
                    <a:lnTo>
                      <a:pt x="879033" y="496458"/>
                    </a:lnTo>
                    <a:lnTo>
                      <a:pt x="878952" y="497108"/>
                    </a:lnTo>
                    <a:lnTo>
                      <a:pt x="878586" y="498409"/>
                    </a:lnTo>
                    <a:lnTo>
                      <a:pt x="877855" y="498866"/>
                    </a:lnTo>
                    <a:lnTo>
                      <a:pt x="873587" y="499851"/>
                    </a:lnTo>
                    <a:lnTo>
                      <a:pt x="873445" y="507075"/>
                    </a:lnTo>
                    <a:lnTo>
                      <a:pt x="873872" y="508172"/>
                    </a:lnTo>
                    <a:lnTo>
                      <a:pt x="874187" y="508681"/>
                    </a:lnTo>
                    <a:lnTo>
                      <a:pt x="874695" y="509138"/>
                    </a:lnTo>
                    <a:lnTo>
                      <a:pt x="875873" y="509280"/>
                    </a:lnTo>
                    <a:lnTo>
                      <a:pt x="882030" y="500268"/>
                    </a:lnTo>
                    <a:lnTo>
                      <a:pt x="882589" y="499760"/>
                    </a:lnTo>
                    <a:lnTo>
                      <a:pt x="886572" y="496915"/>
                    </a:lnTo>
                    <a:lnTo>
                      <a:pt x="887304" y="496458"/>
                    </a:lnTo>
                    <a:lnTo>
                      <a:pt x="889082" y="495930"/>
                    </a:lnTo>
                    <a:lnTo>
                      <a:pt x="891652" y="495696"/>
                    </a:lnTo>
                    <a:lnTo>
                      <a:pt x="895797" y="495472"/>
                    </a:lnTo>
                    <a:lnTo>
                      <a:pt x="897210" y="495422"/>
                    </a:lnTo>
                    <a:lnTo>
                      <a:pt x="898794" y="495472"/>
                    </a:lnTo>
                    <a:lnTo>
                      <a:pt x="901619" y="495869"/>
                    </a:lnTo>
                    <a:lnTo>
                      <a:pt x="902320" y="496265"/>
                    </a:lnTo>
                    <a:lnTo>
                      <a:pt x="906923" y="497027"/>
                    </a:lnTo>
                    <a:lnTo>
                      <a:pt x="909209" y="496600"/>
                    </a:lnTo>
                    <a:lnTo>
                      <a:pt x="921512" y="494203"/>
                    </a:lnTo>
                    <a:lnTo>
                      <a:pt x="935371" y="487853"/>
                    </a:lnTo>
                    <a:lnTo>
                      <a:pt x="936529" y="486806"/>
                    </a:lnTo>
                    <a:lnTo>
                      <a:pt x="936437" y="486217"/>
                    </a:lnTo>
                    <a:lnTo>
                      <a:pt x="935929" y="485770"/>
                    </a:lnTo>
                    <a:lnTo>
                      <a:pt x="935005" y="485424"/>
                    </a:lnTo>
                    <a:lnTo>
                      <a:pt x="933704" y="485170"/>
                    </a:lnTo>
                    <a:lnTo>
                      <a:pt x="932546" y="485404"/>
                    </a:lnTo>
                    <a:lnTo>
                      <a:pt x="918291" y="488929"/>
                    </a:lnTo>
                    <a:lnTo>
                      <a:pt x="895940" y="491378"/>
                    </a:lnTo>
                    <a:lnTo>
                      <a:pt x="893826" y="493410"/>
                    </a:lnTo>
                    <a:lnTo>
                      <a:pt x="893115" y="493867"/>
                    </a:lnTo>
                    <a:lnTo>
                      <a:pt x="891987" y="494091"/>
                    </a:lnTo>
                    <a:lnTo>
                      <a:pt x="884987" y="495218"/>
                    </a:lnTo>
                    <a:lnTo>
                      <a:pt x="883697" y="495361"/>
                    </a:lnTo>
                    <a:lnTo>
                      <a:pt x="882142" y="495330"/>
                    </a:lnTo>
                    <a:lnTo>
                      <a:pt x="879907" y="494741"/>
                    </a:lnTo>
                    <a:lnTo>
                      <a:pt x="869016" y="493898"/>
                    </a:lnTo>
                    <a:lnTo>
                      <a:pt x="857332" y="494965"/>
                    </a:lnTo>
                    <a:lnTo>
                      <a:pt x="839836" y="499201"/>
                    </a:lnTo>
                    <a:lnTo>
                      <a:pt x="837692" y="499709"/>
                    </a:lnTo>
                    <a:lnTo>
                      <a:pt x="834441" y="500410"/>
                    </a:lnTo>
                    <a:lnTo>
                      <a:pt x="827614" y="501650"/>
                    </a:lnTo>
                    <a:lnTo>
                      <a:pt x="826740" y="501680"/>
                    </a:lnTo>
                    <a:lnTo>
                      <a:pt x="825043" y="501568"/>
                    </a:lnTo>
                    <a:lnTo>
                      <a:pt x="823356" y="500979"/>
                    </a:lnTo>
                    <a:lnTo>
                      <a:pt x="822787" y="500583"/>
                    </a:lnTo>
                    <a:lnTo>
                      <a:pt x="822483" y="500075"/>
                    </a:lnTo>
                    <a:lnTo>
                      <a:pt x="823011" y="499537"/>
                    </a:lnTo>
                    <a:lnTo>
                      <a:pt x="840994" y="491835"/>
                    </a:lnTo>
                    <a:lnTo>
                      <a:pt x="841980" y="491551"/>
                    </a:lnTo>
                    <a:lnTo>
                      <a:pt x="854091" y="489011"/>
                    </a:lnTo>
                    <a:lnTo>
                      <a:pt x="855523" y="488950"/>
                    </a:lnTo>
                    <a:lnTo>
                      <a:pt x="862046" y="489376"/>
                    </a:lnTo>
                    <a:lnTo>
                      <a:pt x="869950" y="489488"/>
                    </a:lnTo>
                    <a:lnTo>
                      <a:pt x="872663" y="489326"/>
                    </a:lnTo>
                    <a:lnTo>
                      <a:pt x="874522" y="488645"/>
                    </a:lnTo>
                    <a:lnTo>
                      <a:pt x="874187" y="488137"/>
                    </a:lnTo>
                    <a:lnTo>
                      <a:pt x="873079" y="487853"/>
                    </a:lnTo>
                    <a:lnTo>
                      <a:pt x="868203" y="487659"/>
                    </a:lnTo>
                    <a:lnTo>
                      <a:pt x="853237" y="487172"/>
                    </a:lnTo>
                    <a:lnTo>
                      <a:pt x="845851" y="488950"/>
                    </a:lnTo>
                    <a:lnTo>
                      <a:pt x="842264" y="489519"/>
                    </a:lnTo>
                    <a:lnTo>
                      <a:pt x="839552" y="489691"/>
                    </a:lnTo>
                    <a:lnTo>
                      <a:pt x="835152" y="489265"/>
                    </a:lnTo>
                    <a:lnTo>
                      <a:pt x="824454" y="487375"/>
                    </a:lnTo>
                    <a:lnTo>
                      <a:pt x="823326" y="487090"/>
                    </a:lnTo>
                    <a:lnTo>
                      <a:pt x="822391" y="486755"/>
                    </a:lnTo>
                    <a:lnTo>
                      <a:pt x="821690" y="486359"/>
                    </a:lnTo>
                    <a:lnTo>
                      <a:pt x="821152" y="485902"/>
                    </a:lnTo>
                    <a:lnTo>
                      <a:pt x="820166" y="484357"/>
                    </a:lnTo>
                    <a:lnTo>
                      <a:pt x="820054" y="483788"/>
                    </a:lnTo>
                    <a:lnTo>
                      <a:pt x="820755" y="483341"/>
                    </a:lnTo>
                    <a:lnTo>
                      <a:pt x="821741" y="483026"/>
                    </a:lnTo>
                    <a:lnTo>
                      <a:pt x="824311" y="482772"/>
                    </a:lnTo>
                    <a:lnTo>
                      <a:pt x="827756" y="482153"/>
                    </a:lnTo>
                    <a:lnTo>
                      <a:pt x="834726" y="480121"/>
                    </a:lnTo>
                    <a:lnTo>
                      <a:pt x="836453" y="479359"/>
                    </a:lnTo>
                    <a:lnTo>
                      <a:pt x="837011" y="478851"/>
                    </a:lnTo>
                    <a:lnTo>
                      <a:pt x="837438" y="478231"/>
                    </a:lnTo>
                    <a:lnTo>
                      <a:pt x="835945" y="475722"/>
                    </a:lnTo>
                    <a:lnTo>
                      <a:pt x="835630" y="475213"/>
                    </a:lnTo>
                    <a:lnTo>
                      <a:pt x="828914" y="469341"/>
                    </a:lnTo>
                    <a:lnTo>
                      <a:pt x="827786" y="469056"/>
                    </a:lnTo>
                    <a:lnTo>
                      <a:pt x="826201" y="469026"/>
                    </a:lnTo>
                    <a:lnTo>
                      <a:pt x="823468" y="469199"/>
                    </a:lnTo>
                    <a:lnTo>
                      <a:pt x="822137" y="468975"/>
                    </a:lnTo>
                    <a:lnTo>
                      <a:pt x="817708" y="467228"/>
                    </a:lnTo>
                    <a:lnTo>
                      <a:pt x="816976" y="466831"/>
                    </a:lnTo>
                    <a:lnTo>
                      <a:pt x="817819" y="466466"/>
                    </a:lnTo>
                    <a:lnTo>
                      <a:pt x="828721" y="464942"/>
                    </a:lnTo>
                    <a:lnTo>
                      <a:pt x="831027" y="464942"/>
                    </a:lnTo>
                    <a:lnTo>
                      <a:pt x="833293" y="465500"/>
                    </a:lnTo>
                    <a:lnTo>
                      <a:pt x="841187" y="467502"/>
                    </a:lnTo>
                    <a:lnTo>
                      <a:pt x="841726" y="467959"/>
                    </a:lnTo>
                    <a:lnTo>
                      <a:pt x="848868" y="466516"/>
                    </a:lnTo>
                    <a:lnTo>
                      <a:pt x="866445" y="462706"/>
                    </a:lnTo>
                    <a:lnTo>
                      <a:pt x="869188" y="460817"/>
                    </a:lnTo>
                    <a:lnTo>
                      <a:pt x="870204" y="460532"/>
                    </a:lnTo>
                    <a:lnTo>
                      <a:pt x="875396" y="459181"/>
                    </a:lnTo>
                    <a:lnTo>
                      <a:pt x="877570" y="458673"/>
                    </a:lnTo>
                    <a:lnTo>
                      <a:pt x="883189" y="458419"/>
                    </a:lnTo>
                    <a:lnTo>
                      <a:pt x="884652" y="458358"/>
                    </a:lnTo>
                    <a:lnTo>
                      <a:pt x="886237" y="458388"/>
                    </a:lnTo>
                    <a:lnTo>
                      <a:pt x="887954" y="458531"/>
                    </a:lnTo>
                    <a:lnTo>
                      <a:pt x="891144" y="458592"/>
                    </a:lnTo>
                    <a:lnTo>
                      <a:pt x="892587" y="458531"/>
                    </a:lnTo>
                    <a:lnTo>
                      <a:pt x="893745" y="458338"/>
                    </a:lnTo>
                    <a:lnTo>
                      <a:pt x="892637" y="458053"/>
                    </a:lnTo>
                    <a:lnTo>
                      <a:pt x="886491" y="457372"/>
                    </a:lnTo>
                    <a:lnTo>
                      <a:pt x="884906" y="457322"/>
                    </a:lnTo>
                    <a:lnTo>
                      <a:pt x="873618" y="457850"/>
                    </a:lnTo>
                    <a:lnTo>
                      <a:pt x="872399" y="458053"/>
                    </a:lnTo>
                    <a:lnTo>
                      <a:pt x="868426" y="459211"/>
                    </a:lnTo>
                    <a:lnTo>
                      <a:pt x="867553" y="459577"/>
                    </a:lnTo>
                    <a:lnTo>
                      <a:pt x="865551" y="461020"/>
                    </a:lnTo>
                    <a:lnTo>
                      <a:pt x="863824" y="462595"/>
                    </a:lnTo>
                    <a:lnTo>
                      <a:pt x="862950" y="462960"/>
                    </a:lnTo>
                    <a:lnTo>
                      <a:pt x="862127" y="463184"/>
                    </a:lnTo>
                    <a:lnTo>
                      <a:pt x="860837" y="463326"/>
                    </a:lnTo>
                    <a:lnTo>
                      <a:pt x="848218" y="464627"/>
                    </a:lnTo>
                    <a:lnTo>
                      <a:pt x="846501" y="464515"/>
                    </a:lnTo>
                    <a:lnTo>
                      <a:pt x="843819" y="464068"/>
                    </a:lnTo>
                    <a:lnTo>
                      <a:pt x="841553" y="463499"/>
                    </a:lnTo>
                    <a:lnTo>
                      <a:pt x="840822" y="463103"/>
                    </a:lnTo>
                    <a:lnTo>
                      <a:pt x="840659" y="462656"/>
                    </a:lnTo>
                    <a:lnTo>
                      <a:pt x="837611" y="453898"/>
                    </a:lnTo>
                    <a:lnTo>
                      <a:pt x="837611" y="453400"/>
                    </a:lnTo>
                    <a:lnTo>
                      <a:pt x="839043" y="452516"/>
                    </a:lnTo>
                    <a:lnTo>
                      <a:pt x="839917" y="452130"/>
                    </a:lnTo>
                    <a:lnTo>
                      <a:pt x="859709" y="453116"/>
                    </a:lnTo>
                    <a:lnTo>
                      <a:pt x="869127" y="454101"/>
                    </a:lnTo>
                    <a:lnTo>
                      <a:pt x="874461" y="455005"/>
                    </a:lnTo>
                    <a:lnTo>
                      <a:pt x="872582" y="453938"/>
                    </a:lnTo>
                    <a:lnTo>
                      <a:pt x="872379" y="453613"/>
                    </a:lnTo>
                    <a:lnTo>
                      <a:pt x="872074" y="453349"/>
                    </a:lnTo>
                    <a:lnTo>
                      <a:pt x="870773" y="452618"/>
                    </a:lnTo>
                    <a:lnTo>
                      <a:pt x="868975" y="452038"/>
                    </a:lnTo>
                    <a:lnTo>
                      <a:pt x="861599" y="450260"/>
                    </a:lnTo>
                    <a:lnTo>
                      <a:pt x="860044" y="450098"/>
                    </a:lnTo>
                    <a:lnTo>
                      <a:pt x="853440" y="449671"/>
                    </a:lnTo>
                    <a:lnTo>
                      <a:pt x="851967" y="449722"/>
                    </a:lnTo>
                    <a:lnTo>
                      <a:pt x="850788" y="449580"/>
                    </a:lnTo>
                    <a:lnTo>
                      <a:pt x="849661" y="449275"/>
                    </a:lnTo>
                    <a:lnTo>
                      <a:pt x="843392" y="447548"/>
                    </a:lnTo>
                    <a:lnTo>
                      <a:pt x="843199" y="447101"/>
                    </a:lnTo>
                    <a:lnTo>
                      <a:pt x="848391" y="446227"/>
                    </a:lnTo>
                    <a:lnTo>
                      <a:pt x="849996" y="446257"/>
                    </a:lnTo>
                    <a:lnTo>
                      <a:pt x="860918" y="446674"/>
                    </a:lnTo>
                    <a:lnTo>
                      <a:pt x="869635" y="447243"/>
                    </a:lnTo>
                    <a:lnTo>
                      <a:pt x="870763" y="447548"/>
                    </a:lnTo>
                    <a:lnTo>
                      <a:pt x="874858" y="448239"/>
                    </a:lnTo>
                    <a:lnTo>
                      <a:pt x="874918" y="448574"/>
                    </a:lnTo>
                    <a:lnTo>
                      <a:pt x="876595" y="449204"/>
                    </a:lnTo>
                    <a:lnTo>
                      <a:pt x="877509" y="449305"/>
                    </a:lnTo>
                    <a:lnTo>
                      <a:pt x="878474" y="449316"/>
                    </a:lnTo>
                    <a:lnTo>
                      <a:pt x="890189" y="449448"/>
                    </a:lnTo>
                    <a:lnTo>
                      <a:pt x="891510" y="449326"/>
                    </a:lnTo>
                    <a:lnTo>
                      <a:pt x="892668" y="449133"/>
                    </a:lnTo>
                    <a:lnTo>
                      <a:pt x="907827" y="446400"/>
                    </a:lnTo>
                    <a:lnTo>
                      <a:pt x="909859" y="445831"/>
                    </a:lnTo>
                    <a:lnTo>
                      <a:pt x="910733" y="445465"/>
                    </a:lnTo>
                    <a:lnTo>
                      <a:pt x="910224" y="444987"/>
                    </a:lnTo>
                    <a:lnTo>
                      <a:pt x="895157" y="445658"/>
                    </a:lnTo>
                    <a:lnTo>
                      <a:pt x="890788" y="445780"/>
                    </a:lnTo>
                    <a:lnTo>
                      <a:pt x="890280" y="446003"/>
                    </a:lnTo>
                    <a:lnTo>
                      <a:pt x="890006" y="446369"/>
                    </a:lnTo>
                    <a:lnTo>
                      <a:pt x="889397" y="446542"/>
                    </a:lnTo>
                    <a:lnTo>
                      <a:pt x="883321" y="447101"/>
                    </a:lnTo>
                    <a:lnTo>
                      <a:pt x="879541" y="447548"/>
                    </a:lnTo>
                    <a:lnTo>
                      <a:pt x="878251" y="447670"/>
                    </a:lnTo>
                    <a:lnTo>
                      <a:pt x="876839" y="447578"/>
                    </a:lnTo>
                    <a:lnTo>
                      <a:pt x="875904" y="447243"/>
                    </a:lnTo>
                    <a:lnTo>
                      <a:pt x="875396" y="446796"/>
                    </a:lnTo>
                    <a:lnTo>
                      <a:pt x="874827" y="445130"/>
                    </a:lnTo>
                    <a:lnTo>
                      <a:pt x="874858" y="444622"/>
                    </a:lnTo>
                    <a:lnTo>
                      <a:pt x="874949" y="444002"/>
                    </a:lnTo>
                    <a:lnTo>
                      <a:pt x="876442" y="443037"/>
                    </a:lnTo>
                    <a:lnTo>
                      <a:pt x="877459" y="442722"/>
                    </a:lnTo>
                    <a:lnTo>
                      <a:pt x="878617" y="442529"/>
                    </a:lnTo>
                    <a:lnTo>
                      <a:pt x="881238" y="442275"/>
                    </a:lnTo>
                    <a:lnTo>
                      <a:pt x="882681" y="442224"/>
                    </a:lnTo>
                    <a:lnTo>
                      <a:pt x="883280" y="442021"/>
                    </a:lnTo>
                    <a:lnTo>
                      <a:pt x="884205" y="442122"/>
                    </a:lnTo>
                    <a:lnTo>
                      <a:pt x="885800" y="442397"/>
                    </a:lnTo>
                    <a:lnTo>
                      <a:pt x="887659" y="442600"/>
                    </a:lnTo>
                    <a:lnTo>
                      <a:pt x="888614" y="442630"/>
                    </a:lnTo>
                    <a:lnTo>
                      <a:pt x="890097" y="442427"/>
                    </a:lnTo>
                    <a:lnTo>
                      <a:pt x="890707" y="442254"/>
                    </a:lnTo>
                    <a:lnTo>
                      <a:pt x="890291" y="442000"/>
                    </a:lnTo>
                    <a:lnTo>
                      <a:pt x="889356" y="441899"/>
                    </a:lnTo>
                    <a:lnTo>
                      <a:pt x="885414" y="441564"/>
                    </a:lnTo>
                    <a:lnTo>
                      <a:pt x="880842" y="441066"/>
                    </a:lnTo>
                    <a:lnTo>
                      <a:pt x="877763" y="441116"/>
                    </a:lnTo>
                    <a:lnTo>
                      <a:pt x="875427" y="441543"/>
                    </a:lnTo>
                    <a:lnTo>
                      <a:pt x="874299" y="441259"/>
                    </a:lnTo>
                    <a:lnTo>
                      <a:pt x="872236" y="440639"/>
                    </a:lnTo>
                    <a:lnTo>
                      <a:pt x="871505" y="440212"/>
                    </a:lnTo>
                    <a:lnTo>
                      <a:pt x="871190" y="439704"/>
                    </a:lnTo>
                    <a:lnTo>
                      <a:pt x="871901" y="439257"/>
                    </a:lnTo>
                    <a:lnTo>
                      <a:pt x="873079" y="439054"/>
                    </a:lnTo>
                    <a:lnTo>
                      <a:pt x="877875" y="438292"/>
                    </a:lnTo>
                    <a:lnTo>
                      <a:pt x="882681" y="437560"/>
                    </a:lnTo>
                    <a:lnTo>
                      <a:pt x="895858" y="438719"/>
                    </a:lnTo>
                    <a:lnTo>
                      <a:pt x="920689" y="439877"/>
                    </a:lnTo>
                    <a:lnTo>
                      <a:pt x="920689" y="439542"/>
                    </a:lnTo>
                    <a:lnTo>
                      <a:pt x="917479" y="438607"/>
                    </a:lnTo>
                    <a:lnTo>
                      <a:pt x="915020" y="438099"/>
                    </a:lnTo>
                    <a:lnTo>
                      <a:pt x="913273" y="437957"/>
                    </a:lnTo>
                    <a:lnTo>
                      <a:pt x="905846" y="438099"/>
                    </a:lnTo>
                    <a:lnTo>
                      <a:pt x="904433" y="438018"/>
                    </a:lnTo>
                    <a:lnTo>
                      <a:pt x="903112" y="437784"/>
                    </a:lnTo>
                    <a:lnTo>
                      <a:pt x="890352" y="435163"/>
                    </a:lnTo>
                    <a:lnTo>
                      <a:pt x="873506" y="428620"/>
                    </a:lnTo>
                    <a:lnTo>
                      <a:pt x="872968" y="428132"/>
                    </a:lnTo>
                    <a:lnTo>
                      <a:pt x="873841" y="426923"/>
                    </a:lnTo>
                    <a:lnTo>
                      <a:pt x="875589" y="425338"/>
                    </a:lnTo>
                    <a:lnTo>
                      <a:pt x="876493" y="424972"/>
                    </a:lnTo>
                    <a:lnTo>
                      <a:pt x="877509" y="424698"/>
                    </a:lnTo>
                    <a:lnTo>
                      <a:pt x="878667" y="424464"/>
                    </a:lnTo>
                    <a:lnTo>
                      <a:pt x="879998" y="424353"/>
                    </a:lnTo>
                    <a:lnTo>
                      <a:pt x="881461" y="424302"/>
                    </a:lnTo>
                    <a:lnTo>
                      <a:pt x="896844" y="424241"/>
                    </a:lnTo>
                    <a:lnTo>
                      <a:pt x="914339" y="426049"/>
                    </a:lnTo>
                    <a:lnTo>
                      <a:pt x="915955" y="426100"/>
                    </a:lnTo>
                    <a:lnTo>
                      <a:pt x="917245" y="425988"/>
                    </a:lnTo>
                    <a:lnTo>
                      <a:pt x="934070" y="419892"/>
                    </a:lnTo>
                    <a:lnTo>
                      <a:pt x="940989" y="420654"/>
                    </a:lnTo>
                    <a:lnTo>
                      <a:pt x="942594" y="420685"/>
                    </a:lnTo>
                    <a:lnTo>
                      <a:pt x="943783" y="420492"/>
                    </a:lnTo>
                    <a:lnTo>
                      <a:pt x="944677" y="420126"/>
                    </a:lnTo>
                    <a:lnTo>
                      <a:pt x="948883" y="416448"/>
                    </a:lnTo>
                    <a:lnTo>
                      <a:pt x="949341" y="415828"/>
                    </a:lnTo>
                    <a:lnTo>
                      <a:pt x="949483" y="414700"/>
                    </a:lnTo>
                    <a:lnTo>
                      <a:pt x="949168" y="414193"/>
                    </a:lnTo>
                    <a:lnTo>
                      <a:pt x="952531" y="412445"/>
                    </a:lnTo>
                    <a:lnTo>
                      <a:pt x="961756" y="411744"/>
                    </a:lnTo>
                    <a:lnTo>
                      <a:pt x="963534" y="411856"/>
                    </a:lnTo>
                    <a:lnTo>
                      <a:pt x="975045" y="413319"/>
                    </a:lnTo>
                    <a:lnTo>
                      <a:pt x="976407" y="413542"/>
                    </a:lnTo>
                    <a:lnTo>
                      <a:pt x="977108" y="413938"/>
                    </a:lnTo>
                    <a:lnTo>
                      <a:pt x="977616" y="414416"/>
                    </a:lnTo>
                    <a:lnTo>
                      <a:pt x="977728" y="414985"/>
                    </a:lnTo>
                    <a:lnTo>
                      <a:pt x="977616" y="415605"/>
                    </a:lnTo>
                    <a:lnTo>
                      <a:pt x="977280" y="416316"/>
                    </a:lnTo>
                    <a:lnTo>
                      <a:pt x="977819" y="416763"/>
                    </a:lnTo>
                    <a:lnTo>
                      <a:pt x="978997" y="416570"/>
                    </a:lnTo>
                    <a:lnTo>
                      <a:pt x="980014" y="416285"/>
                    </a:lnTo>
                    <a:lnTo>
                      <a:pt x="981537" y="415412"/>
                    </a:lnTo>
                    <a:lnTo>
                      <a:pt x="982137" y="414873"/>
                    </a:lnTo>
                    <a:lnTo>
                      <a:pt x="982249" y="414253"/>
                    </a:lnTo>
                    <a:lnTo>
                      <a:pt x="982157" y="413654"/>
                    </a:lnTo>
                    <a:lnTo>
                      <a:pt x="981649" y="413207"/>
                    </a:lnTo>
                    <a:lnTo>
                      <a:pt x="980918" y="412811"/>
                    </a:lnTo>
                    <a:lnTo>
                      <a:pt x="979983" y="412445"/>
                    </a:lnTo>
                    <a:lnTo>
                      <a:pt x="978855" y="412160"/>
                    </a:lnTo>
                    <a:lnTo>
                      <a:pt x="964804" y="410667"/>
                    </a:lnTo>
                    <a:lnTo>
                      <a:pt x="959328" y="410728"/>
                    </a:lnTo>
                    <a:lnTo>
                      <a:pt x="951880" y="410697"/>
                    </a:lnTo>
                    <a:lnTo>
                      <a:pt x="949310" y="410301"/>
                    </a:lnTo>
                    <a:lnTo>
                      <a:pt x="948579" y="409905"/>
                    </a:lnTo>
                    <a:lnTo>
                      <a:pt x="954248" y="403474"/>
                    </a:lnTo>
                    <a:lnTo>
                      <a:pt x="955152" y="403098"/>
                    </a:lnTo>
                    <a:lnTo>
                      <a:pt x="957245" y="402539"/>
                    </a:lnTo>
                    <a:lnTo>
                      <a:pt x="967171" y="401188"/>
                    </a:lnTo>
                    <a:lnTo>
                      <a:pt x="982442" y="401411"/>
                    </a:lnTo>
                    <a:lnTo>
                      <a:pt x="990346" y="402000"/>
                    </a:lnTo>
                    <a:lnTo>
                      <a:pt x="993333" y="402346"/>
                    </a:lnTo>
                    <a:lnTo>
                      <a:pt x="994075" y="402732"/>
                    </a:lnTo>
                    <a:lnTo>
                      <a:pt x="994583" y="403189"/>
                    </a:lnTo>
                    <a:lnTo>
                      <a:pt x="995396" y="404175"/>
                    </a:lnTo>
                    <a:lnTo>
                      <a:pt x="995680" y="404713"/>
                    </a:lnTo>
                    <a:lnTo>
                      <a:pt x="995792" y="405272"/>
                    </a:lnTo>
                    <a:lnTo>
                      <a:pt x="995680" y="405902"/>
                    </a:lnTo>
                    <a:lnTo>
                      <a:pt x="996585" y="406268"/>
                    </a:lnTo>
                    <a:lnTo>
                      <a:pt x="997651" y="405983"/>
                    </a:lnTo>
                    <a:lnTo>
                      <a:pt x="998393" y="405526"/>
                    </a:lnTo>
                    <a:lnTo>
                      <a:pt x="998139" y="403809"/>
                    </a:lnTo>
                    <a:lnTo>
                      <a:pt x="997824" y="403301"/>
                    </a:lnTo>
                    <a:lnTo>
                      <a:pt x="995650" y="402061"/>
                    </a:lnTo>
                    <a:lnTo>
                      <a:pt x="994949" y="401665"/>
                    </a:lnTo>
                    <a:lnTo>
                      <a:pt x="994014" y="401320"/>
                    </a:lnTo>
                    <a:lnTo>
                      <a:pt x="992460" y="401127"/>
                    </a:lnTo>
                    <a:lnTo>
                      <a:pt x="983935" y="400172"/>
                    </a:lnTo>
                    <a:lnTo>
                      <a:pt x="982391" y="399999"/>
                    </a:lnTo>
                    <a:lnTo>
                      <a:pt x="976600" y="400222"/>
                    </a:lnTo>
                    <a:lnTo>
                      <a:pt x="974822" y="400080"/>
                    </a:lnTo>
                    <a:lnTo>
                      <a:pt x="973836" y="399887"/>
                    </a:lnTo>
                    <a:lnTo>
                      <a:pt x="975645" y="399156"/>
                    </a:lnTo>
                    <a:lnTo>
                      <a:pt x="977728" y="398587"/>
                    </a:lnTo>
                    <a:lnTo>
                      <a:pt x="979963" y="398109"/>
                    </a:lnTo>
                    <a:lnTo>
                      <a:pt x="981314" y="397997"/>
                    </a:lnTo>
                    <a:lnTo>
                      <a:pt x="1001665" y="396382"/>
                    </a:lnTo>
                    <a:lnTo>
                      <a:pt x="1003300" y="396443"/>
                    </a:lnTo>
                    <a:lnTo>
                      <a:pt x="1015888" y="396921"/>
                    </a:lnTo>
                    <a:lnTo>
                      <a:pt x="1016955" y="397347"/>
                    </a:lnTo>
                    <a:lnTo>
                      <a:pt x="1016397" y="399664"/>
                    </a:lnTo>
                    <a:lnTo>
                      <a:pt x="1016082" y="400365"/>
                    </a:lnTo>
                    <a:lnTo>
                      <a:pt x="1015462" y="400873"/>
                    </a:lnTo>
                    <a:lnTo>
                      <a:pt x="1012729" y="401950"/>
                    </a:lnTo>
                    <a:lnTo>
                      <a:pt x="1012109" y="402478"/>
                    </a:lnTo>
                    <a:lnTo>
                      <a:pt x="1012190" y="403047"/>
                    </a:lnTo>
                    <a:lnTo>
                      <a:pt x="1012495" y="403585"/>
                    </a:lnTo>
                    <a:lnTo>
                      <a:pt x="1019953" y="408157"/>
                    </a:lnTo>
                    <a:lnTo>
                      <a:pt x="1020684" y="408574"/>
                    </a:lnTo>
                    <a:lnTo>
                      <a:pt x="1022015" y="408808"/>
                    </a:lnTo>
                    <a:lnTo>
                      <a:pt x="1023366" y="408696"/>
                    </a:lnTo>
                    <a:lnTo>
                      <a:pt x="1023986" y="408178"/>
                    </a:lnTo>
                    <a:lnTo>
                      <a:pt x="1024098" y="407538"/>
                    </a:lnTo>
                    <a:lnTo>
                      <a:pt x="1024016" y="406969"/>
                    </a:lnTo>
                    <a:lnTo>
                      <a:pt x="1022492" y="405587"/>
                    </a:lnTo>
                    <a:lnTo>
                      <a:pt x="1021273" y="404713"/>
                    </a:lnTo>
                    <a:lnTo>
                      <a:pt x="1019221" y="404063"/>
                    </a:lnTo>
                    <a:lnTo>
                      <a:pt x="1016732" y="403525"/>
                    </a:lnTo>
                    <a:lnTo>
                      <a:pt x="1016224" y="403047"/>
                    </a:lnTo>
                    <a:lnTo>
                      <a:pt x="1019302" y="400507"/>
                    </a:lnTo>
                    <a:lnTo>
                      <a:pt x="1019922" y="399999"/>
                    </a:lnTo>
                    <a:lnTo>
                      <a:pt x="1024829" y="397428"/>
                    </a:lnTo>
                    <a:lnTo>
                      <a:pt x="1025876" y="397144"/>
                    </a:lnTo>
                    <a:lnTo>
                      <a:pt x="1028273" y="396748"/>
                    </a:lnTo>
                    <a:lnTo>
                      <a:pt x="1029462" y="396585"/>
                    </a:lnTo>
                    <a:lnTo>
                      <a:pt x="1030956" y="396524"/>
                    </a:lnTo>
                    <a:lnTo>
                      <a:pt x="1048797" y="399013"/>
                    </a:lnTo>
                    <a:lnTo>
                      <a:pt x="1059231" y="401208"/>
                    </a:lnTo>
                    <a:lnTo>
                      <a:pt x="1061720" y="401747"/>
                    </a:lnTo>
                    <a:lnTo>
                      <a:pt x="1063163" y="402569"/>
                    </a:lnTo>
                    <a:lnTo>
                      <a:pt x="1063437" y="403098"/>
                    </a:lnTo>
                    <a:lnTo>
                      <a:pt x="1063498" y="403667"/>
                    </a:lnTo>
                    <a:lnTo>
                      <a:pt x="1063386" y="404287"/>
                    </a:lnTo>
                    <a:lnTo>
                      <a:pt x="1062767" y="406237"/>
                    </a:lnTo>
                    <a:lnTo>
                      <a:pt x="1069340" y="410586"/>
                    </a:lnTo>
                    <a:lnTo>
                      <a:pt x="1073577" y="411256"/>
                    </a:lnTo>
                    <a:lnTo>
                      <a:pt x="1071199" y="403697"/>
                    </a:lnTo>
                    <a:lnTo>
                      <a:pt x="1063214" y="398810"/>
                    </a:lnTo>
                    <a:lnTo>
                      <a:pt x="1062279" y="398444"/>
                    </a:lnTo>
                    <a:lnTo>
                      <a:pt x="1061771" y="397997"/>
                    </a:lnTo>
                    <a:lnTo>
                      <a:pt x="1062055" y="397428"/>
                    </a:lnTo>
                    <a:lnTo>
                      <a:pt x="1064586" y="397052"/>
                    </a:lnTo>
                    <a:lnTo>
                      <a:pt x="1065124" y="396829"/>
                    </a:lnTo>
                    <a:lnTo>
                      <a:pt x="1065855" y="396717"/>
                    </a:lnTo>
                    <a:lnTo>
                      <a:pt x="1066617" y="396727"/>
                    </a:lnTo>
                    <a:lnTo>
                      <a:pt x="1072307" y="396809"/>
                    </a:lnTo>
                    <a:lnTo>
                      <a:pt x="1077468" y="397489"/>
                    </a:lnTo>
                    <a:lnTo>
                      <a:pt x="1082579" y="398302"/>
                    </a:lnTo>
                    <a:lnTo>
                      <a:pt x="1083899" y="398526"/>
                    </a:lnTo>
                    <a:lnTo>
                      <a:pt x="1084408" y="399013"/>
                    </a:lnTo>
                    <a:lnTo>
                      <a:pt x="1085312" y="399349"/>
                    </a:lnTo>
                    <a:lnTo>
                      <a:pt x="1086866" y="399552"/>
                    </a:lnTo>
                    <a:lnTo>
                      <a:pt x="1095695" y="400588"/>
                    </a:lnTo>
                    <a:lnTo>
                      <a:pt x="1097311" y="400649"/>
                    </a:lnTo>
                    <a:lnTo>
                      <a:pt x="1098378" y="400365"/>
                    </a:lnTo>
                    <a:lnTo>
                      <a:pt x="1098327" y="399796"/>
                    </a:lnTo>
                    <a:lnTo>
                      <a:pt x="1097819" y="399318"/>
                    </a:lnTo>
                    <a:lnTo>
                      <a:pt x="1093948" y="396890"/>
                    </a:lnTo>
                    <a:lnTo>
                      <a:pt x="1065276" y="393984"/>
                    </a:lnTo>
                    <a:lnTo>
                      <a:pt x="1051245" y="393365"/>
                    </a:lnTo>
                    <a:lnTo>
                      <a:pt x="1049782" y="393395"/>
                    </a:lnTo>
                    <a:lnTo>
                      <a:pt x="1048563" y="393588"/>
                    </a:lnTo>
                    <a:lnTo>
                      <a:pt x="1047161" y="394187"/>
                    </a:lnTo>
                    <a:lnTo>
                      <a:pt x="1045972" y="394381"/>
                    </a:lnTo>
                    <a:lnTo>
                      <a:pt x="1043148" y="394523"/>
                    </a:lnTo>
                    <a:lnTo>
                      <a:pt x="1031067" y="392917"/>
                    </a:lnTo>
                    <a:lnTo>
                      <a:pt x="1029716" y="392694"/>
                    </a:lnTo>
                    <a:lnTo>
                      <a:pt x="1030001" y="392125"/>
                    </a:lnTo>
                    <a:lnTo>
                      <a:pt x="1031037" y="391871"/>
                    </a:lnTo>
                    <a:lnTo>
                      <a:pt x="1032541" y="391810"/>
                    </a:lnTo>
                    <a:lnTo>
                      <a:pt x="1033719" y="391617"/>
                    </a:lnTo>
                    <a:lnTo>
                      <a:pt x="1036910" y="390794"/>
                    </a:lnTo>
                    <a:lnTo>
                      <a:pt x="1037814" y="390428"/>
                    </a:lnTo>
                    <a:lnTo>
                      <a:pt x="1038434" y="389920"/>
                    </a:lnTo>
                    <a:lnTo>
                      <a:pt x="1039673" y="387441"/>
                    </a:lnTo>
                    <a:lnTo>
                      <a:pt x="1039795" y="386822"/>
                    </a:lnTo>
                    <a:lnTo>
                      <a:pt x="1038657" y="386506"/>
                    </a:lnTo>
                    <a:lnTo>
                      <a:pt x="1037306" y="386618"/>
                    </a:lnTo>
                    <a:lnTo>
                      <a:pt x="1027115" y="387868"/>
                    </a:lnTo>
                    <a:lnTo>
                      <a:pt x="1008919" y="390093"/>
                    </a:lnTo>
                    <a:lnTo>
                      <a:pt x="1006541" y="391952"/>
                    </a:lnTo>
                    <a:lnTo>
                      <a:pt x="1005474" y="392694"/>
                    </a:lnTo>
                    <a:lnTo>
                      <a:pt x="994044" y="395854"/>
                    </a:lnTo>
                    <a:lnTo>
                      <a:pt x="991952" y="396412"/>
                    </a:lnTo>
                    <a:lnTo>
                      <a:pt x="989554" y="396809"/>
                    </a:lnTo>
                    <a:lnTo>
                      <a:pt x="986455" y="396809"/>
                    </a:lnTo>
                    <a:lnTo>
                      <a:pt x="985043" y="396697"/>
                    </a:lnTo>
                    <a:lnTo>
                      <a:pt x="984443" y="396362"/>
                    </a:lnTo>
                    <a:lnTo>
                      <a:pt x="977138" y="392806"/>
                    </a:lnTo>
                    <a:lnTo>
                      <a:pt x="975807" y="392917"/>
                    </a:lnTo>
                    <a:lnTo>
                      <a:pt x="958373" y="394126"/>
                    </a:lnTo>
                    <a:lnTo>
                      <a:pt x="958454" y="392775"/>
                    </a:lnTo>
                    <a:lnTo>
                      <a:pt x="968807" y="387888"/>
                    </a:lnTo>
                    <a:lnTo>
                      <a:pt x="978550" y="382412"/>
                    </a:lnTo>
                    <a:lnTo>
                      <a:pt x="980359" y="378216"/>
                    </a:lnTo>
                    <a:lnTo>
                      <a:pt x="979851" y="377728"/>
                    </a:lnTo>
                    <a:lnTo>
                      <a:pt x="984474" y="375788"/>
                    </a:lnTo>
                    <a:lnTo>
                      <a:pt x="985378" y="375422"/>
                    </a:lnTo>
                    <a:lnTo>
                      <a:pt x="988314" y="374711"/>
                    </a:lnTo>
                    <a:lnTo>
                      <a:pt x="998952" y="375249"/>
                    </a:lnTo>
                    <a:lnTo>
                      <a:pt x="1002111" y="375615"/>
                    </a:lnTo>
                    <a:lnTo>
                      <a:pt x="1003473" y="375869"/>
                    </a:lnTo>
                    <a:lnTo>
                      <a:pt x="1004397" y="376204"/>
                    </a:lnTo>
                    <a:lnTo>
                      <a:pt x="1004905" y="376692"/>
                    </a:lnTo>
                    <a:lnTo>
                      <a:pt x="1003981" y="377871"/>
                    </a:lnTo>
                    <a:lnTo>
                      <a:pt x="1003351" y="378409"/>
                    </a:lnTo>
                    <a:lnTo>
                      <a:pt x="1011347" y="376773"/>
                    </a:lnTo>
                    <a:lnTo>
                      <a:pt x="1015797" y="374914"/>
                    </a:lnTo>
                    <a:lnTo>
                      <a:pt x="1014578" y="374020"/>
                    </a:lnTo>
                    <a:lnTo>
                      <a:pt x="1011499" y="374182"/>
                    </a:lnTo>
                    <a:lnTo>
                      <a:pt x="1006429" y="373156"/>
                    </a:lnTo>
                    <a:lnTo>
                      <a:pt x="1005271" y="372872"/>
                    </a:lnTo>
                    <a:lnTo>
                      <a:pt x="996219" y="368676"/>
                    </a:lnTo>
                    <a:lnTo>
                      <a:pt x="995619" y="368330"/>
                    </a:lnTo>
                    <a:lnTo>
                      <a:pt x="995538" y="367772"/>
                    </a:lnTo>
                    <a:lnTo>
                      <a:pt x="996442" y="367406"/>
                    </a:lnTo>
                    <a:lnTo>
                      <a:pt x="1004855" y="364246"/>
                    </a:lnTo>
                    <a:lnTo>
                      <a:pt x="1014304" y="361645"/>
                    </a:lnTo>
                    <a:lnTo>
                      <a:pt x="1015350" y="361391"/>
                    </a:lnTo>
                    <a:lnTo>
                      <a:pt x="1020369" y="360659"/>
                    </a:lnTo>
                    <a:lnTo>
                      <a:pt x="1026861" y="359928"/>
                    </a:lnTo>
                    <a:lnTo>
                      <a:pt x="1030021" y="359948"/>
                    </a:lnTo>
                    <a:lnTo>
                      <a:pt x="1031383" y="360172"/>
                    </a:lnTo>
                    <a:lnTo>
                      <a:pt x="1036747" y="361787"/>
                    </a:lnTo>
                    <a:lnTo>
                      <a:pt x="1038606" y="362488"/>
                    </a:lnTo>
                    <a:lnTo>
                      <a:pt x="1039114" y="362945"/>
                    </a:lnTo>
                    <a:lnTo>
                      <a:pt x="1039196" y="363535"/>
                    </a:lnTo>
                    <a:lnTo>
                      <a:pt x="1038434" y="363961"/>
                    </a:lnTo>
                    <a:lnTo>
                      <a:pt x="1037509" y="364327"/>
                    </a:lnTo>
                    <a:lnTo>
                      <a:pt x="1023925" y="368442"/>
                    </a:lnTo>
                    <a:lnTo>
                      <a:pt x="1021812" y="369011"/>
                    </a:lnTo>
                    <a:lnTo>
                      <a:pt x="1019048" y="369499"/>
                    </a:lnTo>
                    <a:lnTo>
                      <a:pt x="1016346" y="369550"/>
                    </a:lnTo>
                    <a:lnTo>
                      <a:pt x="1016752" y="370098"/>
                    </a:lnTo>
                    <a:lnTo>
                      <a:pt x="1021781" y="370281"/>
                    </a:lnTo>
                    <a:lnTo>
                      <a:pt x="1022675" y="370261"/>
                    </a:lnTo>
                    <a:lnTo>
                      <a:pt x="1024687" y="370281"/>
                    </a:lnTo>
                    <a:lnTo>
                      <a:pt x="1026841" y="369743"/>
                    </a:lnTo>
                    <a:lnTo>
                      <a:pt x="1034288" y="367802"/>
                    </a:lnTo>
                    <a:lnTo>
                      <a:pt x="1056417" y="368838"/>
                    </a:lnTo>
                    <a:lnTo>
                      <a:pt x="1063417" y="369295"/>
                    </a:lnTo>
                    <a:lnTo>
                      <a:pt x="1066770" y="369631"/>
                    </a:lnTo>
                    <a:lnTo>
                      <a:pt x="1068121" y="369885"/>
                    </a:lnTo>
                    <a:lnTo>
                      <a:pt x="1069991" y="370596"/>
                    </a:lnTo>
                    <a:lnTo>
                      <a:pt x="1071006" y="371521"/>
                    </a:lnTo>
                    <a:lnTo>
                      <a:pt x="1077103" y="377677"/>
                    </a:lnTo>
                    <a:lnTo>
                      <a:pt x="1082975" y="385663"/>
                    </a:lnTo>
                    <a:lnTo>
                      <a:pt x="1086754" y="390855"/>
                    </a:lnTo>
                    <a:lnTo>
                      <a:pt x="1088248" y="390825"/>
                    </a:lnTo>
                    <a:lnTo>
                      <a:pt x="1089152" y="390489"/>
                    </a:lnTo>
                    <a:lnTo>
                      <a:pt x="1092424" y="388793"/>
                    </a:lnTo>
                    <a:lnTo>
                      <a:pt x="1093216" y="388376"/>
                    </a:lnTo>
                    <a:lnTo>
                      <a:pt x="1093836" y="387837"/>
                    </a:lnTo>
                    <a:lnTo>
                      <a:pt x="1094314" y="387299"/>
                    </a:lnTo>
                    <a:lnTo>
                      <a:pt x="1094517" y="386903"/>
                    </a:lnTo>
                    <a:lnTo>
                      <a:pt x="1094029" y="386425"/>
                    </a:lnTo>
                    <a:lnTo>
                      <a:pt x="1085708" y="382158"/>
                    </a:lnTo>
                    <a:lnTo>
                      <a:pt x="1075721" y="374650"/>
                    </a:lnTo>
                    <a:lnTo>
                      <a:pt x="1077214" y="370647"/>
                    </a:lnTo>
                    <a:lnTo>
                      <a:pt x="1078200" y="369438"/>
                    </a:lnTo>
                    <a:lnTo>
                      <a:pt x="1079500" y="368391"/>
                    </a:lnTo>
                    <a:lnTo>
                      <a:pt x="1082833" y="367091"/>
                    </a:lnTo>
                    <a:lnTo>
                      <a:pt x="1083198" y="366949"/>
                    </a:lnTo>
                    <a:lnTo>
                      <a:pt x="1086135" y="365963"/>
                    </a:lnTo>
                    <a:lnTo>
                      <a:pt x="1094283" y="363535"/>
                    </a:lnTo>
                    <a:lnTo>
                      <a:pt x="1095360" y="363250"/>
                    </a:lnTo>
                    <a:lnTo>
                      <a:pt x="1099962" y="362326"/>
                    </a:lnTo>
                    <a:lnTo>
                      <a:pt x="1101172" y="362153"/>
                    </a:lnTo>
                    <a:lnTo>
                      <a:pt x="1103915" y="361929"/>
                    </a:lnTo>
                    <a:lnTo>
                      <a:pt x="1109878" y="361797"/>
                    </a:lnTo>
                    <a:lnTo>
                      <a:pt x="1112947" y="361757"/>
                    </a:lnTo>
                    <a:lnTo>
                      <a:pt x="1114156" y="361584"/>
                    </a:lnTo>
                    <a:lnTo>
                      <a:pt x="1114583" y="361106"/>
                    </a:lnTo>
                    <a:lnTo>
                      <a:pt x="1114095" y="360659"/>
                    </a:lnTo>
                    <a:lnTo>
                      <a:pt x="1112520" y="360456"/>
                    </a:lnTo>
                    <a:lnTo>
                      <a:pt x="1109218" y="360344"/>
                    </a:lnTo>
                    <a:lnTo>
                      <a:pt x="1107725" y="360375"/>
                    </a:lnTo>
                    <a:lnTo>
                      <a:pt x="1096660" y="361167"/>
                    </a:lnTo>
                    <a:lnTo>
                      <a:pt x="1094374" y="361615"/>
                    </a:lnTo>
                    <a:lnTo>
                      <a:pt x="1090077" y="362722"/>
                    </a:lnTo>
                    <a:lnTo>
                      <a:pt x="1088055" y="363342"/>
                    </a:lnTo>
                    <a:lnTo>
                      <a:pt x="1085281" y="364409"/>
                    </a:lnTo>
                    <a:lnTo>
                      <a:pt x="1079551" y="366105"/>
                    </a:lnTo>
                    <a:lnTo>
                      <a:pt x="1078484" y="366390"/>
                    </a:lnTo>
                    <a:lnTo>
                      <a:pt x="1077265" y="366583"/>
                    </a:lnTo>
                    <a:lnTo>
                      <a:pt x="1059800" y="365851"/>
                    </a:lnTo>
                    <a:lnTo>
                      <a:pt x="1051560" y="365231"/>
                    </a:lnTo>
                    <a:lnTo>
                      <a:pt x="1048817" y="364754"/>
                    </a:lnTo>
                    <a:lnTo>
                      <a:pt x="1047669" y="364439"/>
                    </a:lnTo>
                    <a:lnTo>
                      <a:pt x="1046958" y="364043"/>
                    </a:lnTo>
                    <a:lnTo>
                      <a:pt x="1046450" y="363565"/>
                    </a:lnTo>
                    <a:lnTo>
                      <a:pt x="1041542" y="355945"/>
                    </a:lnTo>
                    <a:lnTo>
                      <a:pt x="1041228" y="355437"/>
                    </a:lnTo>
                    <a:lnTo>
                      <a:pt x="1041573" y="354756"/>
                    </a:lnTo>
                    <a:lnTo>
                      <a:pt x="1042701" y="353629"/>
                    </a:lnTo>
                    <a:lnTo>
                      <a:pt x="1053277" y="345308"/>
                    </a:lnTo>
                    <a:lnTo>
                      <a:pt x="1053623" y="345054"/>
                    </a:lnTo>
                    <a:lnTo>
                      <a:pt x="1054659" y="344850"/>
                    </a:lnTo>
                    <a:lnTo>
                      <a:pt x="1056051" y="345074"/>
                    </a:lnTo>
                    <a:lnTo>
                      <a:pt x="1059516" y="345978"/>
                    </a:lnTo>
                    <a:lnTo>
                      <a:pt x="1069422" y="348213"/>
                    </a:lnTo>
                    <a:lnTo>
                      <a:pt x="1074898" y="349199"/>
                    </a:lnTo>
                    <a:lnTo>
                      <a:pt x="1089457" y="349280"/>
                    </a:lnTo>
                    <a:lnTo>
                      <a:pt x="1084580" y="347919"/>
                    </a:lnTo>
                    <a:lnTo>
                      <a:pt x="1082213" y="347086"/>
                    </a:lnTo>
                    <a:lnTo>
                      <a:pt x="1080821" y="346730"/>
                    </a:lnTo>
                    <a:lnTo>
                      <a:pt x="1079988" y="346578"/>
                    </a:lnTo>
                    <a:lnTo>
                      <a:pt x="1079043" y="346466"/>
                    </a:lnTo>
                    <a:lnTo>
                      <a:pt x="1077235" y="346496"/>
                    </a:lnTo>
                    <a:lnTo>
                      <a:pt x="1075589" y="346628"/>
                    </a:lnTo>
                    <a:lnTo>
                      <a:pt x="1074674" y="346649"/>
                    </a:lnTo>
                    <a:lnTo>
                      <a:pt x="1072866" y="346476"/>
                    </a:lnTo>
                    <a:lnTo>
                      <a:pt x="1072287" y="346263"/>
                    </a:lnTo>
                    <a:lnTo>
                      <a:pt x="1064037" y="343387"/>
                    </a:lnTo>
                    <a:lnTo>
                      <a:pt x="1064087" y="342900"/>
                    </a:lnTo>
                    <a:lnTo>
                      <a:pt x="1072084" y="343774"/>
                    </a:lnTo>
                    <a:lnTo>
                      <a:pt x="1077925" y="343347"/>
                    </a:lnTo>
                    <a:lnTo>
                      <a:pt x="1081400" y="343194"/>
                    </a:lnTo>
                    <a:lnTo>
                      <a:pt x="1082294" y="343184"/>
                    </a:lnTo>
                    <a:lnTo>
                      <a:pt x="1084347" y="343367"/>
                    </a:lnTo>
                    <a:lnTo>
                      <a:pt x="1085596" y="343753"/>
                    </a:lnTo>
                    <a:lnTo>
                      <a:pt x="1088848" y="345074"/>
                    </a:lnTo>
                    <a:lnTo>
                      <a:pt x="1100328" y="347848"/>
                    </a:lnTo>
                    <a:lnTo>
                      <a:pt x="1101263" y="348213"/>
                    </a:lnTo>
                    <a:lnTo>
                      <a:pt x="1103346" y="348864"/>
                    </a:lnTo>
                    <a:lnTo>
                      <a:pt x="1106678" y="349676"/>
                    </a:lnTo>
                    <a:lnTo>
                      <a:pt x="1107522" y="349453"/>
                    </a:lnTo>
                    <a:lnTo>
                      <a:pt x="1108060" y="347787"/>
                    </a:lnTo>
                    <a:lnTo>
                      <a:pt x="1102584" y="343946"/>
                    </a:lnTo>
                    <a:lnTo>
                      <a:pt x="1092708" y="341721"/>
                    </a:lnTo>
                    <a:lnTo>
                      <a:pt x="1087425" y="340675"/>
                    </a:lnTo>
                    <a:lnTo>
                      <a:pt x="1083087" y="339994"/>
                    </a:lnTo>
                    <a:lnTo>
                      <a:pt x="1061751" y="336895"/>
                    </a:lnTo>
                    <a:lnTo>
                      <a:pt x="1061100" y="337434"/>
                    </a:lnTo>
                    <a:lnTo>
                      <a:pt x="1059516" y="338307"/>
                    </a:lnTo>
                    <a:lnTo>
                      <a:pt x="1042193" y="345419"/>
                    </a:lnTo>
                    <a:lnTo>
                      <a:pt x="1040323" y="346121"/>
                    </a:lnTo>
                    <a:lnTo>
                      <a:pt x="1030621" y="348691"/>
                    </a:lnTo>
                    <a:lnTo>
                      <a:pt x="1023336" y="350530"/>
                    </a:lnTo>
                    <a:lnTo>
                      <a:pt x="1014954" y="351962"/>
                    </a:lnTo>
                    <a:lnTo>
                      <a:pt x="1007364" y="353009"/>
                    </a:lnTo>
                    <a:lnTo>
                      <a:pt x="1004204" y="352978"/>
                    </a:lnTo>
                    <a:lnTo>
                      <a:pt x="999013" y="352552"/>
                    </a:lnTo>
                    <a:lnTo>
                      <a:pt x="996473" y="352023"/>
                    </a:lnTo>
                    <a:lnTo>
                      <a:pt x="995731" y="351597"/>
                    </a:lnTo>
                    <a:lnTo>
                      <a:pt x="995853" y="350977"/>
                    </a:lnTo>
                    <a:lnTo>
                      <a:pt x="1000730" y="344800"/>
                    </a:lnTo>
                    <a:lnTo>
                      <a:pt x="1001665" y="344424"/>
                    </a:lnTo>
                    <a:lnTo>
                      <a:pt x="1012983" y="343895"/>
                    </a:lnTo>
                    <a:lnTo>
                      <a:pt x="1021588" y="343926"/>
                    </a:lnTo>
                    <a:lnTo>
                      <a:pt x="1026892" y="342676"/>
                    </a:lnTo>
                    <a:lnTo>
                      <a:pt x="1026638" y="339039"/>
                    </a:lnTo>
                    <a:lnTo>
                      <a:pt x="1021781" y="338978"/>
                    </a:lnTo>
                    <a:lnTo>
                      <a:pt x="1009955" y="339771"/>
                    </a:lnTo>
                    <a:lnTo>
                      <a:pt x="1007222" y="339994"/>
                    </a:lnTo>
                    <a:lnTo>
                      <a:pt x="1000110" y="338450"/>
                    </a:lnTo>
                    <a:lnTo>
                      <a:pt x="999379" y="338023"/>
                    </a:lnTo>
                    <a:lnTo>
                      <a:pt x="998393" y="336611"/>
                    </a:lnTo>
                    <a:lnTo>
                      <a:pt x="998647" y="336072"/>
                    </a:lnTo>
                    <a:lnTo>
                      <a:pt x="1001299" y="334894"/>
                    </a:lnTo>
                    <a:lnTo>
                      <a:pt x="1003128" y="334182"/>
                    </a:lnTo>
                    <a:lnTo>
                      <a:pt x="1023478" y="332628"/>
                    </a:lnTo>
                    <a:lnTo>
                      <a:pt x="1028020" y="332547"/>
                    </a:lnTo>
                    <a:lnTo>
                      <a:pt x="1029432" y="332770"/>
                    </a:lnTo>
                    <a:lnTo>
                      <a:pt x="1030366" y="333136"/>
                    </a:lnTo>
                    <a:lnTo>
                      <a:pt x="1031606" y="332943"/>
                    </a:lnTo>
                    <a:lnTo>
                      <a:pt x="1033811" y="331531"/>
                    </a:lnTo>
                    <a:lnTo>
                      <a:pt x="1033303" y="331084"/>
                    </a:lnTo>
                    <a:lnTo>
                      <a:pt x="1029797" y="330881"/>
                    </a:lnTo>
                    <a:lnTo>
                      <a:pt x="1028273" y="330911"/>
                    </a:lnTo>
                    <a:lnTo>
                      <a:pt x="1024159" y="331246"/>
                    </a:lnTo>
                    <a:lnTo>
                      <a:pt x="1017443" y="331927"/>
                    </a:lnTo>
                    <a:lnTo>
                      <a:pt x="1013745" y="332516"/>
                    </a:lnTo>
                    <a:lnTo>
                      <a:pt x="1011002" y="332750"/>
                    </a:lnTo>
                    <a:lnTo>
                      <a:pt x="1009478" y="332770"/>
                    </a:lnTo>
                    <a:lnTo>
                      <a:pt x="1008096" y="332547"/>
                    </a:lnTo>
                    <a:lnTo>
                      <a:pt x="1007923" y="332100"/>
                    </a:lnTo>
                    <a:lnTo>
                      <a:pt x="1011540" y="329722"/>
                    </a:lnTo>
                    <a:lnTo>
                      <a:pt x="1012414" y="329499"/>
                    </a:lnTo>
                    <a:lnTo>
                      <a:pt x="1019983" y="327548"/>
                    </a:lnTo>
                    <a:lnTo>
                      <a:pt x="1022432" y="327152"/>
                    </a:lnTo>
                    <a:lnTo>
                      <a:pt x="1025479" y="327101"/>
                    </a:lnTo>
                    <a:lnTo>
                      <a:pt x="1027318" y="327243"/>
                    </a:lnTo>
                    <a:lnTo>
                      <a:pt x="1041735" y="328544"/>
                    </a:lnTo>
                    <a:lnTo>
                      <a:pt x="1046115" y="329214"/>
                    </a:lnTo>
                    <a:lnTo>
                      <a:pt x="1047070" y="329580"/>
                    </a:lnTo>
                    <a:lnTo>
                      <a:pt x="1049833" y="330433"/>
                    </a:lnTo>
                    <a:lnTo>
                      <a:pt x="1056833" y="327802"/>
                    </a:lnTo>
                    <a:lnTo>
                      <a:pt x="1076594" y="324368"/>
                    </a:lnTo>
                    <a:lnTo>
                      <a:pt x="1095218" y="321686"/>
                    </a:lnTo>
                    <a:lnTo>
                      <a:pt x="1097981" y="321482"/>
                    </a:lnTo>
                    <a:lnTo>
                      <a:pt x="1101060" y="321432"/>
                    </a:lnTo>
                    <a:lnTo>
                      <a:pt x="1102645" y="321625"/>
                    </a:lnTo>
                    <a:lnTo>
                      <a:pt x="1104982" y="322214"/>
                    </a:lnTo>
                    <a:lnTo>
                      <a:pt x="1105916" y="322590"/>
                    </a:lnTo>
                    <a:lnTo>
                      <a:pt x="1106648" y="322976"/>
                    </a:lnTo>
                    <a:lnTo>
                      <a:pt x="1107156" y="323464"/>
                    </a:lnTo>
                    <a:lnTo>
                      <a:pt x="1107522" y="324561"/>
                    </a:lnTo>
                    <a:lnTo>
                      <a:pt x="1111728" y="324083"/>
                    </a:lnTo>
                    <a:lnTo>
                      <a:pt x="1115345" y="321655"/>
                    </a:lnTo>
                    <a:lnTo>
                      <a:pt x="1120333" y="317002"/>
                    </a:lnTo>
                    <a:lnTo>
                      <a:pt x="1120872" y="314970"/>
                    </a:lnTo>
                    <a:lnTo>
                      <a:pt x="1109360" y="312369"/>
                    </a:lnTo>
                    <a:lnTo>
                      <a:pt x="1104951" y="312765"/>
                    </a:lnTo>
                    <a:lnTo>
                      <a:pt x="1100724" y="313578"/>
                    </a:lnTo>
                    <a:lnTo>
                      <a:pt x="1087628" y="313161"/>
                    </a:lnTo>
                    <a:lnTo>
                      <a:pt x="1084123" y="312958"/>
                    </a:lnTo>
                    <a:lnTo>
                      <a:pt x="1076005" y="311566"/>
                    </a:lnTo>
                    <a:lnTo>
                      <a:pt x="1068152" y="313354"/>
                    </a:lnTo>
                    <a:lnTo>
                      <a:pt x="1067959" y="315559"/>
                    </a:lnTo>
                    <a:lnTo>
                      <a:pt x="1067674" y="316098"/>
                    </a:lnTo>
                    <a:lnTo>
                      <a:pt x="1065276" y="317388"/>
                    </a:lnTo>
                    <a:lnTo>
                      <a:pt x="1064037" y="317591"/>
                    </a:lnTo>
                    <a:lnTo>
                      <a:pt x="1056864" y="316799"/>
                    </a:lnTo>
                    <a:lnTo>
                      <a:pt x="1055909" y="316433"/>
                    </a:lnTo>
                    <a:lnTo>
                      <a:pt x="1054435" y="315610"/>
                    </a:lnTo>
                    <a:lnTo>
                      <a:pt x="1053389" y="314685"/>
                    </a:lnTo>
                    <a:lnTo>
                      <a:pt x="1052068" y="313243"/>
                    </a:lnTo>
                    <a:lnTo>
                      <a:pt x="1051987" y="312674"/>
                    </a:lnTo>
                    <a:lnTo>
                      <a:pt x="1052627" y="312145"/>
                    </a:lnTo>
                    <a:lnTo>
                      <a:pt x="1058083" y="308986"/>
                    </a:lnTo>
                    <a:lnTo>
                      <a:pt x="1059688" y="308102"/>
                    </a:lnTo>
                    <a:lnTo>
                      <a:pt x="1067197" y="304322"/>
                    </a:lnTo>
                    <a:lnTo>
                      <a:pt x="1072673" y="302940"/>
                    </a:lnTo>
                    <a:lnTo>
                      <a:pt x="1074217" y="302910"/>
                    </a:lnTo>
                    <a:lnTo>
                      <a:pt x="1074725" y="303398"/>
                    </a:lnTo>
                    <a:lnTo>
                      <a:pt x="1074166" y="304495"/>
                    </a:lnTo>
                    <a:lnTo>
                      <a:pt x="1073943" y="305592"/>
                    </a:lnTo>
                    <a:lnTo>
                      <a:pt x="1076015" y="305745"/>
                    </a:lnTo>
                    <a:lnTo>
                      <a:pt x="1076320" y="306009"/>
                    </a:lnTo>
                    <a:lnTo>
                      <a:pt x="1076899" y="306232"/>
                    </a:lnTo>
                    <a:lnTo>
                      <a:pt x="1077732" y="306364"/>
                    </a:lnTo>
                    <a:lnTo>
                      <a:pt x="1083412" y="304718"/>
                    </a:lnTo>
                    <a:lnTo>
                      <a:pt x="1085698" y="303855"/>
                    </a:lnTo>
                    <a:lnTo>
                      <a:pt x="1086185" y="303601"/>
                    </a:lnTo>
                    <a:lnTo>
                      <a:pt x="1086460" y="303306"/>
                    </a:lnTo>
                    <a:lnTo>
                      <a:pt x="1090869" y="301386"/>
                    </a:lnTo>
                    <a:lnTo>
                      <a:pt x="1095675" y="301752"/>
                    </a:lnTo>
                    <a:lnTo>
                      <a:pt x="1097057" y="301985"/>
                    </a:lnTo>
                    <a:lnTo>
                      <a:pt x="1097565" y="302463"/>
                    </a:lnTo>
                    <a:lnTo>
                      <a:pt x="1098520" y="306720"/>
                    </a:lnTo>
                    <a:lnTo>
                      <a:pt x="1097839" y="307228"/>
                    </a:lnTo>
                    <a:lnTo>
                      <a:pt x="1096742" y="307512"/>
                    </a:lnTo>
                    <a:lnTo>
                      <a:pt x="1095045" y="307462"/>
                    </a:lnTo>
                    <a:lnTo>
                      <a:pt x="1093440" y="307259"/>
                    </a:lnTo>
                    <a:lnTo>
                      <a:pt x="1088644" y="307563"/>
                    </a:lnTo>
                    <a:lnTo>
                      <a:pt x="1087720" y="307584"/>
                    </a:lnTo>
                    <a:lnTo>
                      <a:pt x="1087445" y="307858"/>
                    </a:lnTo>
                    <a:lnTo>
                      <a:pt x="1085901" y="309971"/>
                    </a:lnTo>
                    <a:lnTo>
                      <a:pt x="1085992" y="310560"/>
                    </a:lnTo>
                    <a:lnTo>
                      <a:pt x="1086500" y="311018"/>
                    </a:lnTo>
                    <a:lnTo>
                      <a:pt x="1087455" y="311383"/>
                    </a:lnTo>
                    <a:lnTo>
                      <a:pt x="1088614" y="311668"/>
                    </a:lnTo>
                    <a:lnTo>
                      <a:pt x="1089711" y="311749"/>
                    </a:lnTo>
                    <a:lnTo>
                      <a:pt x="1109777" y="307004"/>
                    </a:lnTo>
                    <a:lnTo>
                      <a:pt x="1111281" y="306050"/>
                    </a:lnTo>
                    <a:lnTo>
                      <a:pt x="1111931" y="305541"/>
                    </a:lnTo>
                    <a:lnTo>
                      <a:pt x="1112602" y="305003"/>
                    </a:lnTo>
                    <a:lnTo>
                      <a:pt x="1114441" y="303367"/>
                    </a:lnTo>
                    <a:lnTo>
                      <a:pt x="1118108" y="297749"/>
                    </a:lnTo>
                    <a:lnTo>
                      <a:pt x="1119266" y="293207"/>
                    </a:lnTo>
                    <a:lnTo>
                      <a:pt x="1119409" y="292587"/>
                    </a:lnTo>
                    <a:lnTo>
                      <a:pt x="1120079" y="292049"/>
                    </a:lnTo>
                    <a:lnTo>
                      <a:pt x="1120902" y="291622"/>
                    </a:lnTo>
                    <a:lnTo>
                      <a:pt x="1121999" y="291348"/>
                    </a:lnTo>
                    <a:lnTo>
                      <a:pt x="1125413" y="291460"/>
                    </a:lnTo>
                    <a:lnTo>
                      <a:pt x="1127029" y="291653"/>
                    </a:lnTo>
                    <a:lnTo>
                      <a:pt x="1128207" y="291968"/>
                    </a:lnTo>
                    <a:lnTo>
                      <a:pt x="1129650" y="292781"/>
                    </a:lnTo>
                    <a:lnTo>
                      <a:pt x="1135350" y="299415"/>
                    </a:lnTo>
                    <a:lnTo>
                      <a:pt x="1135553" y="301132"/>
                    </a:lnTo>
                    <a:lnTo>
                      <a:pt x="1134222" y="309372"/>
                    </a:lnTo>
                    <a:lnTo>
                      <a:pt x="1144412" y="318495"/>
                    </a:lnTo>
                    <a:lnTo>
                      <a:pt x="1145622" y="319369"/>
                    </a:lnTo>
                    <a:lnTo>
                      <a:pt x="1146668" y="320893"/>
                    </a:lnTo>
                    <a:lnTo>
                      <a:pt x="1147399" y="323657"/>
                    </a:lnTo>
                    <a:lnTo>
                      <a:pt x="1147257" y="324276"/>
                    </a:lnTo>
                    <a:lnTo>
                      <a:pt x="1146861" y="324957"/>
                    </a:lnTo>
                    <a:lnTo>
                      <a:pt x="1145825" y="326166"/>
                    </a:lnTo>
                    <a:lnTo>
                      <a:pt x="1145876" y="326735"/>
                    </a:lnTo>
                    <a:lnTo>
                      <a:pt x="1146891" y="327670"/>
                    </a:lnTo>
                    <a:lnTo>
                      <a:pt x="1164844" y="334437"/>
                    </a:lnTo>
                    <a:lnTo>
                      <a:pt x="1167862" y="335453"/>
                    </a:lnTo>
                    <a:lnTo>
                      <a:pt x="1172464" y="336692"/>
                    </a:lnTo>
                    <a:lnTo>
                      <a:pt x="1175197" y="337200"/>
                    </a:lnTo>
                    <a:lnTo>
                      <a:pt x="1175817" y="336103"/>
                    </a:lnTo>
                    <a:lnTo>
                      <a:pt x="1170879" y="331785"/>
                    </a:lnTo>
                    <a:lnTo>
                      <a:pt x="1168146" y="331277"/>
                    </a:lnTo>
                    <a:lnTo>
                      <a:pt x="1162640" y="330261"/>
                    </a:lnTo>
                    <a:lnTo>
                      <a:pt x="1157397" y="329214"/>
                    </a:lnTo>
                    <a:lnTo>
                      <a:pt x="1151606" y="327690"/>
                    </a:lnTo>
                    <a:lnTo>
                      <a:pt x="1150905" y="327274"/>
                    </a:lnTo>
                    <a:lnTo>
                      <a:pt x="1150397" y="326786"/>
                    </a:lnTo>
                    <a:lnTo>
                      <a:pt x="1145906" y="316463"/>
                    </a:lnTo>
                    <a:lnTo>
                      <a:pt x="1145906" y="316118"/>
                    </a:lnTo>
                    <a:lnTo>
                      <a:pt x="1149208" y="315305"/>
                    </a:lnTo>
                    <a:lnTo>
                      <a:pt x="1150305" y="315051"/>
                    </a:lnTo>
                    <a:lnTo>
                      <a:pt x="1160272" y="315610"/>
                    </a:lnTo>
                    <a:lnTo>
                      <a:pt x="1166287" y="317083"/>
                    </a:lnTo>
                    <a:lnTo>
                      <a:pt x="1168288" y="318943"/>
                    </a:lnTo>
                    <a:lnTo>
                      <a:pt x="1169701" y="319796"/>
                    </a:lnTo>
                    <a:lnTo>
                      <a:pt x="1171591" y="320497"/>
                    </a:lnTo>
                    <a:lnTo>
                      <a:pt x="1172749" y="320802"/>
                    </a:lnTo>
                    <a:lnTo>
                      <a:pt x="1174323" y="321005"/>
                    </a:lnTo>
                    <a:lnTo>
                      <a:pt x="1177544" y="321035"/>
                    </a:lnTo>
                    <a:lnTo>
                      <a:pt x="1178641" y="320781"/>
                    </a:lnTo>
                    <a:lnTo>
                      <a:pt x="1179607" y="320436"/>
                    </a:lnTo>
                    <a:lnTo>
                      <a:pt x="1175543" y="315194"/>
                    </a:lnTo>
                    <a:lnTo>
                      <a:pt x="1174385" y="314878"/>
                    </a:lnTo>
                    <a:lnTo>
                      <a:pt x="1172799" y="314685"/>
                    </a:lnTo>
                    <a:lnTo>
                      <a:pt x="1167780" y="314147"/>
                    </a:lnTo>
                    <a:lnTo>
                      <a:pt x="1164275" y="313923"/>
                    </a:lnTo>
                    <a:lnTo>
                      <a:pt x="1162670" y="313720"/>
                    </a:lnTo>
                    <a:lnTo>
                      <a:pt x="1161735" y="313354"/>
                    </a:lnTo>
                    <a:lnTo>
                      <a:pt x="1161878" y="312735"/>
                    </a:lnTo>
                    <a:lnTo>
                      <a:pt x="1162274" y="312054"/>
                    </a:lnTo>
                    <a:lnTo>
                      <a:pt x="1164986" y="310002"/>
                    </a:lnTo>
                    <a:lnTo>
                      <a:pt x="1171672" y="306608"/>
                    </a:lnTo>
                    <a:lnTo>
                      <a:pt x="1172830" y="306923"/>
                    </a:lnTo>
                    <a:lnTo>
                      <a:pt x="1175705" y="308559"/>
                    </a:lnTo>
                    <a:lnTo>
                      <a:pt x="1177595" y="309290"/>
                    </a:lnTo>
                    <a:lnTo>
                      <a:pt x="1179911" y="309910"/>
                    </a:lnTo>
                    <a:lnTo>
                      <a:pt x="1192053" y="311668"/>
                    </a:lnTo>
                    <a:lnTo>
                      <a:pt x="1193597" y="311637"/>
                    </a:lnTo>
                    <a:lnTo>
                      <a:pt x="1194420" y="311211"/>
                    </a:lnTo>
                    <a:lnTo>
                      <a:pt x="1197498" y="309514"/>
                    </a:lnTo>
                    <a:lnTo>
                      <a:pt x="1179576" y="307177"/>
                    </a:lnTo>
                    <a:lnTo>
                      <a:pt x="1176996" y="304617"/>
                    </a:lnTo>
                    <a:lnTo>
                      <a:pt x="1170087" y="304972"/>
                    </a:lnTo>
                    <a:lnTo>
                      <a:pt x="1166449" y="307157"/>
                    </a:lnTo>
                    <a:lnTo>
                      <a:pt x="1159622" y="309006"/>
                    </a:lnTo>
                    <a:lnTo>
                      <a:pt x="1155304" y="306161"/>
                    </a:lnTo>
                    <a:lnTo>
                      <a:pt x="1156097" y="304099"/>
                    </a:lnTo>
                    <a:lnTo>
                      <a:pt x="1166399" y="300766"/>
                    </a:lnTo>
                    <a:lnTo>
                      <a:pt x="1173673" y="298429"/>
                    </a:lnTo>
                    <a:lnTo>
                      <a:pt x="1174293" y="297322"/>
                    </a:lnTo>
                    <a:lnTo>
                      <a:pt x="1171367" y="295097"/>
                    </a:lnTo>
                    <a:lnTo>
                      <a:pt x="1167608" y="294955"/>
                    </a:lnTo>
                    <a:lnTo>
                      <a:pt x="1160313" y="295351"/>
                    </a:lnTo>
                    <a:lnTo>
                      <a:pt x="1157123" y="295686"/>
                    </a:lnTo>
                    <a:lnTo>
                      <a:pt x="1154532" y="296397"/>
                    </a:lnTo>
                    <a:lnTo>
                      <a:pt x="1149492" y="297099"/>
                    </a:lnTo>
                    <a:lnTo>
                      <a:pt x="1147796" y="297048"/>
                    </a:lnTo>
                    <a:lnTo>
                      <a:pt x="1144128" y="296763"/>
                    </a:lnTo>
                    <a:lnTo>
                      <a:pt x="1142523" y="296560"/>
                    </a:lnTo>
                    <a:lnTo>
                      <a:pt x="1141365" y="296255"/>
                    </a:lnTo>
                    <a:lnTo>
                      <a:pt x="1141080" y="295717"/>
                    </a:lnTo>
                    <a:lnTo>
                      <a:pt x="1141618" y="294416"/>
                    </a:lnTo>
                    <a:lnTo>
                      <a:pt x="1142289" y="293908"/>
                    </a:lnTo>
                    <a:lnTo>
                      <a:pt x="1143681" y="293797"/>
                    </a:lnTo>
                    <a:lnTo>
                      <a:pt x="1145540" y="293939"/>
                    </a:lnTo>
                    <a:lnTo>
                      <a:pt x="1146922" y="294193"/>
                    </a:lnTo>
                    <a:lnTo>
                      <a:pt x="1150163" y="294223"/>
                    </a:lnTo>
                    <a:lnTo>
                      <a:pt x="1156147" y="293187"/>
                    </a:lnTo>
                    <a:lnTo>
                      <a:pt x="1156899" y="293085"/>
                    </a:lnTo>
                    <a:lnTo>
                      <a:pt x="1157305" y="292760"/>
                    </a:lnTo>
                    <a:lnTo>
                      <a:pt x="1157235" y="292506"/>
                    </a:lnTo>
                    <a:lnTo>
                      <a:pt x="1156929" y="292222"/>
                    </a:lnTo>
                    <a:lnTo>
                      <a:pt x="1155629" y="291480"/>
                    </a:lnTo>
                    <a:lnTo>
                      <a:pt x="1154776" y="291328"/>
                    </a:lnTo>
                    <a:lnTo>
                      <a:pt x="1153445" y="291663"/>
                    </a:lnTo>
                    <a:lnTo>
                      <a:pt x="1152388" y="291175"/>
                    </a:lnTo>
                    <a:lnTo>
                      <a:pt x="1150397" y="291114"/>
                    </a:lnTo>
                    <a:lnTo>
                      <a:pt x="1135970" y="289052"/>
                    </a:lnTo>
                    <a:lnTo>
                      <a:pt x="1135015" y="288716"/>
                    </a:lnTo>
                    <a:lnTo>
                      <a:pt x="1135319" y="288158"/>
                    </a:lnTo>
                    <a:lnTo>
                      <a:pt x="1138398" y="285415"/>
                    </a:lnTo>
                    <a:lnTo>
                      <a:pt x="1139221" y="284967"/>
                    </a:lnTo>
                    <a:lnTo>
                      <a:pt x="1142858" y="284348"/>
                    </a:lnTo>
                    <a:lnTo>
                      <a:pt x="1144128" y="284144"/>
                    </a:lnTo>
                    <a:lnTo>
                      <a:pt x="1176752" y="290383"/>
                    </a:lnTo>
                    <a:lnTo>
                      <a:pt x="1177910" y="290698"/>
                    </a:lnTo>
                    <a:lnTo>
                      <a:pt x="1180084" y="291937"/>
                    </a:lnTo>
                    <a:lnTo>
                      <a:pt x="1182086" y="293827"/>
                    </a:lnTo>
                    <a:lnTo>
                      <a:pt x="1182624" y="294873"/>
                    </a:lnTo>
                    <a:lnTo>
                      <a:pt x="1182675" y="295432"/>
                    </a:lnTo>
                    <a:lnTo>
                      <a:pt x="1189116" y="298592"/>
                    </a:lnTo>
                    <a:lnTo>
                      <a:pt x="1197580" y="301843"/>
                    </a:lnTo>
                    <a:lnTo>
                      <a:pt x="1198738" y="302148"/>
                    </a:lnTo>
                    <a:lnTo>
                      <a:pt x="1202883" y="302910"/>
                    </a:lnTo>
                    <a:lnTo>
                      <a:pt x="1205880" y="303367"/>
                    </a:lnTo>
                    <a:lnTo>
                      <a:pt x="1206693" y="302940"/>
                    </a:lnTo>
                    <a:lnTo>
                      <a:pt x="1205992" y="302524"/>
                    </a:lnTo>
                    <a:lnTo>
                      <a:pt x="1199327" y="298826"/>
                    </a:lnTo>
                    <a:lnTo>
                      <a:pt x="1191006" y="296672"/>
                    </a:lnTo>
                    <a:lnTo>
                      <a:pt x="1189116" y="295940"/>
                    </a:lnTo>
                    <a:lnTo>
                      <a:pt x="1185449" y="293288"/>
                    </a:lnTo>
                    <a:lnTo>
                      <a:pt x="1184961" y="292841"/>
                    </a:lnTo>
                    <a:lnTo>
                      <a:pt x="1184687" y="292303"/>
                    </a:lnTo>
                    <a:lnTo>
                      <a:pt x="1185083" y="291622"/>
                    </a:lnTo>
                    <a:lnTo>
                      <a:pt x="1172129" y="286400"/>
                    </a:lnTo>
                    <a:lnTo>
                      <a:pt x="1166876" y="286126"/>
                    </a:lnTo>
                    <a:lnTo>
                      <a:pt x="1150305" y="283413"/>
                    </a:lnTo>
                    <a:lnTo>
                      <a:pt x="1149127" y="283098"/>
                    </a:lnTo>
                    <a:lnTo>
                      <a:pt x="1147115" y="281239"/>
                    </a:lnTo>
                    <a:lnTo>
                      <a:pt x="1147796" y="280731"/>
                    </a:lnTo>
                    <a:lnTo>
                      <a:pt x="1154511" y="279400"/>
                    </a:lnTo>
                    <a:lnTo>
                      <a:pt x="1157052" y="279014"/>
                    </a:lnTo>
                    <a:lnTo>
                      <a:pt x="1180450" y="276016"/>
                    </a:lnTo>
                    <a:lnTo>
                      <a:pt x="1184707" y="275712"/>
                    </a:lnTo>
                    <a:lnTo>
                      <a:pt x="1196594" y="275569"/>
                    </a:lnTo>
                    <a:lnTo>
                      <a:pt x="1198423" y="275732"/>
                    </a:lnTo>
                    <a:lnTo>
                      <a:pt x="1199835" y="275986"/>
                    </a:lnTo>
                    <a:lnTo>
                      <a:pt x="1211377" y="278414"/>
                    </a:lnTo>
                    <a:lnTo>
                      <a:pt x="1212312" y="278760"/>
                    </a:lnTo>
                    <a:lnTo>
                      <a:pt x="1213754" y="279603"/>
                    </a:lnTo>
                    <a:lnTo>
                      <a:pt x="1214262" y="280050"/>
                    </a:lnTo>
                    <a:lnTo>
                      <a:pt x="1214059" y="280700"/>
                    </a:lnTo>
                    <a:lnTo>
                      <a:pt x="1213247" y="281127"/>
                    </a:lnTo>
                    <a:lnTo>
                      <a:pt x="1212261" y="281462"/>
                    </a:lnTo>
                    <a:lnTo>
                      <a:pt x="1210453" y="282255"/>
                    </a:lnTo>
                    <a:lnTo>
                      <a:pt x="1209599" y="282681"/>
                    </a:lnTo>
                    <a:lnTo>
                      <a:pt x="1208898" y="283220"/>
                    </a:lnTo>
                    <a:lnTo>
                      <a:pt x="1208725" y="283840"/>
                    </a:lnTo>
                    <a:lnTo>
                      <a:pt x="1209599" y="283972"/>
                    </a:lnTo>
                    <a:lnTo>
                      <a:pt x="1214964" y="283413"/>
                    </a:lnTo>
                    <a:lnTo>
                      <a:pt x="1216234" y="283220"/>
                    </a:lnTo>
                    <a:lnTo>
                      <a:pt x="1224534" y="281604"/>
                    </a:lnTo>
                    <a:lnTo>
                      <a:pt x="1225662" y="281350"/>
                    </a:lnTo>
                    <a:lnTo>
                      <a:pt x="1227359" y="280477"/>
                    </a:lnTo>
                    <a:lnTo>
                      <a:pt x="1229157" y="279715"/>
                    </a:lnTo>
                    <a:lnTo>
                      <a:pt x="1231870" y="279430"/>
                    </a:lnTo>
                    <a:lnTo>
                      <a:pt x="1239154" y="278902"/>
                    </a:lnTo>
                    <a:lnTo>
                      <a:pt x="1240648" y="279014"/>
                    </a:lnTo>
                    <a:lnTo>
                      <a:pt x="1241806" y="279318"/>
                    </a:lnTo>
                    <a:lnTo>
                      <a:pt x="1243249" y="280172"/>
                    </a:lnTo>
                    <a:lnTo>
                      <a:pt x="1259414" y="290352"/>
                    </a:lnTo>
                    <a:lnTo>
                      <a:pt x="1259891" y="290830"/>
                    </a:lnTo>
                    <a:lnTo>
                      <a:pt x="1260145" y="296702"/>
                    </a:lnTo>
                    <a:lnTo>
                      <a:pt x="1259983" y="297353"/>
                    </a:lnTo>
                    <a:lnTo>
                      <a:pt x="1259556" y="298033"/>
                    </a:lnTo>
                    <a:lnTo>
                      <a:pt x="1258367" y="298988"/>
                    </a:lnTo>
                    <a:lnTo>
                      <a:pt x="1258428" y="299588"/>
                    </a:lnTo>
                    <a:lnTo>
                      <a:pt x="1259667" y="299750"/>
                    </a:lnTo>
                    <a:lnTo>
                      <a:pt x="1260775" y="299476"/>
                    </a:lnTo>
                    <a:lnTo>
                      <a:pt x="1262461" y="298622"/>
                    </a:lnTo>
                    <a:lnTo>
                      <a:pt x="1263142" y="298115"/>
                    </a:lnTo>
                    <a:lnTo>
                      <a:pt x="1268618" y="293004"/>
                    </a:lnTo>
                    <a:lnTo>
                      <a:pt x="1268730" y="292496"/>
                    </a:lnTo>
                    <a:lnTo>
                      <a:pt x="1268669" y="291937"/>
                    </a:lnTo>
                    <a:lnTo>
                      <a:pt x="1268415" y="291399"/>
                    </a:lnTo>
                    <a:lnTo>
                      <a:pt x="1266983" y="289987"/>
                    </a:lnTo>
                    <a:lnTo>
                      <a:pt x="1266272" y="289590"/>
                    </a:lnTo>
                    <a:lnTo>
                      <a:pt x="1261334" y="287253"/>
                    </a:lnTo>
                    <a:lnTo>
                      <a:pt x="1259617" y="286603"/>
                    </a:lnTo>
                    <a:lnTo>
                      <a:pt x="1258459" y="286288"/>
                    </a:lnTo>
                    <a:lnTo>
                      <a:pt x="1255685" y="285750"/>
                    </a:lnTo>
                    <a:lnTo>
                      <a:pt x="1254557" y="285384"/>
                    </a:lnTo>
                    <a:lnTo>
                      <a:pt x="1253633" y="285018"/>
                    </a:lnTo>
                    <a:lnTo>
                      <a:pt x="1248888" y="282621"/>
                    </a:lnTo>
                    <a:lnTo>
                      <a:pt x="1248187" y="282204"/>
                    </a:lnTo>
                    <a:lnTo>
                      <a:pt x="1246825" y="279014"/>
                    </a:lnTo>
                    <a:lnTo>
                      <a:pt x="1247171" y="278475"/>
                    </a:lnTo>
                    <a:lnTo>
                      <a:pt x="1251428" y="275620"/>
                    </a:lnTo>
                    <a:lnTo>
                      <a:pt x="1252698" y="275458"/>
                    </a:lnTo>
                    <a:lnTo>
                      <a:pt x="1259383" y="275620"/>
                    </a:lnTo>
                    <a:lnTo>
                      <a:pt x="1261080" y="275712"/>
                    </a:lnTo>
                    <a:lnTo>
                      <a:pt x="1265713" y="276382"/>
                    </a:lnTo>
                    <a:lnTo>
                      <a:pt x="1268049" y="277002"/>
                    </a:lnTo>
                    <a:lnTo>
                      <a:pt x="1269929" y="277784"/>
                    </a:lnTo>
                    <a:lnTo>
                      <a:pt x="1275507" y="279349"/>
                    </a:lnTo>
                    <a:lnTo>
                      <a:pt x="1280841" y="280446"/>
                    </a:lnTo>
                    <a:lnTo>
                      <a:pt x="1282528" y="280538"/>
                    </a:lnTo>
                    <a:lnTo>
                      <a:pt x="1283797" y="280334"/>
                    </a:lnTo>
                    <a:lnTo>
                      <a:pt x="1284814" y="279999"/>
                    </a:lnTo>
                    <a:lnTo>
                      <a:pt x="1285159" y="279461"/>
                    </a:lnTo>
                    <a:lnTo>
                      <a:pt x="1284194" y="279095"/>
                    </a:lnTo>
                    <a:lnTo>
                      <a:pt x="1279591" y="278414"/>
                    </a:lnTo>
                    <a:lnTo>
                      <a:pt x="1275416" y="277622"/>
                    </a:lnTo>
                    <a:lnTo>
                      <a:pt x="1265205" y="275346"/>
                    </a:lnTo>
                    <a:lnTo>
                      <a:pt x="1264016" y="275031"/>
                    </a:lnTo>
                    <a:lnTo>
                      <a:pt x="1263762" y="274493"/>
                    </a:lnTo>
                    <a:lnTo>
                      <a:pt x="1264605" y="274076"/>
                    </a:lnTo>
                    <a:lnTo>
                      <a:pt x="1267318" y="273791"/>
                    </a:lnTo>
                    <a:lnTo>
                      <a:pt x="1276127" y="273395"/>
                    </a:lnTo>
                    <a:lnTo>
                      <a:pt x="1283635" y="273172"/>
                    </a:lnTo>
                    <a:lnTo>
                      <a:pt x="1285210" y="273172"/>
                    </a:lnTo>
                    <a:lnTo>
                      <a:pt x="1284529" y="270540"/>
                    </a:lnTo>
                    <a:lnTo>
                      <a:pt x="1282588" y="263062"/>
                    </a:lnTo>
                    <a:lnTo>
                      <a:pt x="1281654" y="262697"/>
                    </a:lnTo>
                    <a:lnTo>
                      <a:pt x="1280445" y="262758"/>
                    </a:lnTo>
                    <a:lnTo>
                      <a:pt x="1279175" y="262920"/>
                    </a:lnTo>
                    <a:lnTo>
                      <a:pt x="1262299" y="265887"/>
                    </a:lnTo>
                    <a:lnTo>
                      <a:pt x="1260033" y="266395"/>
                    </a:lnTo>
                    <a:lnTo>
                      <a:pt x="1259190" y="266822"/>
                    </a:lnTo>
                    <a:lnTo>
                      <a:pt x="1257747" y="267858"/>
                    </a:lnTo>
                    <a:lnTo>
                      <a:pt x="1257209" y="268457"/>
                    </a:lnTo>
                    <a:lnTo>
                      <a:pt x="1255807" y="269473"/>
                    </a:lnTo>
                    <a:lnTo>
                      <a:pt x="1253033" y="270459"/>
                    </a:lnTo>
                    <a:lnTo>
                      <a:pt x="1249345" y="271079"/>
                    </a:lnTo>
                    <a:lnTo>
                      <a:pt x="1245078" y="271394"/>
                    </a:lnTo>
                    <a:lnTo>
                      <a:pt x="1237996" y="271871"/>
                    </a:lnTo>
                    <a:lnTo>
                      <a:pt x="1232185" y="272176"/>
                    </a:lnTo>
                    <a:lnTo>
                      <a:pt x="1228903" y="272125"/>
                    </a:lnTo>
                    <a:lnTo>
                      <a:pt x="1227501" y="271871"/>
                    </a:lnTo>
                    <a:lnTo>
                      <a:pt x="1226790" y="271444"/>
                    </a:lnTo>
                    <a:lnTo>
                      <a:pt x="1226871" y="270967"/>
                    </a:lnTo>
                    <a:lnTo>
                      <a:pt x="1227724" y="270520"/>
                    </a:lnTo>
                    <a:lnTo>
                      <a:pt x="1230569" y="270317"/>
                    </a:lnTo>
                    <a:lnTo>
                      <a:pt x="1232124" y="270317"/>
                    </a:lnTo>
                    <a:lnTo>
                      <a:pt x="1234552" y="269870"/>
                    </a:lnTo>
                    <a:lnTo>
                      <a:pt x="1235537" y="269524"/>
                    </a:lnTo>
                    <a:lnTo>
                      <a:pt x="1236249" y="269016"/>
                    </a:lnTo>
                    <a:lnTo>
                      <a:pt x="1236411" y="268366"/>
                    </a:lnTo>
                    <a:lnTo>
                      <a:pt x="1236157" y="267858"/>
                    </a:lnTo>
                    <a:lnTo>
                      <a:pt x="1232855" y="266872"/>
                    </a:lnTo>
                    <a:lnTo>
                      <a:pt x="1226993" y="265318"/>
                    </a:lnTo>
                    <a:lnTo>
                      <a:pt x="1225581" y="265064"/>
                    </a:lnTo>
                    <a:lnTo>
                      <a:pt x="1223183" y="265521"/>
                    </a:lnTo>
                    <a:lnTo>
                      <a:pt x="1221202" y="266222"/>
                    </a:lnTo>
                    <a:lnTo>
                      <a:pt x="1220359" y="266649"/>
                    </a:lnTo>
                    <a:lnTo>
                      <a:pt x="1219647" y="267157"/>
                    </a:lnTo>
                    <a:lnTo>
                      <a:pt x="1217961" y="268031"/>
                    </a:lnTo>
                    <a:lnTo>
                      <a:pt x="1217107" y="268457"/>
                    </a:lnTo>
                    <a:lnTo>
                      <a:pt x="1213074" y="270347"/>
                    </a:lnTo>
                    <a:lnTo>
                      <a:pt x="1210534" y="270713"/>
                    </a:lnTo>
                    <a:lnTo>
                      <a:pt x="1191799" y="271841"/>
                    </a:lnTo>
                    <a:lnTo>
                      <a:pt x="1178387" y="272206"/>
                    </a:lnTo>
                    <a:lnTo>
                      <a:pt x="1176701" y="272156"/>
                    </a:lnTo>
                    <a:lnTo>
                      <a:pt x="1175512" y="271841"/>
                    </a:lnTo>
                    <a:lnTo>
                      <a:pt x="1171784" y="265206"/>
                    </a:lnTo>
                    <a:lnTo>
                      <a:pt x="1171499" y="264678"/>
                    </a:lnTo>
                    <a:lnTo>
                      <a:pt x="1172068" y="264078"/>
                    </a:lnTo>
                    <a:lnTo>
                      <a:pt x="1173734" y="263235"/>
                    </a:lnTo>
                    <a:lnTo>
                      <a:pt x="1178926" y="261620"/>
                    </a:lnTo>
                    <a:lnTo>
                      <a:pt x="1180369" y="261538"/>
                    </a:lnTo>
                    <a:lnTo>
                      <a:pt x="1183417" y="262351"/>
                    </a:lnTo>
                    <a:lnTo>
                      <a:pt x="1185784" y="262616"/>
                    </a:lnTo>
                    <a:lnTo>
                      <a:pt x="1187338" y="262585"/>
                    </a:lnTo>
                    <a:lnTo>
                      <a:pt x="1188324" y="262250"/>
                    </a:lnTo>
                    <a:lnTo>
                      <a:pt x="1189167" y="261793"/>
                    </a:lnTo>
                    <a:lnTo>
                      <a:pt x="1189564" y="261122"/>
                    </a:lnTo>
                    <a:lnTo>
                      <a:pt x="1189055" y="260665"/>
                    </a:lnTo>
                    <a:lnTo>
                      <a:pt x="1184321" y="259425"/>
                    </a:lnTo>
                    <a:lnTo>
                      <a:pt x="1183356" y="259059"/>
                    </a:lnTo>
                    <a:lnTo>
                      <a:pt x="1182655" y="258633"/>
                    </a:lnTo>
                    <a:lnTo>
                      <a:pt x="1182147" y="258186"/>
                    </a:lnTo>
                    <a:lnTo>
                      <a:pt x="1181720" y="257221"/>
                    </a:lnTo>
                    <a:lnTo>
                      <a:pt x="1181608" y="256062"/>
                    </a:lnTo>
                    <a:lnTo>
                      <a:pt x="1181781" y="255443"/>
                    </a:lnTo>
                    <a:lnTo>
                      <a:pt x="1182340" y="254853"/>
                    </a:lnTo>
                    <a:lnTo>
                      <a:pt x="1183722" y="253807"/>
                    </a:lnTo>
                    <a:lnTo>
                      <a:pt x="1187785" y="251582"/>
                    </a:lnTo>
                    <a:lnTo>
                      <a:pt x="1188771" y="251206"/>
                    </a:lnTo>
                    <a:lnTo>
                      <a:pt x="1203168" y="248442"/>
                    </a:lnTo>
                    <a:lnTo>
                      <a:pt x="1210453" y="247091"/>
                    </a:lnTo>
                    <a:lnTo>
                      <a:pt x="1222868" y="245028"/>
                    </a:lnTo>
                    <a:lnTo>
                      <a:pt x="1224473" y="244998"/>
                    </a:lnTo>
                    <a:lnTo>
                      <a:pt x="1243696" y="244409"/>
                    </a:lnTo>
                    <a:lnTo>
                      <a:pt x="1252586" y="243078"/>
                    </a:lnTo>
                    <a:lnTo>
                      <a:pt x="1261842" y="243982"/>
                    </a:lnTo>
                    <a:lnTo>
                      <a:pt x="1263478" y="244185"/>
                    </a:lnTo>
                    <a:lnTo>
                      <a:pt x="1264443" y="244551"/>
                    </a:lnTo>
                    <a:lnTo>
                      <a:pt x="1265174" y="244978"/>
                    </a:lnTo>
                    <a:lnTo>
                      <a:pt x="1265652" y="245425"/>
                    </a:lnTo>
                    <a:lnTo>
                      <a:pt x="1265906" y="245963"/>
                    </a:lnTo>
                    <a:lnTo>
                      <a:pt x="1266891" y="246898"/>
                    </a:lnTo>
                    <a:lnTo>
                      <a:pt x="1267633" y="247315"/>
                    </a:lnTo>
                    <a:lnTo>
                      <a:pt x="1269523" y="248046"/>
                    </a:lnTo>
                    <a:lnTo>
                      <a:pt x="1270701" y="248361"/>
                    </a:lnTo>
                    <a:lnTo>
                      <a:pt x="1273526" y="248869"/>
                    </a:lnTo>
                    <a:lnTo>
                      <a:pt x="1275385" y="249042"/>
                    </a:lnTo>
                    <a:lnTo>
                      <a:pt x="1294242" y="249966"/>
                    </a:lnTo>
                    <a:lnTo>
                      <a:pt x="1295542" y="249804"/>
                    </a:lnTo>
                    <a:lnTo>
                      <a:pt x="1295258" y="249265"/>
                    </a:lnTo>
                    <a:lnTo>
                      <a:pt x="1294557" y="248838"/>
                    </a:lnTo>
                    <a:lnTo>
                      <a:pt x="1292891" y="248076"/>
                    </a:lnTo>
                    <a:lnTo>
                      <a:pt x="1291001" y="247345"/>
                    </a:lnTo>
                    <a:lnTo>
                      <a:pt x="1289589" y="247091"/>
                    </a:lnTo>
                    <a:lnTo>
                      <a:pt x="1287953" y="246867"/>
                    </a:lnTo>
                    <a:lnTo>
                      <a:pt x="1286226" y="246806"/>
                    </a:lnTo>
                    <a:lnTo>
                      <a:pt x="1281796" y="247010"/>
                    </a:lnTo>
                    <a:lnTo>
                      <a:pt x="1276747" y="246867"/>
                    </a:lnTo>
                    <a:lnTo>
                      <a:pt x="1275111" y="246644"/>
                    </a:lnTo>
                    <a:lnTo>
                      <a:pt x="1257077" y="242153"/>
                    </a:lnTo>
                    <a:lnTo>
                      <a:pt x="1255918" y="241838"/>
                    </a:lnTo>
                    <a:lnTo>
                      <a:pt x="1250666" y="240121"/>
                    </a:lnTo>
                    <a:lnTo>
                      <a:pt x="1250412" y="239613"/>
                    </a:lnTo>
                    <a:lnTo>
                      <a:pt x="1251123" y="239105"/>
                    </a:lnTo>
                    <a:lnTo>
                      <a:pt x="1270142" y="234249"/>
                    </a:lnTo>
                    <a:lnTo>
                      <a:pt x="1271443" y="234056"/>
                    </a:lnTo>
                    <a:lnTo>
                      <a:pt x="1272906" y="233964"/>
                    </a:lnTo>
                    <a:lnTo>
                      <a:pt x="1274765" y="234106"/>
                    </a:lnTo>
                    <a:lnTo>
                      <a:pt x="1276178" y="234360"/>
                    </a:lnTo>
                    <a:lnTo>
                      <a:pt x="1279510" y="235376"/>
                    </a:lnTo>
                    <a:lnTo>
                      <a:pt x="1284925" y="236453"/>
                    </a:lnTo>
                    <a:lnTo>
                      <a:pt x="1304433" y="239613"/>
                    </a:lnTo>
                    <a:lnTo>
                      <a:pt x="1306942" y="239390"/>
                    </a:lnTo>
                    <a:lnTo>
                      <a:pt x="1306404" y="237774"/>
                    </a:lnTo>
                    <a:lnTo>
                      <a:pt x="1306149" y="237246"/>
                    </a:lnTo>
                    <a:lnTo>
                      <a:pt x="1305672" y="236789"/>
                    </a:lnTo>
                    <a:lnTo>
                      <a:pt x="1304483" y="236474"/>
                    </a:lnTo>
                    <a:lnTo>
                      <a:pt x="1302766" y="236393"/>
                    </a:lnTo>
                    <a:lnTo>
                      <a:pt x="1301181" y="236393"/>
                    </a:lnTo>
                    <a:lnTo>
                      <a:pt x="1298306" y="236596"/>
                    </a:lnTo>
                    <a:lnTo>
                      <a:pt x="1296701" y="236596"/>
                    </a:lnTo>
                    <a:lnTo>
                      <a:pt x="1293561" y="236250"/>
                    </a:lnTo>
                    <a:lnTo>
                      <a:pt x="1290747" y="235742"/>
                    </a:lnTo>
                    <a:lnTo>
                      <a:pt x="1274460" y="232440"/>
                    </a:lnTo>
                    <a:lnTo>
                      <a:pt x="1274176" y="231932"/>
                    </a:lnTo>
                    <a:lnTo>
                      <a:pt x="1276350" y="231312"/>
                    </a:lnTo>
                    <a:lnTo>
                      <a:pt x="1292129" y="227421"/>
                    </a:lnTo>
                    <a:lnTo>
                      <a:pt x="1299098" y="225867"/>
                    </a:lnTo>
                    <a:lnTo>
                      <a:pt x="1300673" y="225836"/>
                    </a:lnTo>
                    <a:lnTo>
                      <a:pt x="1301181" y="226324"/>
                    </a:lnTo>
                    <a:lnTo>
                      <a:pt x="1300958" y="226944"/>
                    </a:lnTo>
                    <a:lnTo>
                      <a:pt x="1301435" y="227421"/>
                    </a:lnTo>
                    <a:lnTo>
                      <a:pt x="1302400" y="227787"/>
                    </a:lnTo>
                    <a:lnTo>
                      <a:pt x="1303813" y="228041"/>
                    </a:lnTo>
                    <a:lnTo>
                      <a:pt x="1308862" y="228549"/>
                    </a:lnTo>
                    <a:lnTo>
                      <a:pt x="1310579" y="228600"/>
                    </a:lnTo>
                    <a:lnTo>
                      <a:pt x="1311737" y="228346"/>
                    </a:lnTo>
                    <a:lnTo>
                      <a:pt x="1312611" y="227929"/>
                    </a:lnTo>
                    <a:lnTo>
                      <a:pt x="1312611" y="227360"/>
                    </a:lnTo>
                    <a:lnTo>
                      <a:pt x="1311880" y="226944"/>
                    </a:lnTo>
                    <a:lnTo>
                      <a:pt x="1299434" y="221945"/>
                    </a:lnTo>
                    <a:lnTo>
                      <a:pt x="1296101" y="221884"/>
                    </a:lnTo>
                    <a:lnTo>
                      <a:pt x="1290290" y="222250"/>
                    </a:lnTo>
                    <a:lnTo>
                      <a:pt x="1284621" y="222707"/>
                    </a:lnTo>
                    <a:lnTo>
                      <a:pt x="1279114" y="223276"/>
                    </a:lnTo>
                    <a:lnTo>
                      <a:pt x="1276655" y="223693"/>
                    </a:lnTo>
                    <a:lnTo>
                      <a:pt x="1274623" y="224404"/>
                    </a:lnTo>
                    <a:lnTo>
                      <a:pt x="1273749" y="224820"/>
                    </a:lnTo>
                    <a:lnTo>
                      <a:pt x="1272733" y="225166"/>
                    </a:lnTo>
                    <a:lnTo>
                      <a:pt x="1271575" y="225420"/>
                    </a:lnTo>
                    <a:lnTo>
                      <a:pt x="1270224" y="225389"/>
                    </a:lnTo>
                    <a:lnTo>
                      <a:pt x="1269716" y="224912"/>
                    </a:lnTo>
                    <a:lnTo>
                      <a:pt x="1269685" y="224343"/>
                    </a:lnTo>
                    <a:lnTo>
                      <a:pt x="1275985" y="215707"/>
                    </a:lnTo>
                    <a:lnTo>
                      <a:pt x="1290432" y="204470"/>
                    </a:lnTo>
                    <a:lnTo>
                      <a:pt x="1291164" y="203972"/>
                    </a:lnTo>
                    <a:lnTo>
                      <a:pt x="1292322" y="203718"/>
                    </a:lnTo>
                    <a:lnTo>
                      <a:pt x="1296274" y="203179"/>
                    </a:lnTo>
                    <a:lnTo>
                      <a:pt x="1299210" y="202976"/>
                    </a:lnTo>
                    <a:lnTo>
                      <a:pt x="1318260" y="201798"/>
                    </a:lnTo>
                    <a:lnTo>
                      <a:pt x="1339962" y="199989"/>
                    </a:lnTo>
                    <a:lnTo>
                      <a:pt x="1342614" y="199654"/>
                    </a:lnTo>
                    <a:lnTo>
                      <a:pt x="1343487" y="199227"/>
                    </a:lnTo>
                    <a:lnTo>
                      <a:pt x="1330086" y="191638"/>
                    </a:lnTo>
                    <a:lnTo>
                      <a:pt x="1328166" y="191495"/>
                    </a:lnTo>
                    <a:lnTo>
                      <a:pt x="1326947" y="191150"/>
                    </a:lnTo>
                    <a:lnTo>
                      <a:pt x="1327658" y="186212"/>
                    </a:lnTo>
                    <a:lnTo>
                      <a:pt x="1328471" y="185003"/>
                    </a:lnTo>
                    <a:lnTo>
                      <a:pt x="1329690" y="183815"/>
                    </a:lnTo>
                    <a:lnTo>
                      <a:pt x="1330594" y="183398"/>
                    </a:lnTo>
                    <a:lnTo>
                      <a:pt x="1331610" y="183053"/>
                    </a:lnTo>
                    <a:lnTo>
                      <a:pt x="1335756" y="182605"/>
                    </a:lnTo>
                    <a:lnTo>
                      <a:pt x="1336802" y="182260"/>
                    </a:lnTo>
                    <a:lnTo>
                      <a:pt x="1341425" y="180228"/>
                    </a:lnTo>
                    <a:lnTo>
                      <a:pt x="1345520" y="175432"/>
                    </a:lnTo>
                    <a:lnTo>
                      <a:pt x="1345977" y="173604"/>
                    </a:lnTo>
                    <a:lnTo>
                      <a:pt x="1345946" y="173035"/>
                    </a:lnTo>
                    <a:lnTo>
                      <a:pt x="1345662" y="170779"/>
                    </a:lnTo>
                    <a:lnTo>
                      <a:pt x="1348791" y="167670"/>
                    </a:lnTo>
                    <a:lnTo>
                      <a:pt x="1354125" y="165272"/>
                    </a:lnTo>
                    <a:lnTo>
                      <a:pt x="1355344" y="165018"/>
                    </a:lnTo>
                    <a:lnTo>
                      <a:pt x="1356980" y="165018"/>
                    </a:lnTo>
                    <a:lnTo>
                      <a:pt x="1358169" y="165333"/>
                    </a:lnTo>
                    <a:lnTo>
                      <a:pt x="1359154" y="165699"/>
                    </a:lnTo>
                    <a:lnTo>
                      <a:pt x="1362791" y="167223"/>
                    </a:lnTo>
                    <a:lnTo>
                      <a:pt x="1364234" y="168066"/>
                    </a:lnTo>
                    <a:lnTo>
                      <a:pt x="1378540" y="176763"/>
                    </a:lnTo>
                    <a:lnTo>
                      <a:pt x="1380013" y="179324"/>
                    </a:lnTo>
                    <a:lnTo>
                      <a:pt x="1382827" y="184292"/>
                    </a:lnTo>
                    <a:lnTo>
                      <a:pt x="1397051" y="188275"/>
                    </a:lnTo>
                    <a:lnTo>
                      <a:pt x="1398097" y="188498"/>
                    </a:lnTo>
                    <a:lnTo>
                      <a:pt x="1399144" y="188163"/>
                    </a:lnTo>
                    <a:lnTo>
                      <a:pt x="1399622" y="187482"/>
                    </a:lnTo>
                    <a:lnTo>
                      <a:pt x="1399876" y="186862"/>
                    </a:lnTo>
                    <a:lnTo>
                      <a:pt x="1399876" y="186304"/>
                    </a:lnTo>
                    <a:lnTo>
                      <a:pt x="1399398" y="185816"/>
                    </a:lnTo>
                    <a:lnTo>
                      <a:pt x="1397955" y="184973"/>
                    </a:lnTo>
                    <a:lnTo>
                      <a:pt x="1397000" y="184607"/>
                    </a:lnTo>
                    <a:lnTo>
                      <a:pt x="1396289" y="184180"/>
                    </a:lnTo>
                    <a:lnTo>
                      <a:pt x="1395811" y="183703"/>
                    </a:lnTo>
                    <a:lnTo>
                      <a:pt x="1395811" y="183134"/>
                    </a:lnTo>
                    <a:lnTo>
                      <a:pt x="1396716" y="182717"/>
                    </a:lnTo>
                    <a:lnTo>
                      <a:pt x="1397904" y="182463"/>
                    </a:lnTo>
                    <a:lnTo>
                      <a:pt x="1406368" y="181701"/>
                    </a:lnTo>
                    <a:lnTo>
                      <a:pt x="1416355" y="182240"/>
                    </a:lnTo>
                    <a:lnTo>
                      <a:pt x="1418021" y="182433"/>
                    </a:lnTo>
                    <a:lnTo>
                      <a:pt x="1418986" y="182829"/>
                    </a:lnTo>
                    <a:lnTo>
                      <a:pt x="1418885" y="183418"/>
                    </a:lnTo>
                    <a:lnTo>
                      <a:pt x="1419210" y="183926"/>
                    </a:lnTo>
                    <a:lnTo>
                      <a:pt x="1424209" y="185145"/>
                    </a:lnTo>
                    <a:lnTo>
                      <a:pt x="1427054" y="185704"/>
                    </a:lnTo>
                    <a:lnTo>
                      <a:pt x="1428720" y="185907"/>
                    </a:lnTo>
                    <a:lnTo>
                      <a:pt x="1430355" y="185928"/>
                    </a:lnTo>
                    <a:lnTo>
                      <a:pt x="1431117" y="185420"/>
                    </a:lnTo>
                    <a:lnTo>
                      <a:pt x="1431117" y="184831"/>
                    </a:lnTo>
                    <a:lnTo>
                      <a:pt x="1426383" y="182402"/>
                    </a:lnTo>
                    <a:lnTo>
                      <a:pt x="1424483" y="181671"/>
                    </a:lnTo>
                    <a:lnTo>
                      <a:pt x="1421130" y="181224"/>
                    </a:lnTo>
                    <a:lnTo>
                      <a:pt x="1412779" y="180116"/>
                    </a:lnTo>
                    <a:lnTo>
                      <a:pt x="1409385" y="180035"/>
                    </a:lnTo>
                    <a:lnTo>
                      <a:pt x="1407699" y="179811"/>
                    </a:lnTo>
                    <a:lnTo>
                      <a:pt x="1404844" y="179273"/>
                    </a:lnTo>
                    <a:lnTo>
                      <a:pt x="1396604" y="177688"/>
                    </a:lnTo>
                    <a:lnTo>
                      <a:pt x="1392764" y="176763"/>
                    </a:lnTo>
                    <a:lnTo>
                      <a:pt x="1390681" y="176001"/>
                    </a:lnTo>
                    <a:lnTo>
                      <a:pt x="1374872" y="169479"/>
                    </a:lnTo>
                    <a:lnTo>
                      <a:pt x="1374140" y="169052"/>
                    </a:lnTo>
                    <a:lnTo>
                      <a:pt x="1374059" y="168036"/>
                    </a:lnTo>
                    <a:lnTo>
                      <a:pt x="1374984" y="163464"/>
                    </a:lnTo>
                    <a:lnTo>
                      <a:pt x="1375187" y="162936"/>
                    </a:lnTo>
                    <a:lnTo>
                      <a:pt x="1375949" y="162428"/>
                    </a:lnTo>
                    <a:lnTo>
                      <a:pt x="1378347" y="161920"/>
                    </a:lnTo>
                    <a:lnTo>
                      <a:pt x="1395903" y="159715"/>
                    </a:lnTo>
                    <a:lnTo>
                      <a:pt x="1413561" y="158526"/>
                    </a:lnTo>
                    <a:lnTo>
                      <a:pt x="1415004" y="158780"/>
                    </a:lnTo>
                    <a:lnTo>
                      <a:pt x="1415481" y="159268"/>
                    </a:lnTo>
                    <a:lnTo>
                      <a:pt x="1420592" y="165811"/>
                    </a:lnTo>
                    <a:lnTo>
                      <a:pt x="1420592" y="167528"/>
                    </a:lnTo>
                    <a:lnTo>
                      <a:pt x="1420815" y="168066"/>
                    </a:lnTo>
                    <a:lnTo>
                      <a:pt x="1421303" y="168524"/>
                    </a:lnTo>
                    <a:lnTo>
                      <a:pt x="1430102" y="174132"/>
                    </a:lnTo>
                    <a:lnTo>
                      <a:pt x="1430833" y="174559"/>
                    </a:lnTo>
                    <a:lnTo>
                      <a:pt x="1431768" y="174925"/>
                    </a:lnTo>
                    <a:lnTo>
                      <a:pt x="1439388" y="177922"/>
                    </a:lnTo>
                    <a:lnTo>
                      <a:pt x="1441532" y="178592"/>
                    </a:lnTo>
                    <a:lnTo>
                      <a:pt x="1444417" y="179161"/>
                    </a:lnTo>
                    <a:lnTo>
                      <a:pt x="1446073" y="179354"/>
                    </a:lnTo>
                    <a:lnTo>
                      <a:pt x="1447851" y="179466"/>
                    </a:lnTo>
                    <a:lnTo>
                      <a:pt x="1453927" y="179212"/>
                    </a:lnTo>
                    <a:lnTo>
                      <a:pt x="1455562" y="179212"/>
                    </a:lnTo>
                    <a:lnTo>
                      <a:pt x="1459373" y="179578"/>
                    </a:lnTo>
                    <a:lnTo>
                      <a:pt x="1462705" y="180035"/>
                    </a:lnTo>
                    <a:lnTo>
                      <a:pt x="1465072" y="180685"/>
                    </a:lnTo>
                    <a:lnTo>
                      <a:pt x="1466962" y="181417"/>
                    </a:lnTo>
                    <a:lnTo>
                      <a:pt x="1467663" y="181844"/>
                    </a:lnTo>
                    <a:lnTo>
                      <a:pt x="1468374" y="182859"/>
                    </a:lnTo>
                    <a:lnTo>
                      <a:pt x="1468344" y="183418"/>
                    </a:lnTo>
                    <a:lnTo>
                      <a:pt x="1466678" y="185145"/>
                    </a:lnTo>
                    <a:lnTo>
                      <a:pt x="1465753" y="185562"/>
                    </a:lnTo>
                    <a:lnTo>
                      <a:pt x="1464706" y="185877"/>
                    </a:lnTo>
                    <a:lnTo>
                      <a:pt x="1462309" y="186385"/>
                    </a:lnTo>
                    <a:lnTo>
                      <a:pt x="1460947" y="186558"/>
                    </a:lnTo>
                    <a:lnTo>
                      <a:pt x="1457848" y="186639"/>
                    </a:lnTo>
                    <a:lnTo>
                      <a:pt x="1451244" y="186527"/>
                    </a:lnTo>
                    <a:lnTo>
                      <a:pt x="1449883" y="186700"/>
                    </a:lnTo>
                    <a:lnTo>
                      <a:pt x="1448704" y="186954"/>
                    </a:lnTo>
                    <a:lnTo>
                      <a:pt x="1447770" y="187371"/>
                    </a:lnTo>
                    <a:lnTo>
                      <a:pt x="1447008" y="187848"/>
                    </a:lnTo>
                    <a:lnTo>
                      <a:pt x="1446388" y="188447"/>
                    </a:lnTo>
                    <a:lnTo>
                      <a:pt x="1446358" y="189037"/>
                    </a:lnTo>
                    <a:lnTo>
                      <a:pt x="1447069" y="189433"/>
                    </a:lnTo>
                    <a:lnTo>
                      <a:pt x="1448847" y="189545"/>
                    </a:lnTo>
                    <a:lnTo>
                      <a:pt x="1461293" y="192197"/>
                    </a:lnTo>
                    <a:lnTo>
                      <a:pt x="1464564" y="192420"/>
                    </a:lnTo>
                    <a:lnTo>
                      <a:pt x="1474389" y="191750"/>
                    </a:lnTo>
                    <a:lnTo>
                      <a:pt x="1475517" y="189118"/>
                    </a:lnTo>
                    <a:lnTo>
                      <a:pt x="1475771" y="183022"/>
                    </a:lnTo>
                    <a:lnTo>
                      <a:pt x="1475314" y="181986"/>
                    </a:lnTo>
                    <a:lnTo>
                      <a:pt x="1472042" y="179243"/>
                    </a:lnTo>
                    <a:lnTo>
                      <a:pt x="1466627" y="176926"/>
                    </a:lnTo>
                    <a:lnTo>
                      <a:pt x="1465438" y="176621"/>
                    </a:lnTo>
                    <a:lnTo>
                      <a:pt x="1460185" y="175971"/>
                    </a:lnTo>
                    <a:lnTo>
                      <a:pt x="1458499" y="175778"/>
                    </a:lnTo>
                    <a:lnTo>
                      <a:pt x="1456741" y="175656"/>
                    </a:lnTo>
                    <a:lnTo>
                      <a:pt x="1455247" y="175747"/>
                    </a:lnTo>
                    <a:lnTo>
                      <a:pt x="1451214" y="176255"/>
                    </a:lnTo>
                    <a:lnTo>
                      <a:pt x="1446896" y="176560"/>
                    </a:lnTo>
                    <a:lnTo>
                      <a:pt x="1445118" y="176479"/>
                    </a:lnTo>
                    <a:lnTo>
                      <a:pt x="1442263" y="175940"/>
                    </a:lnTo>
                    <a:lnTo>
                      <a:pt x="1429909" y="168798"/>
                    </a:lnTo>
                    <a:lnTo>
                      <a:pt x="1429431" y="168321"/>
                    </a:lnTo>
                    <a:lnTo>
                      <a:pt x="1429177" y="167812"/>
                    </a:lnTo>
                    <a:lnTo>
                      <a:pt x="1429197" y="167223"/>
                    </a:lnTo>
                    <a:lnTo>
                      <a:pt x="1429959" y="163637"/>
                    </a:lnTo>
                    <a:lnTo>
                      <a:pt x="1430213" y="163017"/>
                    </a:lnTo>
                    <a:lnTo>
                      <a:pt x="1438880" y="160416"/>
                    </a:lnTo>
                    <a:lnTo>
                      <a:pt x="1446703" y="159268"/>
                    </a:lnTo>
                    <a:lnTo>
                      <a:pt x="1448197" y="159176"/>
                    </a:lnTo>
                    <a:lnTo>
                      <a:pt x="1449660" y="159431"/>
                    </a:lnTo>
                    <a:lnTo>
                      <a:pt x="1451549" y="160193"/>
                    </a:lnTo>
                    <a:lnTo>
                      <a:pt x="1453693" y="161462"/>
                    </a:lnTo>
                    <a:lnTo>
                      <a:pt x="1454658" y="161828"/>
                    </a:lnTo>
                    <a:lnTo>
                      <a:pt x="1456152" y="161747"/>
                    </a:lnTo>
                    <a:lnTo>
                      <a:pt x="1456182" y="161178"/>
                    </a:lnTo>
                    <a:lnTo>
                      <a:pt x="1452657" y="157348"/>
                    </a:lnTo>
                    <a:lnTo>
                      <a:pt x="1451326" y="157144"/>
                    </a:lnTo>
                    <a:lnTo>
                      <a:pt x="1449832" y="157226"/>
                    </a:lnTo>
                    <a:lnTo>
                      <a:pt x="1438575" y="158303"/>
                    </a:lnTo>
                    <a:lnTo>
                      <a:pt x="1436147" y="158811"/>
                    </a:lnTo>
                    <a:lnTo>
                      <a:pt x="1435070" y="159146"/>
                    </a:lnTo>
                    <a:lnTo>
                      <a:pt x="1433515" y="160142"/>
                    </a:lnTo>
                    <a:lnTo>
                      <a:pt x="1432591" y="160558"/>
                    </a:lnTo>
                    <a:lnTo>
                      <a:pt x="1431087" y="160650"/>
                    </a:lnTo>
                    <a:lnTo>
                      <a:pt x="1429654" y="160396"/>
                    </a:lnTo>
                    <a:lnTo>
                      <a:pt x="1428689" y="160000"/>
                    </a:lnTo>
                    <a:lnTo>
                      <a:pt x="1425113" y="157876"/>
                    </a:lnTo>
                    <a:lnTo>
                      <a:pt x="1424148" y="156382"/>
                    </a:lnTo>
                    <a:lnTo>
                      <a:pt x="1423924" y="155285"/>
                    </a:lnTo>
                    <a:lnTo>
                      <a:pt x="1423467" y="153081"/>
                    </a:lnTo>
                    <a:lnTo>
                      <a:pt x="1423955" y="152400"/>
                    </a:lnTo>
                    <a:lnTo>
                      <a:pt x="1425225" y="151252"/>
                    </a:lnTo>
                    <a:lnTo>
                      <a:pt x="1429116" y="148712"/>
                    </a:lnTo>
                    <a:lnTo>
                      <a:pt x="1440627" y="142331"/>
                    </a:lnTo>
                    <a:lnTo>
                      <a:pt x="1447688" y="138948"/>
                    </a:lnTo>
                    <a:lnTo>
                      <a:pt x="1454689" y="136266"/>
                    </a:lnTo>
                    <a:lnTo>
                      <a:pt x="1457279" y="135869"/>
                    </a:lnTo>
                    <a:lnTo>
                      <a:pt x="1501445" y="132171"/>
                    </a:lnTo>
                    <a:lnTo>
                      <a:pt x="1504778" y="132202"/>
                    </a:lnTo>
                    <a:lnTo>
                      <a:pt x="1506728" y="132364"/>
                    </a:lnTo>
                    <a:lnTo>
                      <a:pt x="1507937" y="132710"/>
                    </a:lnTo>
                    <a:lnTo>
                      <a:pt x="1508903" y="133075"/>
                    </a:lnTo>
                    <a:lnTo>
                      <a:pt x="1508953" y="133522"/>
                    </a:lnTo>
                    <a:lnTo>
                      <a:pt x="1508141" y="135392"/>
                    </a:lnTo>
                    <a:lnTo>
                      <a:pt x="1501506" y="143175"/>
                    </a:lnTo>
                    <a:lnTo>
                      <a:pt x="1498539" y="145715"/>
                    </a:lnTo>
                    <a:lnTo>
                      <a:pt x="1498377" y="146192"/>
                    </a:lnTo>
                    <a:lnTo>
                      <a:pt x="1498346" y="146791"/>
                    </a:lnTo>
                    <a:lnTo>
                      <a:pt x="1499301" y="147157"/>
                    </a:lnTo>
                    <a:lnTo>
                      <a:pt x="1502441" y="147665"/>
                    </a:lnTo>
                    <a:lnTo>
                      <a:pt x="1503142" y="148092"/>
                    </a:lnTo>
                    <a:lnTo>
                      <a:pt x="1503365" y="148620"/>
                    </a:lnTo>
                    <a:lnTo>
                      <a:pt x="1503315" y="149748"/>
                    </a:lnTo>
                    <a:lnTo>
                      <a:pt x="1502715" y="152156"/>
                    </a:lnTo>
                    <a:lnTo>
                      <a:pt x="1502187" y="153395"/>
                    </a:lnTo>
                    <a:lnTo>
                      <a:pt x="1500998" y="154666"/>
                    </a:lnTo>
                    <a:lnTo>
                      <a:pt x="1500348" y="155224"/>
                    </a:lnTo>
                    <a:lnTo>
                      <a:pt x="1493378" y="162794"/>
                    </a:lnTo>
                    <a:lnTo>
                      <a:pt x="1483391" y="174162"/>
                    </a:lnTo>
                    <a:lnTo>
                      <a:pt x="1483614" y="174701"/>
                    </a:lnTo>
                    <a:lnTo>
                      <a:pt x="1484935" y="174528"/>
                    </a:lnTo>
                    <a:lnTo>
                      <a:pt x="1498631" y="171064"/>
                    </a:lnTo>
                    <a:lnTo>
                      <a:pt x="1499413" y="170556"/>
                    </a:lnTo>
                    <a:lnTo>
                      <a:pt x="1502126" y="166715"/>
                    </a:lnTo>
                    <a:lnTo>
                      <a:pt x="1502380" y="166095"/>
                    </a:lnTo>
                    <a:lnTo>
                      <a:pt x="1502664" y="163301"/>
                    </a:lnTo>
                    <a:lnTo>
                      <a:pt x="1502207" y="161462"/>
                    </a:lnTo>
                    <a:lnTo>
                      <a:pt x="1513759" y="142108"/>
                    </a:lnTo>
                    <a:lnTo>
                      <a:pt x="1525097" y="134742"/>
                    </a:lnTo>
                    <a:lnTo>
                      <a:pt x="1528460" y="134965"/>
                    </a:lnTo>
                    <a:lnTo>
                      <a:pt x="1535908" y="133441"/>
                    </a:lnTo>
                    <a:lnTo>
                      <a:pt x="1539159" y="129062"/>
                    </a:lnTo>
                    <a:lnTo>
                      <a:pt x="1546657" y="119898"/>
                    </a:lnTo>
                    <a:lnTo>
                      <a:pt x="1547226" y="119441"/>
                    </a:lnTo>
                    <a:lnTo>
                      <a:pt x="1559865" y="115743"/>
                    </a:lnTo>
                    <a:lnTo>
                      <a:pt x="1561196" y="115946"/>
                    </a:lnTo>
                    <a:lnTo>
                      <a:pt x="1562131" y="116311"/>
                    </a:lnTo>
                    <a:lnTo>
                      <a:pt x="1563563" y="117185"/>
                    </a:lnTo>
                    <a:lnTo>
                      <a:pt x="1570564" y="122011"/>
                    </a:lnTo>
                    <a:lnTo>
                      <a:pt x="1573327" y="124297"/>
                    </a:lnTo>
                    <a:lnTo>
                      <a:pt x="1574231" y="125252"/>
                    </a:lnTo>
                    <a:lnTo>
                      <a:pt x="1574404" y="126360"/>
                    </a:lnTo>
                    <a:lnTo>
                      <a:pt x="1573866" y="127030"/>
                    </a:lnTo>
                    <a:lnTo>
                      <a:pt x="1570990" y="130840"/>
                    </a:lnTo>
                    <a:lnTo>
                      <a:pt x="1566957" y="138176"/>
                    </a:lnTo>
                    <a:lnTo>
                      <a:pt x="1565229" y="141904"/>
                    </a:lnTo>
                    <a:lnTo>
                      <a:pt x="1564945" y="142524"/>
                    </a:lnTo>
                    <a:lnTo>
                      <a:pt x="1563452" y="146222"/>
                    </a:lnTo>
                    <a:lnTo>
                      <a:pt x="1561054" y="156301"/>
                    </a:lnTo>
                    <a:lnTo>
                      <a:pt x="1560007" y="165730"/>
                    </a:lnTo>
                    <a:lnTo>
                      <a:pt x="1559733" y="166350"/>
                    </a:lnTo>
                    <a:lnTo>
                      <a:pt x="1558686" y="167670"/>
                    </a:lnTo>
                    <a:lnTo>
                      <a:pt x="1557355" y="168859"/>
                    </a:lnTo>
                    <a:lnTo>
                      <a:pt x="1550589" y="173827"/>
                    </a:lnTo>
                    <a:lnTo>
                      <a:pt x="1548689" y="174640"/>
                    </a:lnTo>
                    <a:lnTo>
                      <a:pt x="1541323" y="177048"/>
                    </a:lnTo>
                    <a:lnTo>
                      <a:pt x="1537035" y="178369"/>
                    </a:lnTo>
                    <a:lnTo>
                      <a:pt x="1532179" y="179354"/>
                    </a:lnTo>
                    <a:lnTo>
                      <a:pt x="1531112" y="179669"/>
                    </a:lnTo>
                    <a:lnTo>
                      <a:pt x="1530178" y="180096"/>
                    </a:lnTo>
                    <a:lnTo>
                      <a:pt x="1529385" y="180604"/>
                    </a:lnTo>
                    <a:lnTo>
                      <a:pt x="1523015" y="186527"/>
                    </a:lnTo>
                    <a:lnTo>
                      <a:pt x="1522730" y="187147"/>
                    </a:lnTo>
                    <a:lnTo>
                      <a:pt x="1522700" y="187736"/>
                    </a:lnTo>
                    <a:lnTo>
                      <a:pt x="1522923" y="188244"/>
                    </a:lnTo>
                    <a:lnTo>
                      <a:pt x="1524082" y="188590"/>
                    </a:lnTo>
                    <a:lnTo>
                      <a:pt x="1525829" y="188671"/>
                    </a:lnTo>
                    <a:lnTo>
                      <a:pt x="1533622" y="183591"/>
                    </a:lnTo>
                    <a:lnTo>
                      <a:pt x="1535349" y="182656"/>
                    </a:lnTo>
                    <a:lnTo>
                      <a:pt x="1549339" y="177241"/>
                    </a:lnTo>
                    <a:lnTo>
                      <a:pt x="1551371" y="176509"/>
                    </a:lnTo>
                    <a:lnTo>
                      <a:pt x="1552591" y="176255"/>
                    </a:lnTo>
                    <a:lnTo>
                      <a:pt x="1562385" y="172384"/>
                    </a:lnTo>
                    <a:lnTo>
                      <a:pt x="1564102" y="170444"/>
                    </a:lnTo>
                    <a:lnTo>
                      <a:pt x="1567404" y="166797"/>
                    </a:lnTo>
                    <a:lnTo>
                      <a:pt x="1578275" y="156748"/>
                    </a:lnTo>
                    <a:lnTo>
                      <a:pt x="1578946" y="156159"/>
                    </a:lnTo>
                    <a:lnTo>
                      <a:pt x="1580439" y="156078"/>
                    </a:lnTo>
                    <a:lnTo>
                      <a:pt x="1581628" y="156413"/>
                    </a:lnTo>
                    <a:lnTo>
                      <a:pt x="1583517" y="157175"/>
                    </a:lnTo>
                    <a:lnTo>
                      <a:pt x="1584899" y="158049"/>
                    </a:lnTo>
                    <a:lnTo>
                      <a:pt x="1587693" y="159176"/>
                    </a:lnTo>
                    <a:lnTo>
                      <a:pt x="1593342" y="160904"/>
                    </a:lnTo>
                    <a:lnTo>
                      <a:pt x="1601389" y="162702"/>
                    </a:lnTo>
                    <a:lnTo>
                      <a:pt x="1602822" y="162987"/>
                    </a:lnTo>
                    <a:lnTo>
                      <a:pt x="1616822" y="165303"/>
                    </a:lnTo>
                    <a:lnTo>
                      <a:pt x="1617899" y="164988"/>
                    </a:lnTo>
                    <a:lnTo>
                      <a:pt x="1617950" y="164429"/>
                    </a:lnTo>
                    <a:lnTo>
                      <a:pt x="1617269" y="163972"/>
                    </a:lnTo>
                    <a:lnTo>
                      <a:pt x="1614932" y="163322"/>
                    </a:lnTo>
                    <a:lnTo>
                      <a:pt x="1599438" y="158445"/>
                    </a:lnTo>
                    <a:lnTo>
                      <a:pt x="1583101" y="152014"/>
                    </a:lnTo>
                    <a:lnTo>
                      <a:pt x="1581232" y="151252"/>
                    </a:lnTo>
                    <a:lnTo>
                      <a:pt x="1580530" y="150825"/>
                    </a:lnTo>
                    <a:lnTo>
                      <a:pt x="1580073" y="150347"/>
                    </a:lnTo>
                    <a:lnTo>
                      <a:pt x="1580134" y="149778"/>
                    </a:lnTo>
                    <a:lnTo>
                      <a:pt x="1588709" y="137332"/>
                    </a:lnTo>
                    <a:lnTo>
                      <a:pt x="1594247" y="136713"/>
                    </a:lnTo>
                    <a:lnTo>
                      <a:pt x="1603329" y="135300"/>
                    </a:lnTo>
                    <a:lnTo>
                      <a:pt x="1609537" y="134091"/>
                    </a:lnTo>
                    <a:lnTo>
                      <a:pt x="1611935" y="133472"/>
                    </a:lnTo>
                    <a:lnTo>
                      <a:pt x="1612900" y="133045"/>
                    </a:lnTo>
                    <a:lnTo>
                      <a:pt x="1613378" y="132730"/>
                    </a:lnTo>
                    <a:lnTo>
                      <a:pt x="1613835" y="132202"/>
                    </a:lnTo>
                    <a:lnTo>
                      <a:pt x="1615125" y="130363"/>
                    </a:lnTo>
                    <a:lnTo>
                      <a:pt x="1615156" y="129804"/>
                    </a:lnTo>
                    <a:lnTo>
                      <a:pt x="1614983" y="129296"/>
                    </a:lnTo>
                    <a:lnTo>
                      <a:pt x="1614536" y="128808"/>
                    </a:lnTo>
                    <a:lnTo>
                      <a:pt x="1612443" y="127518"/>
                    </a:lnTo>
                    <a:lnTo>
                      <a:pt x="1611996" y="127030"/>
                    </a:lnTo>
                    <a:lnTo>
                      <a:pt x="1611569" y="126553"/>
                    </a:lnTo>
                    <a:lnTo>
                      <a:pt x="1611630" y="125994"/>
                    </a:lnTo>
                    <a:lnTo>
                      <a:pt x="1612585" y="125567"/>
                    </a:lnTo>
                    <a:lnTo>
                      <a:pt x="1622857" y="122824"/>
                    </a:lnTo>
                    <a:lnTo>
                      <a:pt x="1638859" y="118567"/>
                    </a:lnTo>
                    <a:lnTo>
                      <a:pt x="1640251" y="118394"/>
                    </a:lnTo>
                    <a:lnTo>
                      <a:pt x="1641937" y="118648"/>
                    </a:lnTo>
                    <a:lnTo>
                      <a:pt x="1642141" y="119156"/>
                    </a:lnTo>
                    <a:lnTo>
                      <a:pt x="1641287" y="119664"/>
                    </a:lnTo>
                    <a:lnTo>
                      <a:pt x="1639347" y="120487"/>
                    </a:lnTo>
                    <a:lnTo>
                      <a:pt x="1638239" y="120792"/>
                    </a:lnTo>
                    <a:lnTo>
                      <a:pt x="1635730" y="121280"/>
                    </a:lnTo>
                    <a:lnTo>
                      <a:pt x="1633505" y="121920"/>
                    </a:lnTo>
                    <a:lnTo>
                      <a:pt x="1632509" y="122347"/>
                    </a:lnTo>
                    <a:lnTo>
                      <a:pt x="1630711" y="123251"/>
                    </a:lnTo>
                    <a:lnTo>
                      <a:pt x="1622217" y="127904"/>
                    </a:lnTo>
                    <a:lnTo>
                      <a:pt x="1622014" y="128392"/>
                    </a:lnTo>
                    <a:lnTo>
                      <a:pt x="1627266" y="132141"/>
                    </a:lnTo>
                    <a:lnTo>
                      <a:pt x="1631889" y="134630"/>
                    </a:lnTo>
                    <a:lnTo>
                      <a:pt x="1632824" y="135016"/>
                    </a:lnTo>
                    <a:lnTo>
                      <a:pt x="1634775" y="135219"/>
                    </a:lnTo>
                    <a:lnTo>
                      <a:pt x="1637396" y="134823"/>
                    </a:lnTo>
                    <a:lnTo>
                      <a:pt x="1638077" y="134234"/>
                    </a:lnTo>
                    <a:lnTo>
                      <a:pt x="1646733" y="126410"/>
                    </a:lnTo>
                    <a:lnTo>
                      <a:pt x="1655938" y="115824"/>
                    </a:lnTo>
                    <a:lnTo>
                      <a:pt x="1657401" y="113883"/>
                    </a:lnTo>
                    <a:lnTo>
                      <a:pt x="1657970" y="113233"/>
                    </a:lnTo>
                    <a:lnTo>
                      <a:pt x="1659413" y="112278"/>
                    </a:lnTo>
                    <a:lnTo>
                      <a:pt x="1664035" y="111089"/>
                    </a:lnTo>
                    <a:lnTo>
                      <a:pt x="1665275" y="110835"/>
                    </a:lnTo>
                    <a:lnTo>
                      <a:pt x="1668099" y="110551"/>
                    </a:lnTo>
                    <a:lnTo>
                      <a:pt x="1671178" y="110409"/>
                    </a:lnTo>
                    <a:lnTo>
                      <a:pt x="1674927" y="110723"/>
                    </a:lnTo>
                    <a:lnTo>
                      <a:pt x="1677812" y="111313"/>
                    </a:lnTo>
                    <a:lnTo>
                      <a:pt x="1689212" y="114787"/>
                    </a:lnTo>
                    <a:lnTo>
                      <a:pt x="1693977" y="117805"/>
                    </a:lnTo>
                    <a:lnTo>
                      <a:pt x="1694180" y="118313"/>
                    </a:lnTo>
                    <a:lnTo>
                      <a:pt x="1693835" y="118933"/>
                    </a:lnTo>
                    <a:lnTo>
                      <a:pt x="1693246" y="119613"/>
                    </a:lnTo>
                    <a:lnTo>
                      <a:pt x="1691833" y="120772"/>
                    </a:lnTo>
                    <a:lnTo>
                      <a:pt x="1692260" y="121249"/>
                    </a:lnTo>
                    <a:lnTo>
                      <a:pt x="1696243" y="122743"/>
                    </a:lnTo>
                    <a:lnTo>
                      <a:pt x="1701882" y="124490"/>
                    </a:lnTo>
                    <a:lnTo>
                      <a:pt x="1703324" y="124775"/>
                    </a:lnTo>
                    <a:lnTo>
                      <a:pt x="1705133" y="124887"/>
                    </a:lnTo>
                    <a:lnTo>
                      <a:pt x="1708455" y="124947"/>
                    </a:lnTo>
                    <a:lnTo>
                      <a:pt x="1711564" y="125476"/>
                    </a:lnTo>
                    <a:lnTo>
                      <a:pt x="1713423" y="126268"/>
                    </a:lnTo>
                    <a:lnTo>
                      <a:pt x="1723360" y="130556"/>
                    </a:lnTo>
                    <a:lnTo>
                      <a:pt x="1726042" y="132283"/>
                    </a:lnTo>
                    <a:lnTo>
                      <a:pt x="1727109" y="133218"/>
                    </a:lnTo>
                    <a:lnTo>
                      <a:pt x="1730807" y="136428"/>
                    </a:lnTo>
                    <a:lnTo>
                      <a:pt x="1732168" y="139172"/>
                    </a:lnTo>
                    <a:lnTo>
                      <a:pt x="1732585" y="139679"/>
                    </a:lnTo>
                    <a:lnTo>
                      <a:pt x="1737949" y="140238"/>
                    </a:lnTo>
                    <a:lnTo>
                      <a:pt x="1741394" y="140381"/>
                    </a:lnTo>
                    <a:lnTo>
                      <a:pt x="1743903" y="139903"/>
                    </a:lnTo>
                    <a:lnTo>
                      <a:pt x="1744757" y="139425"/>
                    </a:lnTo>
                    <a:lnTo>
                      <a:pt x="1744838" y="138856"/>
                    </a:lnTo>
                    <a:lnTo>
                      <a:pt x="1744665" y="138318"/>
                    </a:lnTo>
                    <a:lnTo>
                      <a:pt x="1735979" y="129123"/>
                    </a:lnTo>
                    <a:lnTo>
                      <a:pt x="1724741" y="119156"/>
                    </a:lnTo>
                    <a:lnTo>
                      <a:pt x="1713820" y="109677"/>
                    </a:lnTo>
                    <a:lnTo>
                      <a:pt x="1714297" y="109138"/>
                    </a:lnTo>
                    <a:lnTo>
                      <a:pt x="1715293" y="108742"/>
                    </a:lnTo>
                    <a:lnTo>
                      <a:pt x="1716421" y="108437"/>
                    </a:lnTo>
                    <a:lnTo>
                      <a:pt x="1719103" y="108041"/>
                    </a:lnTo>
                    <a:lnTo>
                      <a:pt x="1723309" y="107615"/>
                    </a:lnTo>
                    <a:lnTo>
                      <a:pt x="1732565" y="107472"/>
                    </a:lnTo>
                    <a:lnTo>
                      <a:pt x="1735379" y="107198"/>
                    </a:lnTo>
                    <a:lnTo>
                      <a:pt x="1736649" y="106964"/>
                    </a:lnTo>
                    <a:lnTo>
                      <a:pt x="1737645" y="106568"/>
                    </a:lnTo>
                    <a:lnTo>
                      <a:pt x="1743853" y="103215"/>
                    </a:lnTo>
                    <a:lnTo>
                      <a:pt x="1744554" y="101976"/>
                    </a:lnTo>
                    <a:lnTo>
                      <a:pt x="1744249" y="101579"/>
                    </a:lnTo>
                    <a:lnTo>
                      <a:pt x="1742979" y="101600"/>
                    </a:lnTo>
                    <a:lnTo>
                      <a:pt x="1740205" y="102758"/>
                    </a:lnTo>
                    <a:lnTo>
                      <a:pt x="1739331" y="103043"/>
                    </a:lnTo>
                    <a:lnTo>
                      <a:pt x="1733042" y="104343"/>
                    </a:lnTo>
                    <a:lnTo>
                      <a:pt x="1730502" y="104790"/>
                    </a:lnTo>
                    <a:lnTo>
                      <a:pt x="1709054" y="107391"/>
                    </a:lnTo>
                    <a:lnTo>
                      <a:pt x="1707500" y="107452"/>
                    </a:lnTo>
                    <a:lnTo>
                      <a:pt x="1705549" y="107249"/>
                    </a:lnTo>
                    <a:lnTo>
                      <a:pt x="1681734" y="103378"/>
                    </a:lnTo>
                    <a:lnTo>
                      <a:pt x="1680769" y="102992"/>
                    </a:lnTo>
                    <a:lnTo>
                      <a:pt x="1680098" y="102565"/>
                    </a:lnTo>
                    <a:lnTo>
                      <a:pt x="1679672" y="102087"/>
                    </a:lnTo>
                    <a:lnTo>
                      <a:pt x="1676847" y="98694"/>
                    </a:lnTo>
                    <a:lnTo>
                      <a:pt x="1666271" y="96896"/>
                    </a:lnTo>
                    <a:lnTo>
                      <a:pt x="1664290" y="96693"/>
                    </a:lnTo>
                    <a:lnTo>
                      <a:pt x="1662847" y="96408"/>
                    </a:lnTo>
                    <a:lnTo>
                      <a:pt x="1660937" y="95646"/>
                    </a:lnTo>
                    <a:lnTo>
                      <a:pt x="1653591" y="92547"/>
                    </a:lnTo>
                    <a:lnTo>
                      <a:pt x="1654058" y="92009"/>
                    </a:lnTo>
                    <a:lnTo>
                      <a:pt x="1654475" y="91755"/>
                    </a:lnTo>
                    <a:lnTo>
                      <a:pt x="1655623" y="91419"/>
                    </a:lnTo>
                    <a:lnTo>
                      <a:pt x="1657736" y="90962"/>
                    </a:lnTo>
                    <a:lnTo>
                      <a:pt x="1663304" y="88006"/>
                    </a:lnTo>
                    <a:lnTo>
                      <a:pt x="1685290" y="82215"/>
                    </a:lnTo>
                    <a:lnTo>
                      <a:pt x="1692179" y="82184"/>
                    </a:lnTo>
                    <a:lnTo>
                      <a:pt x="1692087" y="82753"/>
                    </a:lnTo>
                    <a:lnTo>
                      <a:pt x="1692453" y="83820"/>
                    </a:lnTo>
                    <a:lnTo>
                      <a:pt x="1692910" y="84277"/>
                    </a:lnTo>
                    <a:lnTo>
                      <a:pt x="1695166" y="86116"/>
                    </a:lnTo>
                    <a:lnTo>
                      <a:pt x="1696100" y="86502"/>
                    </a:lnTo>
                    <a:lnTo>
                      <a:pt x="1697310" y="86847"/>
                    </a:lnTo>
                    <a:lnTo>
                      <a:pt x="1706992" y="88961"/>
                    </a:lnTo>
                    <a:lnTo>
                      <a:pt x="1714785" y="89103"/>
                    </a:lnTo>
                    <a:lnTo>
                      <a:pt x="1714612" y="88595"/>
                    </a:lnTo>
                    <a:lnTo>
                      <a:pt x="1714785" y="87437"/>
                    </a:lnTo>
                    <a:lnTo>
                      <a:pt x="1715374" y="86787"/>
                    </a:lnTo>
                    <a:lnTo>
                      <a:pt x="1716248" y="86278"/>
                    </a:lnTo>
                    <a:lnTo>
                      <a:pt x="1718249" y="85486"/>
                    </a:lnTo>
                    <a:lnTo>
                      <a:pt x="1732077" y="80863"/>
                    </a:lnTo>
                    <a:lnTo>
                      <a:pt x="1733347" y="80640"/>
                    </a:lnTo>
                    <a:lnTo>
                      <a:pt x="1734790" y="80497"/>
                    </a:lnTo>
                    <a:lnTo>
                      <a:pt x="1750060" y="84328"/>
                    </a:lnTo>
                    <a:lnTo>
                      <a:pt x="1757568" y="83881"/>
                    </a:lnTo>
                    <a:lnTo>
                      <a:pt x="1760952" y="83942"/>
                    </a:lnTo>
                    <a:lnTo>
                      <a:pt x="1764762" y="84247"/>
                    </a:lnTo>
                    <a:lnTo>
                      <a:pt x="1765950" y="84592"/>
                    </a:lnTo>
                    <a:lnTo>
                      <a:pt x="1766621" y="85039"/>
                    </a:lnTo>
                    <a:lnTo>
                      <a:pt x="1766509" y="85598"/>
                    </a:lnTo>
                    <a:lnTo>
                      <a:pt x="1762730" y="94660"/>
                    </a:lnTo>
                    <a:lnTo>
                      <a:pt x="1769395" y="98420"/>
                    </a:lnTo>
                    <a:lnTo>
                      <a:pt x="1788526" y="100868"/>
                    </a:lnTo>
                    <a:lnTo>
                      <a:pt x="1790335" y="101010"/>
                    </a:lnTo>
                    <a:lnTo>
                      <a:pt x="1791097" y="100645"/>
                    </a:lnTo>
                    <a:lnTo>
                      <a:pt x="1790670" y="100167"/>
                    </a:lnTo>
                    <a:lnTo>
                      <a:pt x="1789735" y="99771"/>
                    </a:lnTo>
                    <a:lnTo>
                      <a:pt x="1787144" y="99121"/>
                    </a:lnTo>
                    <a:lnTo>
                      <a:pt x="1785224" y="98796"/>
                    </a:lnTo>
                    <a:lnTo>
                      <a:pt x="1784015" y="98582"/>
                    </a:lnTo>
                    <a:lnTo>
                      <a:pt x="1773824" y="97058"/>
                    </a:lnTo>
                    <a:lnTo>
                      <a:pt x="1770319" y="96916"/>
                    </a:lnTo>
                    <a:lnTo>
                      <a:pt x="1768633" y="96662"/>
                    </a:lnTo>
                    <a:lnTo>
                      <a:pt x="1767698" y="96276"/>
                    </a:lnTo>
                    <a:lnTo>
                      <a:pt x="1767779" y="95707"/>
                    </a:lnTo>
                    <a:lnTo>
                      <a:pt x="1772737" y="87752"/>
                    </a:lnTo>
                    <a:lnTo>
                      <a:pt x="1773510" y="87355"/>
                    </a:lnTo>
                    <a:lnTo>
                      <a:pt x="1774952" y="87213"/>
                    </a:lnTo>
                    <a:lnTo>
                      <a:pt x="1776649" y="87244"/>
                    </a:lnTo>
                    <a:lnTo>
                      <a:pt x="1785224" y="87498"/>
                    </a:lnTo>
                    <a:lnTo>
                      <a:pt x="1787195" y="87721"/>
                    </a:lnTo>
                    <a:lnTo>
                      <a:pt x="1794002" y="88930"/>
                    </a:lnTo>
                    <a:lnTo>
                      <a:pt x="1795191" y="89296"/>
                    </a:lnTo>
                    <a:lnTo>
                      <a:pt x="1795211" y="89723"/>
                    </a:lnTo>
                    <a:lnTo>
                      <a:pt x="1802242" y="90485"/>
                    </a:lnTo>
                    <a:lnTo>
                      <a:pt x="1820469" y="91724"/>
                    </a:lnTo>
                    <a:lnTo>
                      <a:pt x="1822278" y="91836"/>
                    </a:lnTo>
                    <a:lnTo>
                      <a:pt x="1829024" y="91978"/>
                    </a:lnTo>
                    <a:lnTo>
                      <a:pt x="1831005" y="92202"/>
                    </a:lnTo>
                    <a:lnTo>
                      <a:pt x="1832407" y="92486"/>
                    </a:lnTo>
                    <a:lnTo>
                      <a:pt x="1833342" y="92882"/>
                    </a:lnTo>
                    <a:lnTo>
                      <a:pt x="1833738" y="93360"/>
                    </a:lnTo>
                    <a:lnTo>
                      <a:pt x="1833372" y="93980"/>
                    </a:lnTo>
                    <a:lnTo>
                      <a:pt x="1831879" y="95138"/>
                    </a:lnTo>
                    <a:lnTo>
                      <a:pt x="1824879" y="98897"/>
                    </a:lnTo>
                    <a:lnTo>
                      <a:pt x="1819006" y="101468"/>
                    </a:lnTo>
                    <a:lnTo>
                      <a:pt x="1817878" y="101772"/>
                    </a:lnTo>
                    <a:lnTo>
                      <a:pt x="1815308" y="102230"/>
                    </a:lnTo>
                    <a:lnTo>
                      <a:pt x="1807657" y="103073"/>
                    </a:lnTo>
                    <a:lnTo>
                      <a:pt x="1792255" y="104485"/>
                    </a:lnTo>
                    <a:lnTo>
                      <a:pt x="1789146" y="104597"/>
                    </a:lnTo>
                    <a:lnTo>
                      <a:pt x="1787337" y="104455"/>
                    </a:lnTo>
                    <a:lnTo>
                      <a:pt x="1783985" y="104404"/>
                    </a:lnTo>
                    <a:lnTo>
                      <a:pt x="1782430" y="104455"/>
                    </a:lnTo>
                    <a:lnTo>
                      <a:pt x="1779605" y="104739"/>
                    </a:lnTo>
                    <a:lnTo>
                      <a:pt x="1777066" y="105186"/>
                    </a:lnTo>
                    <a:lnTo>
                      <a:pt x="1767810" y="107615"/>
                    </a:lnTo>
                    <a:lnTo>
                      <a:pt x="1765524" y="108265"/>
                    </a:lnTo>
                    <a:lnTo>
                      <a:pt x="1764508" y="108661"/>
                    </a:lnTo>
                    <a:lnTo>
                      <a:pt x="1763665" y="109138"/>
                    </a:lnTo>
                    <a:lnTo>
                      <a:pt x="1764569" y="109535"/>
                    </a:lnTo>
                    <a:lnTo>
                      <a:pt x="1766113" y="109474"/>
                    </a:lnTo>
                    <a:lnTo>
                      <a:pt x="1767383" y="109250"/>
                    </a:lnTo>
                    <a:lnTo>
                      <a:pt x="1770807" y="108295"/>
                    </a:lnTo>
                    <a:lnTo>
                      <a:pt x="1773347" y="107838"/>
                    </a:lnTo>
                    <a:lnTo>
                      <a:pt x="1780002" y="106883"/>
                    </a:lnTo>
                    <a:lnTo>
                      <a:pt x="1784238" y="106456"/>
                    </a:lnTo>
                    <a:lnTo>
                      <a:pt x="1785224" y="106426"/>
                    </a:lnTo>
                    <a:lnTo>
                      <a:pt x="1791940" y="106202"/>
                    </a:lnTo>
                    <a:lnTo>
                      <a:pt x="1794906" y="106009"/>
                    </a:lnTo>
                    <a:lnTo>
                      <a:pt x="1800545" y="105440"/>
                    </a:lnTo>
                    <a:lnTo>
                      <a:pt x="1817086" y="103520"/>
                    </a:lnTo>
                    <a:lnTo>
                      <a:pt x="1822481" y="102788"/>
                    </a:lnTo>
                    <a:lnTo>
                      <a:pt x="1823771" y="102565"/>
                    </a:lnTo>
                    <a:lnTo>
                      <a:pt x="1835181" y="104119"/>
                    </a:lnTo>
                    <a:lnTo>
                      <a:pt x="1840647" y="110774"/>
                    </a:lnTo>
                    <a:lnTo>
                      <a:pt x="1852961" y="117378"/>
                    </a:lnTo>
                    <a:lnTo>
                      <a:pt x="1867713" y="119105"/>
                    </a:lnTo>
                    <a:lnTo>
                      <a:pt x="1868871" y="118790"/>
                    </a:lnTo>
                    <a:lnTo>
                      <a:pt x="1883237" y="114930"/>
                    </a:lnTo>
                    <a:lnTo>
                      <a:pt x="1884254" y="114533"/>
                    </a:lnTo>
                    <a:lnTo>
                      <a:pt x="1890553" y="111374"/>
                    </a:lnTo>
                    <a:lnTo>
                      <a:pt x="1890156" y="110886"/>
                    </a:lnTo>
                    <a:lnTo>
                      <a:pt x="1888744" y="110581"/>
                    </a:lnTo>
                    <a:lnTo>
                      <a:pt x="1886936" y="110469"/>
                    </a:lnTo>
                    <a:lnTo>
                      <a:pt x="1883461" y="110266"/>
                    </a:lnTo>
                    <a:lnTo>
                      <a:pt x="1880108" y="110185"/>
                    </a:lnTo>
                    <a:lnTo>
                      <a:pt x="1875617" y="110409"/>
                    </a:lnTo>
                    <a:lnTo>
                      <a:pt x="1873951" y="110378"/>
                    </a:lnTo>
                    <a:lnTo>
                      <a:pt x="1872153" y="110246"/>
                    </a:lnTo>
                    <a:lnTo>
                      <a:pt x="1870456" y="109992"/>
                    </a:lnTo>
                    <a:lnTo>
                      <a:pt x="1869044" y="109677"/>
                    </a:lnTo>
                    <a:lnTo>
                      <a:pt x="1862471" y="108072"/>
                    </a:lnTo>
                    <a:lnTo>
                      <a:pt x="1861282" y="107726"/>
                    </a:lnTo>
                    <a:lnTo>
                      <a:pt x="1859473" y="106944"/>
                    </a:lnTo>
                    <a:lnTo>
                      <a:pt x="1853865" y="104059"/>
                    </a:lnTo>
                    <a:lnTo>
                      <a:pt x="1854505" y="103611"/>
                    </a:lnTo>
                    <a:lnTo>
                      <a:pt x="1863649" y="102138"/>
                    </a:lnTo>
                    <a:lnTo>
                      <a:pt x="1870944" y="101458"/>
                    </a:lnTo>
                    <a:lnTo>
                      <a:pt x="1872377" y="98216"/>
                    </a:lnTo>
                    <a:lnTo>
                      <a:pt x="1868932" y="93726"/>
                    </a:lnTo>
                    <a:lnTo>
                      <a:pt x="1869664" y="90769"/>
                    </a:lnTo>
                    <a:lnTo>
                      <a:pt x="1874459" y="90708"/>
                    </a:lnTo>
                    <a:lnTo>
                      <a:pt x="1887047" y="89326"/>
                    </a:lnTo>
                    <a:lnTo>
                      <a:pt x="1888795" y="88879"/>
                    </a:lnTo>
                    <a:lnTo>
                      <a:pt x="1889953" y="88565"/>
                    </a:lnTo>
                    <a:lnTo>
                      <a:pt x="1888795" y="88199"/>
                    </a:lnTo>
                    <a:lnTo>
                      <a:pt x="1883207" y="87721"/>
                    </a:lnTo>
                    <a:lnTo>
                      <a:pt x="1881378" y="87609"/>
                    </a:lnTo>
                    <a:lnTo>
                      <a:pt x="1879824" y="87640"/>
                    </a:lnTo>
                    <a:lnTo>
                      <a:pt x="1878523" y="87863"/>
                    </a:lnTo>
                    <a:lnTo>
                      <a:pt x="1877599" y="85262"/>
                    </a:lnTo>
                    <a:lnTo>
                      <a:pt x="1883268" y="81453"/>
                    </a:lnTo>
                    <a:lnTo>
                      <a:pt x="1895521" y="74117"/>
                    </a:lnTo>
                    <a:lnTo>
                      <a:pt x="1901637" y="71658"/>
                    </a:lnTo>
                    <a:lnTo>
                      <a:pt x="1902287" y="70988"/>
                    </a:lnTo>
                    <a:lnTo>
                      <a:pt x="1903080" y="70419"/>
                    </a:lnTo>
                    <a:lnTo>
                      <a:pt x="1918178" y="64069"/>
                    </a:lnTo>
                    <a:lnTo>
                      <a:pt x="1919255" y="63672"/>
                    </a:lnTo>
                    <a:lnTo>
                      <a:pt x="1922811" y="62768"/>
                    </a:lnTo>
                    <a:lnTo>
                      <a:pt x="1926875" y="62209"/>
                    </a:lnTo>
                    <a:lnTo>
                      <a:pt x="1935450" y="61336"/>
                    </a:lnTo>
                    <a:lnTo>
                      <a:pt x="1938864" y="61417"/>
                    </a:lnTo>
                    <a:lnTo>
                      <a:pt x="1940703" y="61559"/>
                    </a:lnTo>
                    <a:lnTo>
                      <a:pt x="1963247" y="64211"/>
                    </a:lnTo>
                    <a:lnTo>
                      <a:pt x="1966103" y="64831"/>
                    </a:lnTo>
                    <a:lnTo>
                      <a:pt x="1968439" y="65542"/>
                    </a:lnTo>
                    <a:lnTo>
                      <a:pt x="1969740" y="66416"/>
                    </a:lnTo>
                    <a:lnTo>
                      <a:pt x="1970644" y="66802"/>
                    </a:lnTo>
                    <a:lnTo>
                      <a:pt x="1972341" y="67086"/>
                    </a:lnTo>
                    <a:lnTo>
                      <a:pt x="1973773" y="66975"/>
                    </a:lnTo>
                    <a:lnTo>
                      <a:pt x="1974200" y="66355"/>
                    </a:lnTo>
                    <a:lnTo>
                      <a:pt x="1973804" y="65877"/>
                    </a:lnTo>
                    <a:lnTo>
                      <a:pt x="1964182" y="61387"/>
                    </a:lnTo>
                    <a:lnTo>
                      <a:pt x="1963247" y="60970"/>
                    </a:lnTo>
                    <a:lnTo>
                      <a:pt x="1960911" y="60259"/>
                    </a:lnTo>
                    <a:lnTo>
                      <a:pt x="1958929" y="60035"/>
                    </a:lnTo>
                    <a:lnTo>
                      <a:pt x="1953403" y="55372"/>
                    </a:lnTo>
                    <a:lnTo>
                      <a:pt x="1967677" y="45191"/>
                    </a:lnTo>
                    <a:lnTo>
                      <a:pt x="1970898" y="44033"/>
                    </a:lnTo>
                    <a:lnTo>
                      <a:pt x="1974515" y="43129"/>
                    </a:lnTo>
                    <a:lnTo>
                      <a:pt x="1985996" y="44226"/>
                    </a:lnTo>
                    <a:lnTo>
                      <a:pt x="1988617" y="44876"/>
                    </a:lnTo>
                    <a:lnTo>
                      <a:pt x="1989917" y="45781"/>
                    </a:lnTo>
                    <a:lnTo>
                      <a:pt x="2000982" y="49987"/>
                    </a:lnTo>
                    <a:lnTo>
                      <a:pt x="2003329" y="50688"/>
                    </a:lnTo>
                    <a:lnTo>
                      <a:pt x="2006742" y="51033"/>
                    </a:lnTo>
                    <a:lnTo>
                      <a:pt x="2008205" y="50922"/>
                    </a:lnTo>
                    <a:lnTo>
                      <a:pt x="2009536" y="50688"/>
                    </a:lnTo>
                    <a:lnTo>
                      <a:pt x="2010746" y="50383"/>
                    </a:lnTo>
                    <a:lnTo>
                      <a:pt x="2011711" y="49906"/>
                    </a:lnTo>
                    <a:lnTo>
                      <a:pt x="2012239" y="49398"/>
                    </a:lnTo>
                    <a:lnTo>
                      <a:pt x="2012696" y="48351"/>
                    </a:lnTo>
                    <a:lnTo>
                      <a:pt x="2012585" y="47813"/>
                    </a:lnTo>
                    <a:lnTo>
                      <a:pt x="2011853" y="46858"/>
                    </a:lnTo>
                    <a:lnTo>
                      <a:pt x="2010583" y="45953"/>
                    </a:lnTo>
                    <a:lnTo>
                      <a:pt x="2008663" y="44622"/>
                    </a:lnTo>
                    <a:lnTo>
                      <a:pt x="1994743" y="38018"/>
                    </a:lnTo>
                    <a:lnTo>
                      <a:pt x="1993311" y="37714"/>
                    </a:lnTo>
                    <a:lnTo>
                      <a:pt x="1991441" y="37572"/>
                    </a:lnTo>
                    <a:lnTo>
                      <a:pt x="1986392" y="37510"/>
                    </a:lnTo>
                    <a:lnTo>
                      <a:pt x="1978965" y="36952"/>
                    </a:lnTo>
                    <a:lnTo>
                      <a:pt x="1977390" y="36779"/>
                    </a:lnTo>
                    <a:lnTo>
                      <a:pt x="1965310" y="35336"/>
                    </a:lnTo>
                    <a:lnTo>
                      <a:pt x="1963867" y="35001"/>
                    </a:lnTo>
                    <a:lnTo>
                      <a:pt x="1962943" y="34605"/>
                    </a:lnTo>
                    <a:lnTo>
                      <a:pt x="1962577" y="34127"/>
                    </a:lnTo>
                    <a:lnTo>
                      <a:pt x="1963644" y="28621"/>
                    </a:lnTo>
                    <a:lnTo>
                      <a:pt x="1964609" y="28143"/>
                    </a:lnTo>
                    <a:lnTo>
                      <a:pt x="1965818" y="27828"/>
                    </a:lnTo>
                    <a:lnTo>
                      <a:pt x="1976710" y="25125"/>
                    </a:lnTo>
                    <a:lnTo>
                      <a:pt x="1978457" y="25146"/>
                    </a:lnTo>
                    <a:lnTo>
                      <a:pt x="1979107" y="25603"/>
                    </a:lnTo>
                    <a:lnTo>
                      <a:pt x="1979504" y="26081"/>
                    </a:lnTo>
                    <a:lnTo>
                      <a:pt x="1979615" y="26619"/>
                    </a:lnTo>
                    <a:lnTo>
                      <a:pt x="1979453" y="27178"/>
                    </a:lnTo>
                    <a:lnTo>
                      <a:pt x="1985091" y="30094"/>
                    </a:lnTo>
                    <a:lnTo>
                      <a:pt x="1986280" y="30459"/>
                    </a:lnTo>
                    <a:lnTo>
                      <a:pt x="1997741" y="33528"/>
                    </a:lnTo>
                    <a:lnTo>
                      <a:pt x="2000392" y="34209"/>
                    </a:lnTo>
                    <a:lnTo>
                      <a:pt x="2002110" y="34269"/>
                    </a:lnTo>
                    <a:lnTo>
                      <a:pt x="2002933" y="33670"/>
                    </a:lnTo>
                    <a:lnTo>
                      <a:pt x="2003237" y="32542"/>
                    </a:lnTo>
                    <a:lnTo>
                      <a:pt x="2003044" y="31506"/>
                    </a:lnTo>
                    <a:lnTo>
                      <a:pt x="2002648" y="31018"/>
                    </a:lnTo>
                    <a:lnTo>
                      <a:pt x="1999397" y="26081"/>
                    </a:lnTo>
                    <a:lnTo>
                      <a:pt x="1996014" y="18125"/>
                    </a:lnTo>
                    <a:lnTo>
                      <a:pt x="1997060" y="15666"/>
                    </a:lnTo>
                    <a:lnTo>
                      <a:pt x="1997761" y="15250"/>
                    </a:lnTo>
                    <a:lnTo>
                      <a:pt x="2004649" y="14285"/>
                    </a:lnTo>
                    <a:lnTo>
                      <a:pt x="2006265" y="14224"/>
                    </a:lnTo>
                    <a:lnTo>
                      <a:pt x="2009506" y="14173"/>
                    </a:lnTo>
                    <a:lnTo>
                      <a:pt x="2017268" y="14904"/>
                    </a:lnTo>
                    <a:lnTo>
                      <a:pt x="2024319" y="18156"/>
                    </a:lnTo>
                    <a:lnTo>
                      <a:pt x="2024970" y="18603"/>
                    </a:lnTo>
                    <a:lnTo>
                      <a:pt x="2025335" y="19080"/>
                    </a:lnTo>
                    <a:lnTo>
                      <a:pt x="2024919" y="19710"/>
                    </a:lnTo>
                    <a:lnTo>
                      <a:pt x="2023954" y="20157"/>
                    </a:lnTo>
                    <a:lnTo>
                      <a:pt x="2026971" y="20889"/>
                    </a:lnTo>
                    <a:lnTo>
                      <a:pt x="2036257" y="20635"/>
                    </a:lnTo>
                    <a:lnTo>
                      <a:pt x="2037730" y="20523"/>
                    </a:lnTo>
                    <a:lnTo>
                      <a:pt x="2038208" y="17190"/>
                    </a:lnTo>
                    <a:lnTo>
                      <a:pt x="2038238" y="16744"/>
                    </a:lnTo>
                    <a:lnTo>
                      <a:pt x="2038127" y="16235"/>
                    </a:lnTo>
                    <a:lnTo>
                      <a:pt x="2037497" y="15778"/>
                    </a:lnTo>
                    <a:lnTo>
                      <a:pt x="2036572" y="15382"/>
                    </a:lnTo>
                    <a:lnTo>
                      <a:pt x="2036206" y="14904"/>
                    </a:lnTo>
                    <a:lnTo>
                      <a:pt x="2036654" y="14285"/>
                    </a:lnTo>
                    <a:lnTo>
                      <a:pt x="2038015" y="14092"/>
                    </a:lnTo>
                    <a:lnTo>
                      <a:pt x="2039224" y="14264"/>
                    </a:lnTo>
                    <a:lnTo>
                      <a:pt x="2041195" y="14681"/>
                    </a:lnTo>
                    <a:lnTo>
                      <a:pt x="2042384" y="15016"/>
                    </a:lnTo>
                    <a:lnTo>
                      <a:pt x="2045655" y="16144"/>
                    </a:lnTo>
                    <a:lnTo>
                      <a:pt x="2055592" y="20045"/>
                    </a:lnTo>
                    <a:lnTo>
                      <a:pt x="2061241" y="23490"/>
                    </a:lnTo>
                    <a:lnTo>
                      <a:pt x="2061860" y="23937"/>
                    </a:lnTo>
                    <a:lnTo>
                      <a:pt x="2063242" y="25349"/>
                    </a:lnTo>
                    <a:lnTo>
                      <a:pt x="2064593" y="26761"/>
                    </a:lnTo>
                    <a:lnTo>
                      <a:pt x="2064959" y="27269"/>
                    </a:lnTo>
                    <a:lnTo>
                      <a:pt x="2065782" y="28763"/>
                    </a:lnTo>
                    <a:lnTo>
                      <a:pt x="2065864" y="29271"/>
                    </a:lnTo>
                    <a:lnTo>
                      <a:pt x="2065782" y="30368"/>
                    </a:lnTo>
                    <a:lnTo>
                      <a:pt x="2065610" y="30937"/>
                    </a:lnTo>
                    <a:lnTo>
                      <a:pt x="2067448" y="31526"/>
                    </a:lnTo>
                    <a:lnTo>
                      <a:pt x="2074327" y="30368"/>
                    </a:lnTo>
                    <a:lnTo>
                      <a:pt x="2078960" y="24556"/>
                    </a:lnTo>
                    <a:lnTo>
                      <a:pt x="2079295" y="23429"/>
                    </a:lnTo>
                    <a:lnTo>
                      <a:pt x="2079133" y="22382"/>
                    </a:lnTo>
                    <a:lnTo>
                      <a:pt x="2077690" y="20442"/>
                    </a:lnTo>
                    <a:lnTo>
                      <a:pt x="2075770" y="19111"/>
                    </a:lnTo>
                    <a:lnTo>
                      <a:pt x="2074865" y="18684"/>
                    </a:lnTo>
                    <a:lnTo>
                      <a:pt x="2074134" y="17729"/>
                    </a:lnTo>
                    <a:lnTo>
                      <a:pt x="2073687" y="16713"/>
                    </a:lnTo>
                    <a:lnTo>
                      <a:pt x="2073595" y="16205"/>
                    </a:lnTo>
                    <a:lnTo>
                      <a:pt x="2073768" y="15636"/>
                    </a:lnTo>
                    <a:lnTo>
                      <a:pt x="2074499" y="14966"/>
                    </a:lnTo>
                    <a:lnTo>
                      <a:pt x="2075597" y="14600"/>
                    </a:lnTo>
                    <a:lnTo>
                      <a:pt x="2077243" y="14569"/>
                    </a:lnTo>
                    <a:lnTo>
                      <a:pt x="2079214" y="14793"/>
                    </a:lnTo>
                    <a:lnTo>
                      <a:pt x="2080677" y="15108"/>
                    </a:lnTo>
                    <a:lnTo>
                      <a:pt x="2084212" y="16205"/>
                    </a:lnTo>
                    <a:lnTo>
                      <a:pt x="2086295" y="16967"/>
                    </a:lnTo>
                    <a:lnTo>
                      <a:pt x="2091101" y="18938"/>
                    </a:lnTo>
                    <a:lnTo>
                      <a:pt x="2092899" y="19731"/>
                    </a:lnTo>
                    <a:lnTo>
                      <a:pt x="2093519" y="20188"/>
                    </a:lnTo>
                    <a:lnTo>
                      <a:pt x="2094230" y="21173"/>
                    </a:lnTo>
                    <a:lnTo>
                      <a:pt x="2104024" y="22474"/>
                    </a:lnTo>
                    <a:lnTo>
                      <a:pt x="2126153" y="22271"/>
                    </a:lnTo>
                    <a:lnTo>
                      <a:pt x="2127504" y="22301"/>
                    </a:lnTo>
                    <a:lnTo>
                      <a:pt x="2130552" y="22585"/>
                    </a:lnTo>
                    <a:lnTo>
                      <a:pt x="2131456" y="23002"/>
                    </a:lnTo>
                    <a:lnTo>
                      <a:pt x="2133123" y="24902"/>
                    </a:lnTo>
                    <a:lnTo>
                      <a:pt x="2133458" y="25400"/>
                    </a:lnTo>
                    <a:lnTo>
                      <a:pt x="2133011" y="25999"/>
                    </a:lnTo>
                    <a:lnTo>
                      <a:pt x="2132015" y="26477"/>
                    </a:lnTo>
                    <a:lnTo>
                      <a:pt x="2126823" y="28651"/>
                    </a:lnTo>
                    <a:lnTo>
                      <a:pt x="2125726" y="29047"/>
                    </a:lnTo>
                    <a:lnTo>
                      <a:pt x="2117852" y="31618"/>
                    </a:lnTo>
                    <a:lnTo>
                      <a:pt x="2109043" y="34462"/>
                    </a:lnTo>
                    <a:lnTo>
                      <a:pt x="2105741" y="38415"/>
                    </a:lnTo>
                    <a:lnTo>
                      <a:pt x="2105803" y="38953"/>
                    </a:lnTo>
                    <a:lnTo>
                      <a:pt x="2105091" y="39603"/>
                    </a:lnTo>
                    <a:lnTo>
                      <a:pt x="2104248" y="40162"/>
                    </a:lnTo>
                    <a:lnTo>
                      <a:pt x="2103262" y="40650"/>
                    </a:lnTo>
                    <a:lnTo>
                      <a:pt x="2092787" y="44826"/>
                    </a:lnTo>
                    <a:lnTo>
                      <a:pt x="2075434" y="51511"/>
                    </a:lnTo>
                    <a:lnTo>
                      <a:pt x="2061434" y="56622"/>
                    </a:lnTo>
                    <a:lnTo>
                      <a:pt x="2060225" y="56906"/>
                    </a:lnTo>
                    <a:lnTo>
                      <a:pt x="2049435" y="60767"/>
                    </a:lnTo>
                    <a:lnTo>
                      <a:pt x="2048337" y="61163"/>
                    </a:lnTo>
                    <a:lnTo>
                      <a:pt x="2047413" y="61640"/>
                    </a:lnTo>
                    <a:lnTo>
                      <a:pt x="2046702" y="62291"/>
                    </a:lnTo>
                    <a:lnTo>
                      <a:pt x="2047860" y="62656"/>
                    </a:lnTo>
                    <a:lnTo>
                      <a:pt x="2049303" y="62545"/>
                    </a:lnTo>
                    <a:lnTo>
                      <a:pt x="2054748" y="61783"/>
                    </a:lnTo>
                    <a:lnTo>
                      <a:pt x="2058355" y="60909"/>
                    </a:lnTo>
                    <a:lnTo>
                      <a:pt x="2065559" y="63449"/>
                    </a:lnTo>
                    <a:lnTo>
                      <a:pt x="2066514" y="71547"/>
                    </a:lnTo>
                    <a:lnTo>
                      <a:pt x="2067134" y="71973"/>
                    </a:lnTo>
                    <a:lnTo>
                      <a:pt x="2066971" y="72562"/>
                    </a:lnTo>
                    <a:lnTo>
                      <a:pt x="2066260" y="73213"/>
                    </a:lnTo>
                    <a:lnTo>
                      <a:pt x="2065305" y="73690"/>
                    </a:lnTo>
                    <a:lnTo>
                      <a:pt x="2063974" y="73894"/>
                    </a:lnTo>
                    <a:lnTo>
                      <a:pt x="2062419" y="73690"/>
                    </a:lnTo>
                    <a:lnTo>
                      <a:pt x="2059574" y="73274"/>
                    </a:lnTo>
                    <a:lnTo>
                      <a:pt x="2058274" y="73040"/>
                    </a:lnTo>
                    <a:lnTo>
                      <a:pt x="2053621" y="74340"/>
                    </a:lnTo>
                    <a:lnTo>
                      <a:pt x="2048368" y="76342"/>
                    </a:lnTo>
                    <a:lnTo>
                      <a:pt x="2047687" y="76992"/>
                    </a:lnTo>
                    <a:lnTo>
                      <a:pt x="2049719" y="80640"/>
                    </a:lnTo>
                    <a:lnTo>
                      <a:pt x="2050339" y="81087"/>
                    </a:lnTo>
                    <a:lnTo>
                      <a:pt x="2051924" y="81056"/>
                    </a:lnTo>
                    <a:lnTo>
                      <a:pt x="2053113" y="80751"/>
                    </a:lnTo>
                    <a:lnTo>
                      <a:pt x="2052828" y="84704"/>
                    </a:lnTo>
                    <a:lnTo>
                      <a:pt x="2041195" y="88676"/>
                    </a:lnTo>
                    <a:lnTo>
                      <a:pt x="2038015" y="89834"/>
                    </a:lnTo>
                    <a:lnTo>
                      <a:pt x="2037192" y="90403"/>
                    </a:lnTo>
                    <a:lnTo>
                      <a:pt x="2035587" y="93390"/>
                    </a:lnTo>
                    <a:lnTo>
                      <a:pt x="2033778" y="97597"/>
                    </a:lnTo>
                    <a:lnTo>
                      <a:pt x="2033463" y="98725"/>
                    </a:lnTo>
                    <a:lnTo>
                      <a:pt x="2033189" y="103124"/>
                    </a:lnTo>
                    <a:lnTo>
                      <a:pt x="2033382" y="104170"/>
                    </a:lnTo>
                    <a:lnTo>
                      <a:pt x="2034002" y="104627"/>
                    </a:lnTo>
                    <a:lnTo>
                      <a:pt x="2037527" y="106233"/>
                    </a:lnTo>
                    <a:lnTo>
                      <a:pt x="2039224" y="106893"/>
                    </a:lnTo>
                    <a:lnTo>
                      <a:pt x="2039539" y="106995"/>
                    </a:lnTo>
                    <a:lnTo>
                      <a:pt x="2041337" y="107137"/>
                    </a:lnTo>
                    <a:lnTo>
                      <a:pt x="2042749" y="107025"/>
                    </a:lnTo>
                    <a:lnTo>
                      <a:pt x="2043827" y="106629"/>
                    </a:lnTo>
                    <a:lnTo>
                      <a:pt x="2045035" y="104556"/>
                    </a:lnTo>
                    <a:lnTo>
                      <a:pt x="2044924" y="103926"/>
                    </a:lnTo>
                    <a:lnTo>
                      <a:pt x="2043806" y="103134"/>
                    </a:lnTo>
                    <a:lnTo>
                      <a:pt x="2042749" y="102646"/>
                    </a:lnTo>
                    <a:lnTo>
                      <a:pt x="2042333" y="102067"/>
                    </a:lnTo>
                    <a:lnTo>
                      <a:pt x="2042282" y="101742"/>
                    </a:lnTo>
                    <a:lnTo>
                      <a:pt x="2042363" y="101407"/>
                    </a:lnTo>
                    <a:lnTo>
                      <a:pt x="2042617" y="101031"/>
                    </a:lnTo>
                    <a:lnTo>
                      <a:pt x="2043583" y="100492"/>
                    </a:lnTo>
                    <a:lnTo>
                      <a:pt x="2045848" y="98714"/>
                    </a:lnTo>
                    <a:lnTo>
                      <a:pt x="2048622" y="98135"/>
                    </a:lnTo>
                    <a:lnTo>
                      <a:pt x="2047941" y="98785"/>
                    </a:lnTo>
                    <a:lnTo>
                      <a:pt x="2047982" y="100421"/>
                    </a:lnTo>
                    <a:lnTo>
                      <a:pt x="2047728" y="100797"/>
                    </a:lnTo>
                    <a:lnTo>
                      <a:pt x="2047626" y="101132"/>
                    </a:lnTo>
                    <a:lnTo>
                      <a:pt x="2048866" y="103540"/>
                    </a:lnTo>
                    <a:lnTo>
                      <a:pt x="2049069" y="103845"/>
                    </a:lnTo>
                    <a:lnTo>
                      <a:pt x="2050593" y="105298"/>
                    </a:lnTo>
                    <a:lnTo>
                      <a:pt x="2053814" y="105328"/>
                    </a:lnTo>
                    <a:lnTo>
                      <a:pt x="2055256" y="105217"/>
                    </a:lnTo>
                    <a:lnTo>
                      <a:pt x="2063070" y="103977"/>
                    </a:lnTo>
                    <a:lnTo>
                      <a:pt x="2065193" y="103185"/>
                    </a:lnTo>
                    <a:lnTo>
                      <a:pt x="2066148" y="102707"/>
                    </a:lnTo>
                    <a:lnTo>
                      <a:pt x="2079437" y="92913"/>
                    </a:lnTo>
                    <a:lnTo>
                      <a:pt x="2091406" y="86248"/>
                    </a:lnTo>
                    <a:lnTo>
                      <a:pt x="2092564" y="84978"/>
                    </a:lnTo>
                    <a:lnTo>
                      <a:pt x="2093011" y="84389"/>
                    </a:lnTo>
                    <a:lnTo>
                      <a:pt x="2093753" y="83291"/>
                    </a:lnTo>
                    <a:lnTo>
                      <a:pt x="2093580" y="82245"/>
                    </a:lnTo>
                    <a:lnTo>
                      <a:pt x="2092198" y="81910"/>
                    </a:lnTo>
                    <a:lnTo>
                      <a:pt x="2088927" y="81879"/>
                    </a:lnTo>
                    <a:lnTo>
                      <a:pt x="2085340" y="81371"/>
                    </a:lnTo>
                    <a:lnTo>
                      <a:pt x="2083166" y="80721"/>
                    </a:lnTo>
                    <a:lnTo>
                      <a:pt x="2082292" y="80325"/>
                    </a:lnTo>
                    <a:lnTo>
                      <a:pt x="2083024" y="79227"/>
                    </a:lnTo>
                    <a:lnTo>
                      <a:pt x="2084974" y="77643"/>
                    </a:lnTo>
                    <a:lnTo>
                      <a:pt x="2086021" y="77084"/>
                    </a:lnTo>
                    <a:lnTo>
                      <a:pt x="2087199" y="76799"/>
                    </a:lnTo>
                    <a:lnTo>
                      <a:pt x="2091264" y="75072"/>
                    </a:lnTo>
                    <a:lnTo>
                      <a:pt x="2098376" y="71607"/>
                    </a:lnTo>
                    <a:lnTo>
                      <a:pt x="2120311" y="60543"/>
                    </a:lnTo>
                    <a:lnTo>
                      <a:pt x="2135490" y="53909"/>
                    </a:lnTo>
                    <a:lnTo>
                      <a:pt x="2136587" y="53543"/>
                    </a:lnTo>
                    <a:lnTo>
                      <a:pt x="2137695" y="53147"/>
                    </a:lnTo>
                    <a:lnTo>
                      <a:pt x="2140743" y="51826"/>
                    </a:lnTo>
                    <a:lnTo>
                      <a:pt x="2141616" y="51257"/>
                    </a:lnTo>
                    <a:lnTo>
                      <a:pt x="2142064" y="50668"/>
                    </a:lnTo>
                    <a:lnTo>
                      <a:pt x="2143303" y="47782"/>
                    </a:lnTo>
                    <a:lnTo>
                      <a:pt x="2143506" y="47223"/>
                    </a:lnTo>
                    <a:lnTo>
                      <a:pt x="2165462" y="32888"/>
                    </a:lnTo>
                    <a:lnTo>
                      <a:pt x="2176526" y="26650"/>
                    </a:lnTo>
                    <a:lnTo>
                      <a:pt x="2178385" y="25603"/>
                    </a:lnTo>
                    <a:lnTo>
                      <a:pt x="2193991" y="19029"/>
                    </a:lnTo>
                    <a:lnTo>
                      <a:pt x="2196247" y="18298"/>
                    </a:lnTo>
                    <a:lnTo>
                      <a:pt x="2198766" y="17699"/>
                    </a:lnTo>
                    <a:lnTo>
                      <a:pt x="2209851" y="16205"/>
                    </a:lnTo>
                    <a:lnTo>
                      <a:pt x="2211324" y="16317"/>
                    </a:lnTo>
                    <a:lnTo>
                      <a:pt x="2214291" y="18999"/>
                    </a:lnTo>
                    <a:lnTo>
                      <a:pt x="2214626" y="19476"/>
                    </a:lnTo>
                    <a:lnTo>
                      <a:pt x="2215439" y="22047"/>
                    </a:lnTo>
                    <a:lnTo>
                      <a:pt x="2210959" y="38333"/>
                    </a:lnTo>
                    <a:lnTo>
                      <a:pt x="2210450" y="38953"/>
                    </a:lnTo>
                    <a:lnTo>
                      <a:pt x="2208703" y="40050"/>
                    </a:lnTo>
                    <a:lnTo>
                      <a:pt x="2206834" y="41097"/>
                    </a:lnTo>
                    <a:lnTo>
                      <a:pt x="2204609" y="41828"/>
                    </a:lnTo>
                    <a:lnTo>
                      <a:pt x="2202119" y="42428"/>
                    </a:lnTo>
                    <a:lnTo>
                      <a:pt x="2198309" y="43190"/>
                    </a:lnTo>
                    <a:lnTo>
                      <a:pt x="2195607" y="43576"/>
                    </a:lnTo>
                    <a:lnTo>
                      <a:pt x="2189816" y="44115"/>
                    </a:lnTo>
                    <a:lnTo>
                      <a:pt x="2187225" y="44622"/>
                    </a:lnTo>
                    <a:lnTo>
                      <a:pt x="2178497" y="46543"/>
                    </a:lnTo>
                    <a:lnTo>
                      <a:pt x="2176415" y="47386"/>
                    </a:lnTo>
                    <a:lnTo>
                      <a:pt x="2175653" y="48036"/>
                    </a:lnTo>
                    <a:lnTo>
                      <a:pt x="2176526" y="48463"/>
                    </a:lnTo>
                    <a:lnTo>
                      <a:pt x="2178243" y="48524"/>
                    </a:lnTo>
                    <a:lnTo>
                      <a:pt x="2182287" y="47925"/>
                    </a:lnTo>
                    <a:lnTo>
                      <a:pt x="2186097" y="47132"/>
                    </a:lnTo>
                    <a:lnTo>
                      <a:pt x="2191512" y="46350"/>
                    </a:lnTo>
                    <a:lnTo>
                      <a:pt x="2192975" y="46228"/>
                    </a:lnTo>
                    <a:lnTo>
                      <a:pt x="2196166" y="46177"/>
                    </a:lnTo>
                    <a:lnTo>
                      <a:pt x="2206295" y="47701"/>
                    </a:lnTo>
                    <a:lnTo>
                      <a:pt x="2207179" y="48128"/>
                    </a:lnTo>
                    <a:lnTo>
                      <a:pt x="2207230" y="48636"/>
                    </a:lnTo>
                    <a:lnTo>
                      <a:pt x="2207006" y="49194"/>
                    </a:lnTo>
                    <a:lnTo>
                      <a:pt x="2202434" y="58369"/>
                    </a:lnTo>
                    <a:lnTo>
                      <a:pt x="2201560" y="58907"/>
                    </a:lnTo>
                    <a:lnTo>
                      <a:pt x="2197273" y="62463"/>
                    </a:lnTo>
                    <a:lnTo>
                      <a:pt x="2193067" y="69210"/>
                    </a:lnTo>
                    <a:lnTo>
                      <a:pt x="2192864" y="69768"/>
                    </a:lnTo>
                    <a:lnTo>
                      <a:pt x="2192071" y="75672"/>
                    </a:lnTo>
                    <a:lnTo>
                      <a:pt x="2192132" y="76200"/>
                    </a:lnTo>
                    <a:lnTo>
                      <a:pt x="2193321" y="77104"/>
                    </a:lnTo>
                    <a:lnTo>
                      <a:pt x="2194448" y="77470"/>
                    </a:lnTo>
                    <a:lnTo>
                      <a:pt x="2196369" y="77724"/>
                    </a:lnTo>
                    <a:lnTo>
                      <a:pt x="2197832" y="77612"/>
                    </a:lnTo>
                    <a:lnTo>
                      <a:pt x="2198929" y="77246"/>
                    </a:lnTo>
                    <a:lnTo>
                      <a:pt x="2204547" y="75214"/>
                    </a:lnTo>
                    <a:lnTo>
                      <a:pt x="2217847" y="70246"/>
                    </a:lnTo>
                    <a:lnTo>
                      <a:pt x="2221535" y="68194"/>
                    </a:lnTo>
                    <a:lnTo>
                      <a:pt x="2222297" y="67544"/>
                    </a:lnTo>
                    <a:lnTo>
                      <a:pt x="2222500" y="66975"/>
                    </a:lnTo>
                    <a:lnTo>
                      <a:pt x="2222470" y="65481"/>
                    </a:lnTo>
                    <a:lnTo>
                      <a:pt x="2221931" y="64607"/>
                    </a:lnTo>
                    <a:lnTo>
                      <a:pt x="2226341" y="64272"/>
                    </a:lnTo>
                    <a:lnTo>
                      <a:pt x="2234946" y="64719"/>
                    </a:lnTo>
                    <a:lnTo>
                      <a:pt x="2239772" y="66690"/>
                    </a:lnTo>
                    <a:lnTo>
                      <a:pt x="2245411" y="64912"/>
                    </a:lnTo>
                    <a:lnTo>
                      <a:pt x="2241459" y="60289"/>
                    </a:lnTo>
                    <a:lnTo>
                      <a:pt x="2239915" y="55910"/>
                    </a:lnTo>
                    <a:lnTo>
                      <a:pt x="2239854" y="55402"/>
                    </a:lnTo>
                    <a:lnTo>
                      <a:pt x="2243633" y="53350"/>
                    </a:lnTo>
                    <a:lnTo>
                      <a:pt x="2248347" y="51054"/>
                    </a:lnTo>
                    <a:lnTo>
                      <a:pt x="2249678" y="51084"/>
                    </a:lnTo>
                    <a:lnTo>
                      <a:pt x="2251395" y="51907"/>
                    </a:lnTo>
                    <a:lnTo>
                      <a:pt x="2252523" y="52273"/>
                    </a:lnTo>
                    <a:lnTo>
                      <a:pt x="2266270" y="53939"/>
                    </a:lnTo>
                    <a:lnTo>
                      <a:pt x="2269633" y="54305"/>
                    </a:lnTo>
                    <a:lnTo>
                      <a:pt x="2269714" y="53848"/>
                    </a:lnTo>
                    <a:lnTo>
                      <a:pt x="2268840" y="53462"/>
                    </a:lnTo>
                    <a:lnTo>
                      <a:pt x="2266016" y="52243"/>
                    </a:lnTo>
                    <a:lnTo>
                      <a:pt x="2263760" y="51511"/>
                    </a:lnTo>
                    <a:lnTo>
                      <a:pt x="2257298" y="49763"/>
                    </a:lnTo>
                    <a:lnTo>
                      <a:pt x="2250999" y="42001"/>
                    </a:lnTo>
                    <a:lnTo>
                      <a:pt x="2251507" y="41402"/>
                    </a:lnTo>
                    <a:lnTo>
                      <a:pt x="2253031" y="40111"/>
                    </a:lnTo>
                    <a:lnTo>
                      <a:pt x="2255886" y="38100"/>
                    </a:lnTo>
                    <a:lnTo>
                      <a:pt x="2256617" y="37683"/>
                    </a:lnTo>
                    <a:lnTo>
                      <a:pt x="2257999" y="37480"/>
                    </a:lnTo>
                    <a:lnTo>
                      <a:pt x="2268332" y="36972"/>
                    </a:lnTo>
                    <a:lnTo>
                      <a:pt x="2270933" y="35001"/>
                    </a:lnTo>
                    <a:lnTo>
                      <a:pt x="2271187" y="34432"/>
                    </a:lnTo>
                    <a:lnTo>
                      <a:pt x="2273331" y="30399"/>
                    </a:lnTo>
                    <a:lnTo>
                      <a:pt x="2273839" y="29779"/>
                    </a:lnTo>
                    <a:lnTo>
                      <a:pt x="2274855" y="29332"/>
                    </a:lnTo>
                    <a:lnTo>
                      <a:pt x="2276460" y="29301"/>
                    </a:lnTo>
                    <a:lnTo>
                      <a:pt x="2278177" y="29382"/>
                    </a:lnTo>
                    <a:lnTo>
                      <a:pt x="2285523" y="30256"/>
                    </a:lnTo>
                    <a:lnTo>
                      <a:pt x="2294717" y="31110"/>
                    </a:lnTo>
                    <a:lnTo>
                      <a:pt x="2299889" y="31333"/>
                    </a:lnTo>
                    <a:lnTo>
                      <a:pt x="2294271" y="25522"/>
                    </a:lnTo>
                    <a:lnTo>
                      <a:pt x="2289160" y="24109"/>
                    </a:lnTo>
                    <a:lnTo>
                      <a:pt x="2281316" y="23825"/>
                    </a:lnTo>
                    <a:lnTo>
                      <a:pt x="2273839" y="23601"/>
                    </a:lnTo>
                    <a:lnTo>
                      <a:pt x="2270506" y="23540"/>
                    </a:lnTo>
                    <a:lnTo>
                      <a:pt x="2268667" y="23378"/>
                    </a:lnTo>
                    <a:lnTo>
                      <a:pt x="2263283" y="22748"/>
                    </a:lnTo>
                    <a:lnTo>
                      <a:pt x="2260143" y="22098"/>
                    </a:lnTo>
                    <a:lnTo>
                      <a:pt x="2259015" y="21732"/>
                    </a:lnTo>
                    <a:lnTo>
                      <a:pt x="2256110" y="20553"/>
                    </a:lnTo>
                    <a:lnTo>
                      <a:pt x="2254931" y="19649"/>
                    </a:lnTo>
                    <a:lnTo>
                      <a:pt x="2254870" y="19111"/>
                    </a:lnTo>
                    <a:lnTo>
                      <a:pt x="2256252" y="15727"/>
                    </a:lnTo>
                    <a:lnTo>
                      <a:pt x="2265111" y="9571"/>
                    </a:lnTo>
                    <a:lnTo>
                      <a:pt x="2266127" y="9093"/>
                    </a:lnTo>
                    <a:lnTo>
                      <a:pt x="2268667" y="8524"/>
                    </a:lnTo>
                    <a:lnTo>
                      <a:pt x="2270171" y="8412"/>
                    </a:lnTo>
                    <a:lnTo>
                      <a:pt x="2289048" y="10820"/>
                    </a:lnTo>
                    <a:lnTo>
                      <a:pt x="2290745" y="11094"/>
                    </a:lnTo>
                    <a:lnTo>
                      <a:pt x="2295226" y="4297"/>
                    </a:lnTo>
                    <a:lnTo>
                      <a:pt x="2295479" y="3728"/>
                    </a:lnTo>
                    <a:lnTo>
                      <a:pt x="2296384" y="3170"/>
                    </a:lnTo>
                    <a:lnTo>
                      <a:pt x="2299859" y="2062"/>
                    </a:lnTo>
                    <a:lnTo>
                      <a:pt x="2308637" y="0"/>
                    </a:lnTo>
                    <a:lnTo>
                      <a:pt x="2316673" y="2631"/>
                    </a:lnTo>
                    <a:lnTo>
                      <a:pt x="2320402" y="6238"/>
                    </a:lnTo>
                    <a:lnTo>
                      <a:pt x="2330816" y="8219"/>
                    </a:lnTo>
                    <a:lnTo>
                      <a:pt x="2332452" y="8219"/>
                    </a:lnTo>
                    <a:lnTo>
                      <a:pt x="2340549" y="6888"/>
                    </a:lnTo>
                    <a:lnTo>
                      <a:pt x="2341820" y="6604"/>
                    </a:lnTo>
                    <a:lnTo>
                      <a:pt x="2344847" y="5141"/>
                    </a:lnTo>
                    <a:lnTo>
                      <a:pt x="2347153" y="4409"/>
                    </a:lnTo>
                    <a:lnTo>
                      <a:pt x="2365137" y="3363"/>
                    </a:lnTo>
                    <a:lnTo>
                      <a:pt x="2366823" y="3678"/>
                    </a:lnTo>
                    <a:lnTo>
                      <a:pt x="2367961" y="4044"/>
                    </a:lnTo>
                    <a:lnTo>
                      <a:pt x="2368804" y="4460"/>
                    </a:lnTo>
                    <a:lnTo>
                      <a:pt x="2369963" y="5364"/>
                    </a:lnTo>
                    <a:lnTo>
                      <a:pt x="2370552" y="6350"/>
                    </a:lnTo>
                    <a:lnTo>
                      <a:pt x="2370582" y="6888"/>
                    </a:lnTo>
                    <a:lnTo>
                      <a:pt x="2378934" y="11155"/>
                    </a:lnTo>
                    <a:lnTo>
                      <a:pt x="2382409" y="11318"/>
                    </a:lnTo>
                    <a:lnTo>
                      <a:pt x="2391552" y="12110"/>
                    </a:lnTo>
                    <a:lnTo>
                      <a:pt x="2393493" y="12395"/>
                    </a:lnTo>
                    <a:lnTo>
                      <a:pt x="2396602" y="13045"/>
                    </a:lnTo>
                    <a:lnTo>
                      <a:pt x="2398827" y="13807"/>
                    </a:lnTo>
                    <a:lnTo>
                      <a:pt x="2399680" y="14224"/>
                    </a:lnTo>
                    <a:lnTo>
                      <a:pt x="2399985" y="14711"/>
                    </a:lnTo>
                    <a:lnTo>
                      <a:pt x="2398268" y="17475"/>
                    </a:lnTo>
                    <a:lnTo>
                      <a:pt x="2396917" y="19253"/>
                    </a:lnTo>
                    <a:lnTo>
                      <a:pt x="2389093" y="25684"/>
                    </a:lnTo>
                    <a:lnTo>
                      <a:pt x="2381047" y="29332"/>
                    </a:lnTo>
                    <a:lnTo>
                      <a:pt x="2370805" y="32715"/>
                    </a:lnTo>
                    <a:lnTo>
                      <a:pt x="2369647" y="33081"/>
                    </a:lnTo>
                    <a:lnTo>
                      <a:pt x="2368378" y="33365"/>
                    </a:lnTo>
                    <a:lnTo>
                      <a:pt x="2366914" y="33477"/>
                    </a:lnTo>
                    <a:lnTo>
                      <a:pt x="2358025" y="33812"/>
                    </a:lnTo>
                    <a:lnTo>
                      <a:pt x="2345690" y="32745"/>
                    </a:lnTo>
                    <a:lnTo>
                      <a:pt x="2344563" y="32380"/>
                    </a:lnTo>
                    <a:lnTo>
                      <a:pt x="2323735" y="32654"/>
                    </a:lnTo>
                    <a:lnTo>
                      <a:pt x="2322261" y="32745"/>
                    </a:lnTo>
                    <a:lnTo>
                      <a:pt x="2320880" y="32938"/>
                    </a:lnTo>
                    <a:lnTo>
                      <a:pt x="2319864" y="33396"/>
                    </a:lnTo>
                    <a:lnTo>
                      <a:pt x="2320148" y="33904"/>
                    </a:lnTo>
                    <a:lnTo>
                      <a:pt x="2326579" y="35113"/>
                    </a:lnTo>
                    <a:lnTo>
                      <a:pt x="2332512" y="35478"/>
                    </a:lnTo>
                    <a:lnTo>
                      <a:pt x="2336069" y="35732"/>
                    </a:lnTo>
                    <a:lnTo>
                      <a:pt x="2355566" y="38130"/>
                    </a:lnTo>
                    <a:lnTo>
                      <a:pt x="2356947" y="38476"/>
                    </a:lnTo>
                    <a:lnTo>
                      <a:pt x="2357405" y="38841"/>
                    </a:lnTo>
                    <a:lnTo>
                      <a:pt x="2356785" y="39350"/>
                    </a:lnTo>
                    <a:lnTo>
                      <a:pt x="2355851" y="39908"/>
                    </a:lnTo>
                    <a:lnTo>
                      <a:pt x="2352772" y="41290"/>
                    </a:lnTo>
                    <a:lnTo>
                      <a:pt x="2351644" y="41666"/>
                    </a:lnTo>
                    <a:lnTo>
                      <a:pt x="2347864" y="42509"/>
                    </a:lnTo>
                    <a:lnTo>
                      <a:pt x="2328022" y="47000"/>
                    </a:lnTo>
                    <a:lnTo>
                      <a:pt x="2309338" y="51226"/>
                    </a:lnTo>
                    <a:lnTo>
                      <a:pt x="2308210" y="51592"/>
                    </a:lnTo>
                    <a:lnTo>
                      <a:pt x="2309876" y="51877"/>
                    </a:lnTo>
                    <a:lnTo>
                      <a:pt x="2314641" y="51846"/>
                    </a:lnTo>
                    <a:lnTo>
                      <a:pt x="2317689" y="51734"/>
                    </a:lnTo>
                    <a:lnTo>
                      <a:pt x="2323369" y="51176"/>
                    </a:lnTo>
                    <a:lnTo>
                      <a:pt x="2327453" y="50576"/>
                    </a:lnTo>
                    <a:lnTo>
                      <a:pt x="2357039" y="45334"/>
                    </a:lnTo>
                    <a:lnTo>
                      <a:pt x="2360818" y="44480"/>
                    </a:lnTo>
                    <a:lnTo>
                      <a:pt x="2361946" y="44115"/>
                    </a:lnTo>
                    <a:lnTo>
                      <a:pt x="2362993" y="43667"/>
                    </a:lnTo>
                    <a:lnTo>
                      <a:pt x="2363897" y="43099"/>
                    </a:lnTo>
                    <a:lnTo>
                      <a:pt x="2364679" y="42448"/>
                    </a:lnTo>
                    <a:lnTo>
                      <a:pt x="2365614" y="41920"/>
                    </a:lnTo>
                    <a:lnTo>
                      <a:pt x="2371680" y="40335"/>
                    </a:lnTo>
                    <a:lnTo>
                      <a:pt x="2373153" y="40254"/>
                    </a:lnTo>
                    <a:lnTo>
                      <a:pt x="2373996" y="40670"/>
                    </a:lnTo>
                    <a:lnTo>
                      <a:pt x="2374280" y="41148"/>
                    </a:lnTo>
                    <a:lnTo>
                      <a:pt x="2374585" y="42174"/>
                    </a:lnTo>
                    <a:lnTo>
                      <a:pt x="2374646" y="43749"/>
                    </a:lnTo>
                    <a:lnTo>
                      <a:pt x="2373377" y="46573"/>
                    </a:lnTo>
                    <a:lnTo>
                      <a:pt x="2372838" y="47193"/>
                    </a:lnTo>
                    <a:lnTo>
                      <a:pt x="2372046" y="47813"/>
                    </a:lnTo>
                    <a:lnTo>
                      <a:pt x="2369505" y="49652"/>
                    </a:lnTo>
                    <a:lnTo>
                      <a:pt x="2368601" y="50210"/>
                    </a:lnTo>
                    <a:lnTo>
                      <a:pt x="2366661" y="51226"/>
                    </a:lnTo>
                    <a:lnTo>
                      <a:pt x="2363582" y="52578"/>
                    </a:lnTo>
                    <a:lnTo>
                      <a:pt x="2359376" y="54335"/>
                    </a:lnTo>
                    <a:lnTo>
                      <a:pt x="2357232" y="55179"/>
                    </a:lnTo>
                    <a:lnTo>
                      <a:pt x="2343740" y="59700"/>
                    </a:lnTo>
                    <a:lnTo>
                      <a:pt x="2341484" y="60431"/>
                    </a:lnTo>
                    <a:lnTo>
                      <a:pt x="2338121" y="61336"/>
                    </a:lnTo>
                    <a:lnTo>
                      <a:pt x="2335642" y="61894"/>
                    </a:lnTo>
                    <a:lnTo>
                      <a:pt x="2331354" y="63022"/>
                    </a:lnTo>
                    <a:lnTo>
                      <a:pt x="2329485" y="63815"/>
                    </a:lnTo>
                    <a:lnTo>
                      <a:pt x="2328957" y="64434"/>
                    </a:lnTo>
                    <a:lnTo>
                      <a:pt x="2331740" y="67554"/>
                    </a:lnTo>
                    <a:lnTo>
                      <a:pt x="2334006" y="68194"/>
                    </a:lnTo>
                    <a:lnTo>
                      <a:pt x="2341403" y="64688"/>
                    </a:lnTo>
                    <a:lnTo>
                      <a:pt x="2350659" y="63195"/>
                    </a:lnTo>
                    <a:lnTo>
                      <a:pt x="2354753" y="62626"/>
                    </a:lnTo>
                    <a:lnTo>
                      <a:pt x="2359040" y="62240"/>
                    </a:lnTo>
                    <a:lnTo>
                      <a:pt x="2361976" y="62067"/>
                    </a:lnTo>
                    <a:lnTo>
                      <a:pt x="2362535" y="62514"/>
                    </a:lnTo>
                    <a:lnTo>
                      <a:pt x="2361519" y="62972"/>
                    </a:lnTo>
                    <a:lnTo>
                      <a:pt x="2357679" y="63703"/>
                    </a:lnTo>
                    <a:lnTo>
                      <a:pt x="2355200" y="64272"/>
                    </a:lnTo>
                    <a:lnTo>
                      <a:pt x="2352914" y="65003"/>
                    </a:lnTo>
                    <a:lnTo>
                      <a:pt x="2349866" y="66385"/>
                    </a:lnTo>
                    <a:lnTo>
                      <a:pt x="2348962" y="66944"/>
                    </a:lnTo>
                    <a:lnTo>
                      <a:pt x="2348200" y="67594"/>
                    </a:lnTo>
                    <a:lnTo>
                      <a:pt x="2348200" y="68102"/>
                    </a:lnTo>
                    <a:lnTo>
                      <a:pt x="2348515" y="68610"/>
                    </a:lnTo>
                    <a:lnTo>
                      <a:pt x="2349328" y="69006"/>
                    </a:lnTo>
                    <a:lnTo>
                      <a:pt x="2356185" y="68925"/>
                    </a:lnTo>
                    <a:lnTo>
                      <a:pt x="2357313" y="68559"/>
                    </a:lnTo>
                    <a:lnTo>
                      <a:pt x="2358105" y="67909"/>
                    </a:lnTo>
                    <a:lnTo>
                      <a:pt x="2359233" y="66954"/>
                    </a:lnTo>
                    <a:lnTo>
                      <a:pt x="2359711" y="66578"/>
                    </a:lnTo>
                    <a:lnTo>
                      <a:pt x="2362139" y="65003"/>
                    </a:lnTo>
                    <a:lnTo>
                      <a:pt x="2367585" y="61701"/>
                    </a:lnTo>
                    <a:lnTo>
                      <a:pt x="2374931" y="61224"/>
                    </a:lnTo>
                    <a:lnTo>
                      <a:pt x="2376393" y="61132"/>
                    </a:lnTo>
                    <a:lnTo>
                      <a:pt x="2377837" y="61244"/>
                    </a:lnTo>
                    <a:lnTo>
                      <a:pt x="2378121" y="61722"/>
                    </a:lnTo>
                    <a:lnTo>
                      <a:pt x="2377583" y="62352"/>
                    </a:lnTo>
                    <a:lnTo>
                      <a:pt x="2376790" y="62972"/>
                    </a:lnTo>
                    <a:lnTo>
                      <a:pt x="2375094" y="64181"/>
                    </a:lnTo>
                    <a:lnTo>
                      <a:pt x="2369850" y="67655"/>
                    </a:lnTo>
                    <a:lnTo>
                      <a:pt x="2363582" y="71800"/>
                    </a:lnTo>
                    <a:lnTo>
                      <a:pt x="2361215" y="73751"/>
                    </a:lnTo>
                    <a:lnTo>
                      <a:pt x="2359660" y="75560"/>
                    </a:lnTo>
                    <a:lnTo>
                      <a:pt x="2359691" y="76596"/>
                    </a:lnTo>
                    <a:lnTo>
                      <a:pt x="2360199" y="89834"/>
                    </a:lnTo>
                    <a:lnTo>
                      <a:pt x="2360595" y="92435"/>
                    </a:lnTo>
                    <a:lnTo>
                      <a:pt x="2362312" y="95372"/>
                    </a:lnTo>
                    <a:lnTo>
                      <a:pt x="2362851" y="95819"/>
                    </a:lnTo>
                    <a:lnTo>
                      <a:pt x="2362901" y="96896"/>
                    </a:lnTo>
                    <a:lnTo>
                      <a:pt x="2362647" y="97454"/>
                    </a:lnTo>
                    <a:lnTo>
                      <a:pt x="2360849" y="99822"/>
                    </a:lnTo>
                    <a:lnTo>
                      <a:pt x="2360087" y="100472"/>
                    </a:lnTo>
                    <a:lnTo>
                      <a:pt x="2357516" y="102230"/>
                    </a:lnTo>
                    <a:lnTo>
                      <a:pt x="2354865" y="103866"/>
                    </a:lnTo>
                    <a:lnTo>
                      <a:pt x="2353026" y="104821"/>
                    </a:lnTo>
                    <a:lnTo>
                      <a:pt x="2347977" y="106802"/>
                    </a:lnTo>
                    <a:lnTo>
                      <a:pt x="2350852" y="106629"/>
                    </a:lnTo>
                    <a:lnTo>
                      <a:pt x="2352213" y="106426"/>
                    </a:lnTo>
                    <a:lnTo>
                      <a:pt x="2354377" y="105897"/>
                    </a:lnTo>
                    <a:lnTo>
                      <a:pt x="2356581" y="105166"/>
                    </a:lnTo>
                    <a:lnTo>
                      <a:pt x="2357598" y="104709"/>
                    </a:lnTo>
                    <a:lnTo>
                      <a:pt x="2360249" y="103043"/>
                    </a:lnTo>
                    <a:lnTo>
                      <a:pt x="2364151" y="99852"/>
                    </a:lnTo>
                    <a:lnTo>
                      <a:pt x="2367107" y="96865"/>
                    </a:lnTo>
                    <a:lnTo>
                      <a:pt x="2367616" y="96276"/>
                    </a:lnTo>
                    <a:lnTo>
                      <a:pt x="2367616" y="95737"/>
                    </a:lnTo>
                    <a:lnTo>
                      <a:pt x="2365949" y="94376"/>
                    </a:lnTo>
                    <a:lnTo>
                      <a:pt x="2364232" y="91450"/>
                    </a:lnTo>
                    <a:lnTo>
                      <a:pt x="2363440" y="84643"/>
                    </a:lnTo>
                    <a:lnTo>
                      <a:pt x="2363409" y="84104"/>
                    </a:lnTo>
                    <a:lnTo>
                      <a:pt x="2366823" y="73548"/>
                    </a:lnTo>
                    <a:lnTo>
                      <a:pt x="2367616" y="72369"/>
                    </a:lnTo>
                    <a:lnTo>
                      <a:pt x="2377745" y="64912"/>
                    </a:lnTo>
                    <a:lnTo>
                      <a:pt x="2392823" y="49113"/>
                    </a:lnTo>
                    <a:lnTo>
                      <a:pt x="2395759" y="44480"/>
                    </a:lnTo>
                    <a:lnTo>
                      <a:pt x="2397679" y="41381"/>
                    </a:lnTo>
                    <a:lnTo>
                      <a:pt x="2397080" y="40396"/>
                    </a:lnTo>
                    <a:lnTo>
                      <a:pt x="2397080" y="39857"/>
                    </a:lnTo>
                    <a:lnTo>
                      <a:pt x="2397618" y="39258"/>
                    </a:lnTo>
                    <a:lnTo>
                      <a:pt x="2399254" y="37988"/>
                    </a:lnTo>
                    <a:lnTo>
                      <a:pt x="2419432" y="26192"/>
                    </a:lnTo>
                    <a:lnTo>
                      <a:pt x="2420671" y="25776"/>
                    </a:lnTo>
                    <a:lnTo>
                      <a:pt x="2425639" y="24556"/>
                    </a:lnTo>
                    <a:lnTo>
                      <a:pt x="2428210" y="24018"/>
                    </a:lnTo>
                    <a:lnTo>
                      <a:pt x="2430780" y="23622"/>
                    </a:lnTo>
                    <a:lnTo>
                      <a:pt x="2433767" y="23459"/>
                    </a:lnTo>
                    <a:lnTo>
                      <a:pt x="2435383" y="23459"/>
                    </a:lnTo>
                    <a:lnTo>
                      <a:pt x="2440462" y="23622"/>
                    </a:lnTo>
                    <a:lnTo>
                      <a:pt x="2449292" y="24272"/>
                    </a:lnTo>
                    <a:lnTo>
                      <a:pt x="2470323" y="27157"/>
                    </a:lnTo>
                    <a:lnTo>
                      <a:pt x="2471420" y="27554"/>
                    </a:lnTo>
                    <a:lnTo>
                      <a:pt x="2472264" y="27970"/>
                    </a:lnTo>
                    <a:lnTo>
                      <a:pt x="2478024" y="32491"/>
                    </a:lnTo>
                    <a:lnTo>
                      <a:pt x="2480930" y="42956"/>
                    </a:lnTo>
                    <a:lnTo>
                      <a:pt x="2480869" y="45608"/>
                    </a:lnTo>
                    <a:lnTo>
                      <a:pt x="2504440" y="41290"/>
                    </a:lnTo>
                    <a:lnTo>
                      <a:pt x="2509094" y="39857"/>
                    </a:lnTo>
                    <a:lnTo>
                      <a:pt x="2512284" y="38496"/>
                    </a:lnTo>
                    <a:lnTo>
                      <a:pt x="2513249" y="37968"/>
                    </a:lnTo>
                    <a:lnTo>
                      <a:pt x="2514428" y="37602"/>
                    </a:lnTo>
                    <a:lnTo>
                      <a:pt x="2516124" y="37683"/>
                    </a:lnTo>
                    <a:lnTo>
                      <a:pt x="2523378" y="38445"/>
                    </a:lnTo>
                    <a:lnTo>
                      <a:pt x="2525045" y="38750"/>
                    </a:lnTo>
                    <a:lnTo>
                      <a:pt x="2525492" y="41321"/>
                    </a:lnTo>
                    <a:lnTo>
                      <a:pt x="2525441" y="42397"/>
                    </a:lnTo>
                    <a:lnTo>
                      <a:pt x="2525126" y="43464"/>
                    </a:lnTo>
                    <a:lnTo>
                      <a:pt x="2524537" y="44592"/>
                    </a:lnTo>
                    <a:lnTo>
                      <a:pt x="2523409" y="45811"/>
                    </a:lnTo>
                    <a:lnTo>
                      <a:pt x="2522556" y="46431"/>
                    </a:lnTo>
                    <a:lnTo>
                      <a:pt x="2521601" y="47000"/>
                    </a:lnTo>
                    <a:lnTo>
                      <a:pt x="2520107" y="47752"/>
                    </a:lnTo>
                    <a:lnTo>
                      <a:pt x="2516937" y="49113"/>
                    </a:lnTo>
                    <a:lnTo>
                      <a:pt x="2515921" y="49337"/>
                    </a:lnTo>
                    <a:lnTo>
                      <a:pt x="2514885" y="49794"/>
                    </a:lnTo>
                    <a:lnTo>
                      <a:pt x="2514316" y="50383"/>
                    </a:lnTo>
                    <a:lnTo>
                      <a:pt x="2515667" y="50749"/>
                    </a:lnTo>
                    <a:lnTo>
                      <a:pt x="2517140" y="50668"/>
                    </a:lnTo>
                    <a:lnTo>
                      <a:pt x="2526589" y="49225"/>
                    </a:lnTo>
                    <a:lnTo>
                      <a:pt x="2530521" y="48524"/>
                    </a:lnTo>
                    <a:lnTo>
                      <a:pt x="2531669" y="48148"/>
                    </a:lnTo>
                    <a:lnTo>
                      <a:pt x="2532523" y="47528"/>
                    </a:lnTo>
                    <a:lnTo>
                      <a:pt x="2532827" y="46969"/>
                    </a:lnTo>
                    <a:lnTo>
                      <a:pt x="2533681" y="46350"/>
                    </a:lnTo>
                    <a:lnTo>
                      <a:pt x="2534636" y="45781"/>
                    </a:lnTo>
                    <a:lnTo>
                      <a:pt x="2541555" y="42032"/>
                    </a:lnTo>
                    <a:lnTo>
                      <a:pt x="2542621" y="41575"/>
                    </a:lnTo>
                    <a:lnTo>
                      <a:pt x="2545273" y="41127"/>
                    </a:lnTo>
                    <a:lnTo>
                      <a:pt x="2548159" y="40873"/>
                    </a:lnTo>
                    <a:lnTo>
                      <a:pt x="2554448" y="40812"/>
                    </a:lnTo>
                    <a:lnTo>
                      <a:pt x="2556053" y="40812"/>
                    </a:lnTo>
                    <a:lnTo>
                      <a:pt x="2557577" y="41036"/>
                    </a:lnTo>
                    <a:lnTo>
                      <a:pt x="2558938" y="41402"/>
                    </a:lnTo>
                    <a:lnTo>
                      <a:pt x="2567066" y="44064"/>
                    </a:lnTo>
                    <a:lnTo>
                      <a:pt x="2581596" y="51572"/>
                    </a:lnTo>
                    <a:lnTo>
                      <a:pt x="2582642" y="52497"/>
                    </a:lnTo>
                    <a:lnTo>
                      <a:pt x="2581941" y="53004"/>
                    </a:lnTo>
                    <a:lnTo>
                      <a:pt x="2577480" y="54589"/>
                    </a:lnTo>
                    <a:lnTo>
                      <a:pt x="2571100" y="56764"/>
                    </a:lnTo>
                    <a:lnTo>
                      <a:pt x="2553970" y="58623"/>
                    </a:lnTo>
                    <a:lnTo>
                      <a:pt x="2548809" y="58227"/>
                    </a:lnTo>
                    <a:lnTo>
                      <a:pt x="2547336" y="58308"/>
                    </a:lnTo>
                    <a:lnTo>
                      <a:pt x="2547478" y="58704"/>
                    </a:lnTo>
                    <a:lnTo>
                      <a:pt x="2548555" y="59100"/>
                    </a:lnTo>
                    <a:lnTo>
                      <a:pt x="2550973" y="59832"/>
                    </a:lnTo>
                    <a:lnTo>
                      <a:pt x="2552873" y="60116"/>
                    </a:lnTo>
                    <a:lnTo>
                      <a:pt x="2561733" y="60990"/>
                    </a:lnTo>
                    <a:lnTo>
                      <a:pt x="2563308" y="60990"/>
                    </a:lnTo>
                    <a:lnTo>
                      <a:pt x="2564780" y="60909"/>
                    </a:lnTo>
                    <a:lnTo>
                      <a:pt x="2568926" y="60401"/>
                    </a:lnTo>
                    <a:lnTo>
                      <a:pt x="2574321" y="59609"/>
                    </a:lnTo>
                    <a:lnTo>
                      <a:pt x="2575591" y="59354"/>
                    </a:lnTo>
                    <a:lnTo>
                      <a:pt x="2577928" y="58623"/>
                    </a:lnTo>
                    <a:lnTo>
                      <a:pt x="2579004" y="58176"/>
                    </a:lnTo>
                    <a:lnTo>
                      <a:pt x="2581433" y="57546"/>
                    </a:lnTo>
                    <a:lnTo>
                      <a:pt x="2584085" y="57129"/>
                    </a:lnTo>
                    <a:lnTo>
                      <a:pt x="2588433" y="56784"/>
                    </a:lnTo>
                    <a:lnTo>
                      <a:pt x="2591390" y="56622"/>
                    </a:lnTo>
                    <a:lnTo>
                      <a:pt x="2594468" y="56560"/>
                    </a:lnTo>
                    <a:lnTo>
                      <a:pt x="2596276" y="56764"/>
                    </a:lnTo>
                    <a:lnTo>
                      <a:pt x="2606579" y="58115"/>
                    </a:lnTo>
                    <a:lnTo>
                      <a:pt x="2607899" y="58450"/>
                    </a:lnTo>
                    <a:lnTo>
                      <a:pt x="2608692" y="58877"/>
                    </a:lnTo>
                    <a:lnTo>
                      <a:pt x="2608661" y="59416"/>
                    </a:lnTo>
                    <a:lnTo>
                      <a:pt x="2612025" y="63276"/>
                    </a:lnTo>
                    <a:lnTo>
                      <a:pt x="2631125" y="69149"/>
                    </a:lnTo>
                    <a:lnTo>
                      <a:pt x="2641631" y="67178"/>
                    </a:lnTo>
                    <a:lnTo>
                      <a:pt x="2643124" y="67401"/>
                    </a:lnTo>
                    <a:lnTo>
                      <a:pt x="2643917" y="67828"/>
                    </a:lnTo>
                    <a:lnTo>
                      <a:pt x="2649698" y="72877"/>
                    </a:lnTo>
                    <a:lnTo>
                      <a:pt x="2652970" y="77897"/>
                    </a:lnTo>
                    <a:lnTo>
                      <a:pt x="2656759" y="83708"/>
                    </a:lnTo>
                    <a:lnTo>
                      <a:pt x="2656414" y="84277"/>
                    </a:lnTo>
                    <a:lnTo>
                      <a:pt x="2655255" y="84612"/>
                    </a:lnTo>
                    <a:lnTo>
                      <a:pt x="2639792" y="86787"/>
                    </a:lnTo>
                    <a:lnTo>
                      <a:pt x="2638329" y="86878"/>
                    </a:lnTo>
                    <a:lnTo>
                      <a:pt x="2636774" y="86847"/>
                    </a:lnTo>
                    <a:lnTo>
                      <a:pt x="2621707" y="86929"/>
                    </a:lnTo>
                    <a:lnTo>
                      <a:pt x="2601611" y="88402"/>
                    </a:lnTo>
                    <a:lnTo>
                      <a:pt x="2600371" y="88646"/>
                    </a:lnTo>
                    <a:lnTo>
                      <a:pt x="2583942" y="94833"/>
                    </a:lnTo>
                    <a:lnTo>
                      <a:pt x="2583099" y="95453"/>
                    </a:lnTo>
                    <a:lnTo>
                      <a:pt x="2582784" y="96022"/>
                    </a:lnTo>
                    <a:lnTo>
                      <a:pt x="2583038" y="96530"/>
                    </a:lnTo>
                    <a:lnTo>
                      <a:pt x="2583546" y="96977"/>
                    </a:lnTo>
                    <a:lnTo>
                      <a:pt x="2584226" y="97312"/>
                    </a:lnTo>
                    <a:lnTo>
                      <a:pt x="2586309" y="98105"/>
                    </a:lnTo>
                    <a:lnTo>
                      <a:pt x="2586005" y="98674"/>
                    </a:lnTo>
                    <a:lnTo>
                      <a:pt x="2585151" y="99294"/>
                    </a:lnTo>
                    <a:lnTo>
                      <a:pt x="2583180" y="100279"/>
                    </a:lnTo>
                    <a:lnTo>
                      <a:pt x="2582134" y="100726"/>
                    </a:lnTo>
                    <a:lnTo>
                      <a:pt x="2579736" y="101346"/>
                    </a:lnTo>
                    <a:lnTo>
                      <a:pt x="2558908" y="105928"/>
                    </a:lnTo>
                    <a:lnTo>
                      <a:pt x="2556815" y="106121"/>
                    </a:lnTo>
                    <a:lnTo>
                      <a:pt x="2540478" y="106690"/>
                    </a:lnTo>
                    <a:lnTo>
                      <a:pt x="2537745" y="106710"/>
                    </a:lnTo>
                    <a:lnTo>
                      <a:pt x="2534666" y="106710"/>
                    </a:lnTo>
                    <a:lnTo>
                      <a:pt x="2526589" y="106405"/>
                    </a:lnTo>
                    <a:lnTo>
                      <a:pt x="2524933" y="106294"/>
                    </a:lnTo>
                    <a:lnTo>
                      <a:pt x="2523064" y="106009"/>
                    </a:lnTo>
                    <a:lnTo>
                      <a:pt x="2497948" y="103246"/>
                    </a:lnTo>
                    <a:lnTo>
                      <a:pt x="2472405" y="101265"/>
                    </a:lnTo>
                    <a:lnTo>
                      <a:pt x="2449241" y="100055"/>
                    </a:lnTo>
                    <a:lnTo>
                      <a:pt x="2427000" y="95991"/>
                    </a:lnTo>
                    <a:lnTo>
                      <a:pt x="2420051" y="95138"/>
                    </a:lnTo>
                    <a:lnTo>
                      <a:pt x="2418385" y="95057"/>
                    </a:lnTo>
                    <a:lnTo>
                      <a:pt x="2415175" y="94975"/>
                    </a:lnTo>
                    <a:lnTo>
                      <a:pt x="2410715" y="95168"/>
                    </a:lnTo>
                    <a:lnTo>
                      <a:pt x="2406681" y="95707"/>
                    </a:lnTo>
                    <a:lnTo>
                      <a:pt x="2404445" y="96438"/>
                    </a:lnTo>
                    <a:lnTo>
                      <a:pt x="2404445" y="96977"/>
                    </a:lnTo>
                    <a:lnTo>
                      <a:pt x="2406223" y="97170"/>
                    </a:lnTo>
                    <a:lnTo>
                      <a:pt x="2410684" y="96977"/>
                    </a:lnTo>
                    <a:lnTo>
                      <a:pt x="2414921" y="96611"/>
                    </a:lnTo>
                    <a:lnTo>
                      <a:pt x="2416272" y="96408"/>
                    </a:lnTo>
                    <a:lnTo>
                      <a:pt x="2419269" y="96327"/>
                    </a:lnTo>
                    <a:lnTo>
                      <a:pt x="2420620" y="96662"/>
                    </a:lnTo>
                    <a:lnTo>
                      <a:pt x="2420620" y="97200"/>
                    </a:lnTo>
                    <a:lnTo>
                      <a:pt x="2419604" y="97658"/>
                    </a:lnTo>
                    <a:lnTo>
                      <a:pt x="2411984" y="100391"/>
                    </a:lnTo>
                    <a:lnTo>
                      <a:pt x="2409495" y="100960"/>
                    </a:lnTo>
                    <a:lnTo>
                      <a:pt x="2406538" y="101336"/>
                    </a:lnTo>
                    <a:lnTo>
                      <a:pt x="2405969" y="101661"/>
                    </a:lnTo>
                    <a:lnTo>
                      <a:pt x="2406254" y="102138"/>
                    </a:lnTo>
                    <a:lnTo>
                      <a:pt x="2407859" y="102453"/>
                    </a:lnTo>
                    <a:lnTo>
                      <a:pt x="2428637" y="105532"/>
                    </a:lnTo>
                    <a:lnTo>
                      <a:pt x="2445817" y="107726"/>
                    </a:lnTo>
                    <a:lnTo>
                      <a:pt x="2466055" y="111678"/>
                    </a:lnTo>
                    <a:lnTo>
                      <a:pt x="2472355" y="111790"/>
                    </a:lnTo>
                    <a:lnTo>
                      <a:pt x="2485726" y="112918"/>
                    </a:lnTo>
                    <a:lnTo>
                      <a:pt x="2498933" y="114391"/>
                    </a:lnTo>
                    <a:lnTo>
                      <a:pt x="2510678" y="115773"/>
                    </a:lnTo>
                    <a:lnTo>
                      <a:pt x="2513869" y="116393"/>
                    </a:lnTo>
                    <a:lnTo>
                      <a:pt x="2512761" y="117073"/>
                    </a:lnTo>
                    <a:lnTo>
                      <a:pt x="2505283" y="119949"/>
                    </a:lnTo>
                    <a:lnTo>
                      <a:pt x="2502662" y="120487"/>
                    </a:lnTo>
                    <a:lnTo>
                      <a:pt x="2496617" y="121920"/>
                    </a:lnTo>
                    <a:lnTo>
                      <a:pt x="2489566" y="123820"/>
                    </a:lnTo>
                    <a:lnTo>
                      <a:pt x="2483388" y="127284"/>
                    </a:lnTo>
                    <a:lnTo>
                      <a:pt x="2482759" y="127792"/>
                    </a:lnTo>
                    <a:lnTo>
                      <a:pt x="2483978" y="128046"/>
                    </a:lnTo>
                    <a:lnTo>
                      <a:pt x="2487138" y="128158"/>
                    </a:lnTo>
                    <a:lnTo>
                      <a:pt x="2488580" y="128046"/>
                    </a:lnTo>
                    <a:lnTo>
                      <a:pt x="2489790" y="127792"/>
                    </a:lnTo>
                    <a:lnTo>
                      <a:pt x="2493518" y="125394"/>
                    </a:lnTo>
                    <a:lnTo>
                      <a:pt x="2494585" y="124185"/>
                    </a:lnTo>
                    <a:lnTo>
                      <a:pt x="2498994" y="122661"/>
                    </a:lnTo>
                    <a:lnTo>
                      <a:pt x="2500122" y="122296"/>
                    </a:lnTo>
                    <a:lnTo>
                      <a:pt x="2501535" y="122204"/>
                    </a:lnTo>
                    <a:lnTo>
                      <a:pt x="2517221" y="121696"/>
                    </a:lnTo>
                    <a:lnTo>
                      <a:pt x="2518969" y="121900"/>
                    </a:lnTo>
                    <a:lnTo>
                      <a:pt x="2520016" y="122265"/>
                    </a:lnTo>
                    <a:lnTo>
                      <a:pt x="2520554" y="122712"/>
                    </a:lnTo>
                    <a:lnTo>
                      <a:pt x="2524029" y="129631"/>
                    </a:lnTo>
                    <a:lnTo>
                      <a:pt x="2523998" y="130170"/>
                    </a:lnTo>
                    <a:lnTo>
                      <a:pt x="2520951" y="132903"/>
                    </a:lnTo>
                    <a:lnTo>
                      <a:pt x="2515952" y="135250"/>
                    </a:lnTo>
                    <a:lnTo>
                      <a:pt x="2514092" y="136032"/>
                    </a:lnTo>
                    <a:lnTo>
                      <a:pt x="2511522" y="136459"/>
                    </a:lnTo>
                    <a:lnTo>
                      <a:pt x="2510312" y="136743"/>
                    </a:lnTo>
                    <a:lnTo>
                      <a:pt x="2495885" y="146903"/>
                    </a:lnTo>
                    <a:lnTo>
                      <a:pt x="2495073" y="147553"/>
                    </a:lnTo>
                    <a:lnTo>
                      <a:pt x="2495073" y="148092"/>
                    </a:lnTo>
                    <a:lnTo>
                      <a:pt x="2496394" y="147919"/>
                    </a:lnTo>
                    <a:lnTo>
                      <a:pt x="2499726" y="146822"/>
                    </a:lnTo>
                    <a:lnTo>
                      <a:pt x="2501646" y="145826"/>
                    </a:lnTo>
                    <a:lnTo>
                      <a:pt x="2502266" y="145318"/>
                    </a:lnTo>
                    <a:lnTo>
                      <a:pt x="2502835" y="144699"/>
                    </a:lnTo>
                    <a:lnTo>
                      <a:pt x="2503617" y="144079"/>
                    </a:lnTo>
                    <a:lnTo>
                      <a:pt x="2504521" y="143540"/>
                    </a:lnTo>
                    <a:lnTo>
                      <a:pt x="2512030" y="140726"/>
                    </a:lnTo>
                    <a:lnTo>
                      <a:pt x="2513157" y="140350"/>
                    </a:lnTo>
                    <a:lnTo>
                      <a:pt x="2515697" y="139933"/>
                    </a:lnTo>
                    <a:lnTo>
                      <a:pt x="2518441" y="139649"/>
                    </a:lnTo>
                    <a:lnTo>
                      <a:pt x="2541971" y="138094"/>
                    </a:lnTo>
                    <a:lnTo>
                      <a:pt x="2549876" y="140330"/>
                    </a:lnTo>
                    <a:lnTo>
                      <a:pt x="2561590" y="144333"/>
                    </a:lnTo>
                    <a:lnTo>
                      <a:pt x="2564862" y="144871"/>
                    </a:lnTo>
                    <a:lnTo>
                      <a:pt x="2566386" y="144871"/>
                    </a:lnTo>
                    <a:lnTo>
                      <a:pt x="2566416" y="144333"/>
                    </a:lnTo>
                    <a:lnTo>
                      <a:pt x="2566020" y="143967"/>
                    </a:lnTo>
                    <a:lnTo>
                      <a:pt x="2561763" y="141173"/>
                    </a:lnTo>
                    <a:lnTo>
                      <a:pt x="2560330" y="137292"/>
                    </a:lnTo>
                    <a:lnTo>
                      <a:pt x="2566548" y="137018"/>
                    </a:lnTo>
                    <a:lnTo>
                      <a:pt x="2563491" y="133116"/>
                    </a:lnTo>
                    <a:lnTo>
                      <a:pt x="2563287" y="128138"/>
                    </a:lnTo>
                    <a:lnTo>
                      <a:pt x="2564181" y="125933"/>
                    </a:lnTo>
                    <a:lnTo>
                      <a:pt x="2565309" y="125567"/>
                    </a:lnTo>
                    <a:lnTo>
                      <a:pt x="2577115" y="125201"/>
                    </a:lnTo>
                    <a:lnTo>
                      <a:pt x="2578578" y="125425"/>
                    </a:lnTo>
                    <a:lnTo>
                      <a:pt x="2579909" y="125760"/>
                    </a:lnTo>
                    <a:lnTo>
                      <a:pt x="2580671" y="126217"/>
                    </a:lnTo>
                    <a:lnTo>
                      <a:pt x="2587925" y="130617"/>
                    </a:lnTo>
                    <a:lnTo>
                      <a:pt x="2588149" y="131125"/>
                    </a:lnTo>
                    <a:lnTo>
                      <a:pt x="2589642" y="136682"/>
                    </a:lnTo>
                    <a:lnTo>
                      <a:pt x="2589866" y="141397"/>
                    </a:lnTo>
                    <a:lnTo>
                      <a:pt x="2589723" y="143520"/>
                    </a:lnTo>
                    <a:lnTo>
                      <a:pt x="2589134" y="144617"/>
                    </a:lnTo>
                    <a:lnTo>
                      <a:pt x="2588565" y="145237"/>
                    </a:lnTo>
                    <a:lnTo>
                      <a:pt x="2587529" y="145684"/>
                    </a:lnTo>
                    <a:lnTo>
                      <a:pt x="2586421" y="146029"/>
                    </a:lnTo>
                    <a:lnTo>
                      <a:pt x="2582449" y="146568"/>
                    </a:lnTo>
                    <a:lnTo>
                      <a:pt x="2581483" y="146791"/>
                    </a:lnTo>
                    <a:lnTo>
                      <a:pt x="2582927" y="147015"/>
                    </a:lnTo>
                    <a:lnTo>
                      <a:pt x="2584562" y="147127"/>
                    </a:lnTo>
                    <a:lnTo>
                      <a:pt x="2589022" y="147076"/>
                    </a:lnTo>
                    <a:lnTo>
                      <a:pt x="2590262" y="146791"/>
                    </a:lnTo>
                    <a:lnTo>
                      <a:pt x="2591278" y="146334"/>
                    </a:lnTo>
                    <a:lnTo>
                      <a:pt x="2592213" y="145796"/>
                    </a:lnTo>
                    <a:lnTo>
                      <a:pt x="2592883" y="145298"/>
                    </a:lnTo>
                    <a:lnTo>
                      <a:pt x="2593168" y="144729"/>
                    </a:lnTo>
                    <a:lnTo>
                      <a:pt x="2594895" y="139588"/>
                    </a:lnTo>
                    <a:lnTo>
                      <a:pt x="2594915" y="139060"/>
                    </a:lnTo>
                    <a:lnTo>
                      <a:pt x="2594468" y="138064"/>
                    </a:lnTo>
                    <a:lnTo>
                      <a:pt x="2593391" y="137078"/>
                    </a:lnTo>
                    <a:lnTo>
                      <a:pt x="2592975" y="136682"/>
                    </a:lnTo>
                    <a:lnTo>
                      <a:pt x="2592406" y="133075"/>
                    </a:lnTo>
                    <a:lnTo>
                      <a:pt x="2592436" y="132567"/>
                    </a:lnTo>
                    <a:lnTo>
                      <a:pt x="2593483" y="132110"/>
                    </a:lnTo>
                    <a:lnTo>
                      <a:pt x="2594803" y="131948"/>
                    </a:lnTo>
                    <a:lnTo>
                      <a:pt x="2603805" y="131826"/>
                    </a:lnTo>
                    <a:lnTo>
                      <a:pt x="2606883" y="131856"/>
                    </a:lnTo>
                    <a:lnTo>
                      <a:pt x="2611679" y="132080"/>
                    </a:lnTo>
                    <a:lnTo>
                      <a:pt x="2619390" y="132760"/>
                    </a:lnTo>
                    <a:lnTo>
                      <a:pt x="2620691" y="133126"/>
                    </a:lnTo>
                    <a:lnTo>
                      <a:pt x="2627285" y="134366"/>
                    </a:lnTo>
                    <a:lnTo>
                      <a:pt x="2634072" y="134193"/>
                    </a:lnTo>
                    <a:lnTo>
                      <a:pt x="2638949" y="140330"/>
                    </a:lnTo>
                    <a:lnTo>
                      <a:pt x="2643063" y="144526"/>
                    </a:lnTo>
                    <a:lnTo>
                      <a:pt x="2643459" y="148204"/>
                    </a:lnTo>
                    <a:lnTo>
                      <a:pt x="2643886" y="152318"/>
                    </a:lnTo>
                    <a:lnTo>
                      <a:pt x="2643775" y="153365"/>
                    </a:lnTo>
                    <a:lnTo>
                      <a:pt x="2643317" y="155539"/>
                    </a:lnTo>
                    <a:lnTo>
                      <a:pt x="2642393" y="157205"/>
                    </a:lnTo>
                    <a:lnTo>
                      <a:pt x="2640726" y="158475"/>
                    </a:lnTo>
                    <a:lnTo>
                      <a:pt x="2639680" y="158922"/>
                    </a:lnTo>
                    <a:lnTo>
                      <a:pt x="2638553" y="159288"/>
                    </a:lnTo>
                    <a:lnTo>
                      <a:pt x="2634996" y="160162"/>
                    </a:lnTo>
                    <a:lnTo>
                      <a:pt x="2631014" y="160670"/>
                    </a:lnTo>
                    <a:lnTo>
                      <a:pt x="2628189" y="160812"/>
                    </a:lnTo>
                    <a:lnTo>
                      <a:pt x="2625171" y="160792"/>
                    </a:lnTo>
                    <a:lnTo>
                      <a:pt x="2602708" y="159400"/>
                    </a:lnTo>
                    <a:lnTo>
                      <a:pt x="2600991" y="159207"/>
                    </a:lnTo>
                    <a:lnTo>
                      <a:pt x="2599182" y="158892"/>
                    </a:lnTo>
                    <a:lnTo>
                      <a:pt x="2593279" y="157063"/>
                    </a:lnTo>
                    <a:lnTo>
                      <a:pt x="2587153" y="154696"/>
                    </a:lnTo>
                    <a:lnTo>
                      <a:pt x="2584877" y="153426"/>
                    </a:lnTo>
                    <a:lnTo>
                      <a:pt x="2582337" y="152176"/>
                    </a:lnTo>
                    <a:lnTo>
                      <a:pt x="2581321" y="151780"/>
                    </a:lnTo>
                    <a:lnTo>
                      <a:pt x="2578242" y="150622"/>
                    </a:lnTo>
                    <a:lnTo>
                      <a:pt x="2567910" y="147238"/>
                    </a:lnTo>
                    <a:lnTo>
                      <a:pt x="2566355" y="146934"/>
                    </a:lnTo>
                    <a:lnTo>
                      <a:pt x="2564750" y="146822"/>
                    </a:lnTo>
                    <a:lnTo>
                      <a:pt x="2563226" y="146822"/>
                    </a:lnTo>
                    <a:lnTo>
                      <a:pt x="2560371" y="146984"/>
                    </a:lnTo>
                    <a:lnTo>
                      <a:pt x="2558989" y="147157"/>
                    </a:lnTo>
                    <a:lnTo>
                      <a:pt x="2557720" y="147320"/>
                    </a:lnTo>
                    <a:lnTo>
                      <a:pt x="2555748" y="148000"/>
                    </a:lnTo>
                    <a:lnTo>
                      <a:pt x="2554986" y="148427"/>
                    </a:lnTo>
                    <a:lnTo>
                      <a:pt x="2554702" y="148986"/>
                    </a:lnTo>
                    <a:lnTo>
                      <a:pt x="2554621" y="150571"/>
                    </a:lnTo>
                    <a:lnTo>
                      <a:pt x="2556175" y="150906"/>
                    </a:lnTo>
                    <a:lnTo>
                      <a:pt x="2557607" y="150825"/>
                    </a:lnTo>
                    <a:lnTo>
                      <a:pt x="2560615" y="150845"/>
                    </a:lnTo>
                    <a:lnTo>
                      <a:pt x="2561733" y="150855"/>
                    </a:lnTo>
                    <a:lnTo>
                      <a:pt x="2565766" y="154828"/>
                    </a:lnTo>
                    <a:lnTo>
                      <a:pt x="2566020" y="155478"/>
                    </a:lnTo>
                    <a:lnTo>
                      <a:pt x="2565735" y="156352"/>
                    </a:lnTo>
                    <a:lnTo>
                      <a:pt x="2565146" y="157175"/>
                    </a:lnTo>
                    <a:lnTo>
                      <a:pt x="2557161" y="163555"/>
                    </a:lnTo>
                    <a:lnTo>
                      <a:pt x="2553604" y="165130"/>
                    </a:lnTo>
                    <a:lnTo>
                      <a:pt x="2536922" y="170718"/>
                    </a:lnTo>
                    <a:lnTo>
                      <a:pt x="2513188" y="176703"/>
                    </a:lnTo>
                    <a:lnTo>
                      <a:pt x="2506920" y="178084"/>
                    </a:lnTo>
                    <a:lnTo>
                      <a:pt x="2503729" y="178734"/>
                    </a:lnTo>
                    <a:lnTo>
                      <a:pt x="2500315" y="179415"/>
                    </a:lnTo>
                    <a:lnTo>
                      <a:pt x="2494758" y="180066"/>
                    </a:lnTo>
                    <a:lnTo>
                      <a:pt x="2487108" y="180848"/>
                    </a:lnTo>
                    <a:lnTo>
                      <a:pt x="2478309" y="182240"/>
                    </a:lnTo>
                    <a:lnTo>
                      <a:pt x="2477120" y="182656"/>
                    </a:lnTo>
                    <a:lnTo>
                      <a:pt x="2476328" y="183134"/>
                    </a:lnTo>
                    <a:lnTo>
                      <a:pt x="2475789" y="183764"/>
                    </a:lnTo>
                    <a:lnTo>
                      <a:pt x="2475535" y="184322"/>
                    </a:lnTo>
                    <a:lnTo>
                      <a:pt x="2475515" y="184861"/>
                    </a:lnTo>
                    <a:lnTo>
                      <a:pt x="2475769" y="185877"/>
                    </a:lnTo>
                    <a:lnTo>
                      <a:pt x="2476531" y="187340"/>
                    </a:lnTo>
                    <a:lnTo>
                      <a:pt x="2477293" y="188305"/>
                    </a:lnTo>
                    <a:lnTo>
                      <a:pt x="2477800" y="188752"/>
                    </a:lnTo>
                    <a:lnTo>
                      <a:pt x="2478309" y="189748"/>
                    </a:lnTo>
                    <a:lnTo>
                      <a:pt x="2478166" y="190093"/>
                    </a:lnTo>
                    <a:lnTo>
                      <a:pt x="2477689" y="191241"/>
                    </a:lnTo>
                    <a:lnTo>
                      <a:pt x="2475932" y="194990"/>
                    </a:lnTo>
                    <a:lnTo>
                      <a:pt x="2475403" y="196118"/>
                    </a:lnTo>
                    <a:lnTo>
                      <a:pt x="2471471" y="202499"/>
                    </a:lnTo>
                    <a:lnTo>
                      <a:pt x="2469926" y="203769"/>
                    </a:lnTo>
                    <a:lnTo>
                      <a:pt x="2469053" y="204338"/>
                    </a:lnTo>
                    <a:lnTo>
                      <a:pt x="2466421" y="205973"/>
                    </a:lnTo>
                    <a:lnTo>
                      <a:pt x="2465548" y="206502"/>
                    </a:lnTo>
                    <a:lnTo>
                      <a:pt x="2463688" y="207528"/>
                    </a:lnTo>
                    <a:lnTo>
                      <a:pt x="2458802" y="209804"/>
                    </a:lnTo>
                    <a:lnTo>
                      <a:pt x="2455703" y="210993"/>
                    </a:lnTo>
                    <a:lnTo>
                      <a:pt x="2452055" y="211724"/>
                    </a:lnTo>
                    <a:lnTo>
                      <a:pt x="2450673" y="211816"/>
                    </a:lnTo>
                    <a:lnTo>
                      <a:pt x="2447656" y="211500"/>
                    </a:lnTo>
                    <a:lnTo>
                      <a:pt x="2446112" y="211114"/>
                    </a:lnTo>
                    <a:lnTo>
                      <a:pt x="2445147" y="210779"/>
                    </a:lnTo>
                    <a:lnTo>
                      <a:pt x="2441286" y="209448"/>
                    </a:lnTo>
                    <a:lnTo>
                      <a:pt x="2434509" y="207437"/>
                    </a:lnTo>
                    <a:lnTo>
                      <a:pt x="2431176" y="206339"/>
                    </a:lnTo>
                    <a:lnTo>
                      <a:pt x="2428098" y="205181"/>
                    </a:lnTo>
                    <a:lnTo>
                      <a:pt x="2425528" y="203972"/>
                    </a:lnTo>
                    <a:lnTo>
                      <a:pt x="2423973" y="202580"/>
                    </a:lnTo>
                    <a:lnTo>
                      <a:pt x="2423719" y="202103"/>
                    </a:lnTo>
                    <a:lnTo>
                      <a:pt x="2423465" y="201056"/>
                    </a:lnTo>
                    <a:lnTo>
                      <a:pt x="2423445" y="199481"/>
                    </a:lnTo>
                    <a:lnTo>
                      <a:pt x="2423699" y="198374"/>
                    </a:lnTo>
                    <a:lnTo>
                      <a:pt x="2424969" y="195559"/>
                    </a:lnTo>
                    <a:lnTo>
                      <a:pt x="2427255" y="191130"/>
                    </a:lnTo>
                    <a:lnTo>
                      <a:pt x="2428037" y="190500"/>
                    </a:lnTo>
                    <a:lnTo>
                      <a:pt x="2429003" y="190022"/>
                    </a:lnTo>
                    <a:lnTo>
                      <a:pt x="2435749" y="186751"/>
                    </a:lnTo>
                    <a:lnTo>
                      <a:pt x="2437689" y="185816"/>
                    </a:lnTo>
                    <a:lnTo>
                      <a:pt x="2438685" y="185369"/>
                    </a:lnTo>
                    <a:lnTo>
                      <a:pt x="2444781" y="182799"/>
                    </a:lnTo>
                    <a:lnTo>
                      <a:pt x="2445878" y="182463"/>
                    </a:lnTo>
                    <a:lnTo>
                      <a:pt x="2449008" y="181102"/>
                    </a:lnTo>
                    <a:lnTo>
                      <a:pt x="2452147" y="179750"/>
                    </a:lnTo>
                    <a:lnTo>
                      <a:pt x="2458040" y="177017"/>
                    </a:lnTo>
                    <a:lnTo>
                      <a:pt x="2472974" y="168778"/>
                    </a:lnTo>
                    <a:lnTo>
                      <a:pt x="2474641" y="167589"/>
                    </a:lnTo>
                    <a:lnTo>
                      <a:pt x="2476073" y="165892"/>
                    </a:lnTo>
                    <a:lnTo>
                      <a:pt x="2476073" y="165354"/>
                    </a:lnTo>
                    <a:lnTo>
                      <a:pt x="2475566" y="164368"/>
                    </a:lnTo>
                    <a:lnTo>
                      <a:pt x="2464308" y="151079"/>
                    </a:lnTo>
                    <a:lnTo>
                      <a:pt x="2463516" y="150144"/>
                    </a:lnTo>
                    <a:lnTo>
                      <a:pt x="2458578" y="145013"/>
                    </a:lnTo>
                    <a:lnTo>
                      <a:pt x="2456465" y="143175"/>
                    </a:lnTo>
                    <a:lnTo>
                      <a:pt x="2455672" y="142748"/>
                    </a:lnTo>
                    <a:lnTo>
                      <a:pt x="2446579" y="141478"/>
                    </a:lnTo>
                    <a:lnTo>
                      <a:pt x="2444832" y="141285"/>
                    </a:lnTo>
                    <a:lnTo>
                      <a:pt x="2440148" y="140665"/>
                    </a:lnTo>
                    <a:lnTo>
                      <a:pt x="2436449" y="140126"/>
                    </a:lnTo>
                    <a:lnTo>
                      <a:pt x="2419635" y="137505"/>
                    </a:lnTo>
                    <a:lnTo>
                      <a:pt x="2414606" y="136601"/>
                    </a:lnTo>
                    <a:lnTo>
                      <a:pt x="2385172" y="131206"/>
                    </a:lnTo>
                    <a:lnTo>
                      <a:pt x="2382602" y="130617"/>
                    </a:lnTo>
                    <a:lnTo>
                      <a:pt x="2381809" y="130190"/>
                    </a:lnTo>
                    <a:lnTo>
                      <a:pt x="2381281" y="129743"/>
                    </a:lnTo>
                    <a:lnTo>
                      <a:pt x="2380427" y="128778"/>
                    </a:lnTo>
                    <a:lnTo>
                      <a:pt x="2380427" y="128250"/>
                    </a:lnTo>
                    <a:lnTo>
                      <a:pt x="2379045" y="125791"/>
                    </a:lnTo>
                    <a:lnTo>
                      <a:pt x="2378487" y="125344"/>
                    </a:lnTo>
                    <a:lnTo>
                      <a:pt x="2376871" y="124521"/>
                    </a:lnTo>
                    <a:lnTo>
                      <a:pt x="2375551" y="124185"/>
                    </a:lnTo>
                    <a:lnTo>
                      <a:pt x="2372076" y="123586"/>
                    </a:lnTo>
                    <a:lnTo>
                      <a:pt x="2367057" y="123027"/>
                    </a:lnTo>
                    <a:lnTo>
                      <a:pt x="2364059" y="122600"/>
                    </a:lnTo>
                    <a:lnTo>
                      <a:pt x="2360870" y="122011"/>
                    </a:lnTo>
                    <a:lnTo>
                      <a:pt x="2359518" y="121676"/>
                    </a:lnTo>
                    <a:lnTo>
                      <a:pt x="2355200" y="120152"/>
                    </a:lnTo>
                    <a:lnTo>
                      <a:pt x="2353595" y="119329"/>
                    </a:lnTo>
                    <a:lnTo>
                      <a:pt x="2343831" y="113741"/>
                    </a:lnTo>
                    <a:lnTo>
                      <a:pt x="2342469" y="112867"/>
                    </a:lnTo>
                    <a:lnTo>
                      <a:pt x="2341911" y="112410"/>
                    </a:lnTo>
                    <a:lnTo>
                      <a:pt x="2341311" y="111425"/>
                    </a:lnTo>
                    <a:lnTo>
                      <a:pt x="2341230" y="109311"/>
                    </a:lnTo>
                    <a:lnTo>
                      <a:pt x="2341484" y="108742"/>
                    </a:lnTo>
                    <a:lnTo>
                      <a:pt x="2341454" y="108204"/>
                    </a:lnTo>
                    <a:lnTo>
                      <a:pt x="2340865" y="107249"/>
                    </a:lnTo>
                    <a:lnTo>
                      <a:pt x="2340021" y="106294"/>
                    </a:lnTo>
                    <a:lnTo>
                      <a:pt x="2338355" y="104932"/>
                    </a:lnTo>
                    <a:lnTo>
                      <a:pt x="2337531" y="104516"/>
                    </a:lnTo>
                    <a:lnTo>
                      <a:pt x="2336566" y="104231"/>
                    </a:lnTo>
                    <a:lnTo>
                      <a:pt x="2335784" y="104119"/>
                    </a:lnTo>
                    <a:lnTo>
                      <a:pt x="2334118" y="104059"/>
                    </a:lnTo>
                    <a:lnTo>
                      <a:pt x="2331121" y="104150"/>
                    </a:lnTo>
                    <a:lnTo>
                      <a:pt x="2303323" y="105725"/>
                    </a:lnTo>
                    <a:lnTo>
                      <a:pt x="2300671" y="106090"/>
                    </a:lnTo>
                    <a:lnTo>
                      <a:pt x="2300082" y="106599"/>
                    </a:lnTo>
                    <a:lnTo>
                      <a:pt x="2285238" y="111394"/>
                    </a:lnTo>
                    <a:lnTo>
                      <a:pt x="2272904" y="114056"/>
                    </a:lnTo>
                    <a:lnTo>
                      <a:pt x="2272447" y="114676"/>
                    </a:lnTo>
                    <a:lnTo>
                      <a:pt x="2272650" y="115184"/>
                    </a:lnTo>
                    <a:lnTo>
                      <a:pt x="2273300" y="115600"/>
                    </a:lnTo>
                    <a:lnTo>
                      <a:pt x="2273605" y="116108"/>
                    </a:lnTo>
                    <a:lnTo>
                      <a:pt x="2273950" y="117124"/>
                    </a:lnTo>
                    <a:lnTo>
                      <a:pt x="2273219" y="117775"/>
                    </a:lnTo>
                    <a:lnTo>
                      <a:pt x="2272081" y="118171"/>
                    </a:lnTo>
                    <a:lnTo>
                      <a:pt x="2270933" y="118455"/>
                    </a:lnTo>
                    <a:lnTo>
                      <a:pt x="2263364" y="119867"/>
                    </a:lnTo>
                    <a:lnTo>
                      <a:pt x="2250633" y="122174"/>
                    </a:lnTo>
                    <a:lnTo>
                      <a:pt x="2249424" y="122377"/>
                    </a:lnTo>
                    <a:lnTo>
                      <a:pt x="2247951" y="122489"/>
                    </a:lnTo>
                    <a:lnTo>
                      <a:pt x="2246204" y="122428"/>
                    </a:lnTo>
                    <a:lnTo>
                      <a:pt x="2232630" y="120792"/>
                    </a:lnTo>
                    <a:lnTo>
                      <a:pt x="2230740" y="120538"/>
                    </a:lnTo>
                    <a:lnTo>
                      <a:pt x="2229440" y="120233"/>
                    </a:lnTo>
                    <a:lnTo>
                      <a:pt x="2228820" y="119756"/>
                    </a:lnTo>
                    <a:lnTo>
                      <a:pt x="2228738" y="118709"/>
                    </a:lnTo>
                    <a:lnTo>
                      <a:pt x="2227916" y="118313"/>
                    </a:lnTo>
                    <a:lnTo>
                      <a:pt x="2222775" y="117957"/>
                    </a:lnTo>
                    <a:lnTo>
                      <a:pt x="2203450" y="117998"/>
                    </a:lnTo>
                    <a:lnTo>
                      <a:pt x="2201977" y="118140"/>
                    </a:lnTo>
                    <a:lnTo>
                      <a:pt x="2189907" y="119441"/>
                    </a:lnTo>
                    <a:lnTo>
                      <a:pt x="2188637" y="119664"/>
                    </a:lnTo>
                    <a:lnTo>
                      <a:pt x="2186544" y="120487"/>
                    </a:lnTo>
                    <a:lnTo>
                      <a:pt x="2185101" y="121788"/>
                    </a:lnTo>
                    <a:lnTo>
                      <a:pt x="2183923" y="123058"/>
                    </a:lnTo>
                    <a:lnTo>
                      <a:pt x="2183100" y="124267"/>
                    </a:lnTo>
                    <a:lnTo>
                      <a:pt x="2181687" y="126106"/>
                    </a:lnTo>
                    <a:lnTo>
                      <a:pt x="2180956" y="126746"/>
                    </a:lnTo>
                    <a:lnTo>
                      <a:pt x="2179239" y="127884"/>
                    </a:lnTo>
                    <a:lnTo>
                      <a:pt x="2178355" y="128331"/>
                    </a:lnTo>
                    <a:lnTo>
                      <a:pt x="2158523" y="138318"/>
                    </a:lnTo>
                    <a:lnTo>
                      <a:pt x="2156653" y="139253"/>
                    </a:lnTo>
                    <a:lnTo>
                      <a:pt x="2154479" y="140015"/>
                    </a:lnTo>
                    <a:lnTo>
                      <a:pt x="2151035" y="140888"/>
                    </a:lnTo>
                    <a:lnTo>
                      <a:pt x="2141840" y="142219"/>
                    </a:lnTo>
                    <a:lnTo>
                      <a:pt x="2140712" y="142504"/>
                    </a:lnTo>
                    <a:lnTo>
                      <a:pt x="2139635" y="142890"/>
                    </a:lnTo>
                    <a:lnTo>
                      <a:pt x="2138619" y="143378"/>
                    </a:lnTo>
                    <a:lnTo>
                      <a:pt x="2137349" y="144444"/>
                    </a:lnTo>
                    <a:lnTo>
                      <a:pt x="2136029" y="145603"/>
                    </a:lnTo>
                    <a:lnTo>
                      <a:pt x="2135317" y="146283"/>
                    </a:lnTo>
                    <a:lnTo>
                      <a:pt x="2134921" y="146903"/>
                    </a:lnTo>
                    <a:lnTo>
                      <a:pt x="2134982" y="147411"/>
                    </a:lnTo>
                    <a:lnTo>
                      <a:pt x="2135521" y="147828"/>
                    </a:lnTo>
                    <a:lnTo>
                      <a:pt x="2137237" y="148681"/>
                    </a:lnTo>
                    <a:lnTo>
                      <a:pt x="2138203" y="150144"/>
                    </a:lnTo>
                    <a:lnTo>
                      <a:pt x="2138254" y="150652"/>
                    </a:lnTo>
                    <a:lnTo>
                      <a:pt x="2138111" y="151272"/>
                    </a:lnTo>
                    <a:lnTo>
                      <a:pt x="2137888" y="151810"/>
                    </a:lnTo>
                    <a:lnTo>
                      <a:pt x="2137126" y="153538"/>
                    </a:lnTo>
                    <a:lnTo>
                      <a:pt x="2136506" y="154716"/>
                    </a:lnTo>
                    <a:lnTo>
                      <a:pt x="2135663" y="155956"/>
                    </a:lnTo>
                    <a:lnTo>
                      <a:pt x="2128043" y="165272"/>
                    </a:lnTo>
                    <a:lnTo>
                      <a:pt x="2124141" y="175128"/>
                    </a:lnTo>
                    <a:lnTo>
                      <a:pt x="2123918" y="175656"/>
                    </a:lnTo>
                    <a:lnTo>
                      <a:pt x="2123522" y="176276"/>
                    </a:lnTo>
                    <a:lnTo>
                      <a:pt x="2121693" y="177241"/>
                    </a:lnTo>
                    <a:lnTo>
                      <a:pt x="2117517" y="178734"/>
                    </a:lnTo>
                    <a:lnTo>
                      <a:pt x="2115932" y="179923"/>
                    </a:lnTo>
                    <a:lnTo>
                      <a:pt x="2115393" y="180543"/>
                    </a:lnTo>
                    <a:lnTo>
                      <a:pt x="2114347" y="182351"/>
                    </a:lnTo>
                    <a:lnTo>
                      <a:pt x="2111695" y="188752"/>
                    </a:lnTo>
                    <a:lnTo>
                      <a:pt x="2111136" y="193182"/>
                    </a:lnTo>
                    <a:lnTo>
                      <a:pt x="2111187" y="193721"/>
                    </a:lnTo>
                    <a:lnTo>
                      <a:pt x="2113616" y="203596"/>
                    </a:lnTo>
                    <a:lnTo>
                      <a:pt x="2117283" y="210088"/>
                    </a:lnTo>
                    <a:lnTo>
                      <a:pt x="2116552" y="215788"/>
                    </a:lnTo>
                    <a:lnTo>
                      <a:pt x="2109552" y="221406"/>
                    </a:lnTo>
                    <a:lnTo>
                      <a:pt x="2106422" y="223662"/>
                    </a:lnTo>
                    <a:lnTo>
                      <a:pt x="2105548" y="224200"/>
                    </a:lnTo>
                    <a:lnTo>
                      <a:pt x="2105010" y="224881"/>
                    </a:lnTo>
                    <a:lnTo>
                      <a:pt x="2103455" y="225978"/>
                    </a:lnTo>
                    <a:lnTo>
                      <a:pt x="2102551" y="226456"/>
                    </a:lnTo>
                    <a:lnTo>
                      <a:pt x="2101423" y="226740"/>
                    </a:lnTo>
                    <a:lnTo>
                      <a:pt x="2098721" y="226994"/>
                    </a:lnTo>
                    <a:lnTo>
                      <a:pt x="2097248" y="227025"/>
                    </a:lnTo>
                    <a:lnTo>
                      <a:pt x="2095551" y="226852"/>
                    </a:lnTo>
                    <a:lnTo>
                      <a:pt x="2090847" y="226039"/>
                    </a:lnTo>
                    <a:lnTo>
                      <a:pt x="2089038" y="225785"/>
                    </a:lnTo>
                    <a:lnTo>
                      <a:pt x="2087311" y="225643"/>
                    </a:lnTo>
                    <a:lnTo>
                      <a:pt x="2084375" y="225694"/>
                    </a:lnTo>
                    <a:lnTo>
                      <a:pt x="2083024" y="225816"/>
                    </a:lnTo>
                    <a:lnTo>
                      <a:pt x="2080565" y="226232"/>
                    </a:lnTo>
                    <a:lnTo>
                      <a:pt x="2078310" y="226832"/>
                    </a:lnTo>
                    <a:lnTo>
                      <a:pt x="2076196" y="227503"/>
                    </a:lnTo>
                    <a:lnTo>
                      <a:pt x="2063019" y="232440"/>
                    </a:lnTo>
                    <a:lnTo>
                      <a:pt x="2061007" y="233233"/>
                    </a:lnTo>
                    <a:lnTo>
                      <a:pt x="2058355" y="234675"/>
                    </a:lnTo>
                    <a:lnTo>
                      <a:pt x="2056811" y="235803"/>
                    </a:lnTo>
                    <a:lnTo>
                      <a:pt x="2056161" y="236453"/>
                    </a:lnTo>
                    <a:lnTo>
                      <a:pt x="2054941" y="238282"/>
                    </a:lnTo>
                    <a:lnTo>
                      <a:pt x="2050004" y="247396"/>
                    </a:lnTo>
                    <a:lnTo>
                      <a:pt x="2049699" y="248554"/>
                    </a:lnTo>
                    <a:lnTo>
                      <a:pt x="2049861" y="249600"/>
                    </a:lnTo>
                    <a:lnTo>
                      <a:pt x="2050542" y="250586"/>
                    </a:lnTo>
                    <a:lnTo>
                      <a:pt x="2050370" y="251155"/>
                    </a:lnTo>
                    <a:lnTo>
                      <a:pt x="2049719" y="251805"/>
                    </a:lnTo>
                    <a:lnTo>
                      <a:pt x="2048957" y="252364"/>
                    </a:lnTo>
                    <a:lnTo>
                      <a:pt x="2046986" y="253156"/>
                    </a:lnTo>
                    <a:lnTo>
                      <a:pt x="2032610" y="257281"/>
                    </a:lnTo>
                    <a:lnTo>
                      <a:pt x="2024919" y="256621"/>
                    </a:lnTo>
                    <a:lnTo>
                      <a:pt x="2024584" y="256143"/>
                    </a:lnTo>
                    <a:lnTo>
                      <a:pt x="2023334" y="254721"/>
                    </a:lnTo>
                    <a:lnTo>
                      <a:pt x="2022399" y="253807"/>
                    </a:lnTo>
                    <a:lnTo>
                      <a:pt x="2021840" y="253360"/>
                    </a:lnTo>
                    <a:lnTo>
                      <a:pt x="2020093" y="252029"/>
                    </a:lnTo>
                    <a:lnTo>
                      <a:pt x="2018680" y="251185"/>
                    </a:lnTo>
                    <a:lnTo>
                      <a:pt x="2016191" y="249966"/>
                    </a:lnTo>
                    <a:lnTo>
                      <a:pt x="2014271" y="249204"/>
                    </a:lnTo>
                    <a:lnTo>
                      <a:pt x="2007759" y="247568"/>
                    </a:lnTo>
                    <a:lnTo>
                      <a:pt x="2001520" y="246471"/>
                    </a:lnTo>
                    <a:lnTo>
                      <a:pt x="1996440" y="246044"/>
                    </a:lnTo>
                    <a:lnTo>
                      <a:pt x="1989775" y="245597"/>
                    </a:lnTo>
                    <a:lnTo>
                      <a:pt x="1983374" y="245282"/>
                    </a:lnTo>
                    <a:lnTo>
                      <a:pt x="1979981" y="244998"/>
                    </a:lnTo>
                    <a:lnTo>
                      <a:pt x="1974535" y="244327"/>
                    </a:lnTo>
                    <a:lnTo>
                      <a:pt x="1973326" y="244104"/>
                    </a:lnTo>
                    <a:lnTo>
                      <a:pt x="1971995" y="243789"/>
                    </a:lnTo>
                    <a:lnTo>
                      <a:pt x="1959529" y="240456"/>
                    </a:lnTo>
                    <a:lnTo>
                      <a:pt x="1957609" y="239918"/>
                    </a:lnTo>
                    <a:lnTo>
                      <a:pt x="1949877" y="236677"/>
                    </a:lnTo>
                    <a:lnTo>
                      <a:pt x="1947591" y="235437"/>
                    </a:lnTo>
                    <a:lnTo>
                      <a:pt x="1946991" y="235011"/>
                    </a:lnTo>
                    <a:lnTo>
                      <a:pt x="1946626" y="234533"/>
                    </a:lnTo>
                    <a:lnTo>
                      <a:pt x="1946036" y="234076"/>
                    </a:lnTo>
                    <a:lnTo>
                      <a:pt x="1944340" y="233294"/>
                    </a:lnTo>
                    <a:lnTo>
                      <a:pt x="1943273" y="232928"/>
                    </a:lnTo>
                    <a:lnTo>
                      <a:pt x="1942166" y="232582"/>
                    </a:lnTo>
                    <a:lnTo>
                      <a:pt x="1940591" y="232298"/>
                    </a:lnTo>
                    <a:lnTo>
                      <a:pt x="1935226" y="231709"/>
                    </a:lnTo>
                    <a:lnTo>
                      <a:pt x="1927403" y="231566"/>
                    </a:lnTo>
                    <a:lnTo>
                      <a:pt x="1923034" y="231709"/>
                    </a:lnTo>
                    <a:lnTo>
                      <a:pt x="1920352" y="231963"/>
                    </a:lnTo>
                    <a:lnTo>
                      <a:pt x="1919478" y="232440"/>
                    </a:lnTo>
                    <a:lnTo>
                      <a:pt x="1919001" y="232979"/>
                    </a:lnTo>
                    <a:lnTo>
                      <a:pt x="1917528" y="235437"/>
                    </a:lnTo>
                    <a:lnTo>
                      <a:pt x="1916908" y="236108"/>
                    </a:lnTo>
                    <a:lnTo>
                      <a:pt x="1915668" y="237409"/>
                    </a:lnTo>
                    <a:lnTo>
                      <a:pt x="1913494" y="239136"/>
                    </a:lnTo>
                    <a:lnTo>
                      <a:pt x="1911289" y="240853"/>
                    </a:lnTo>
                    <a:lnTo>
                      <a:pt x="1908353" y="243139"/>
                    </a:lnTo>
                    <a:lnTo>
                      <a:pt x="1907510" y="243616"/>
                    </a:lnTo>
                    <a:lnTo>
                      <a:pt x="1906412" y="243931"/>
                    </a:lnTo>
                    <a:lnTo>
                      <a:pt x="1905082" y="244073"/>
                    </a:lnTo>
                    <a:lnTo>
                      <a:pt x="1903507" y="244012"/>
                    </a:lnTo>
                    <a:lnTo>
                      <a:pt x="1895267" y="244632"/>
                    </a:lnTo>
                    <a:lnTo>
                      <a:pt x="1888602" y="245313"/>
                    </a:lnTo>
                    <a:lnTo>
                      <a:pt x="1883491" y="246014"/>
                    </a:lnTo>
                    <a:lnTo>
                      <a:pt x="1877456" y="247122"/>
                    </a:lnTo>
                    <a:lnTo>
                      <a:pt x="1869867" y="249296"/>
                    </a:lnTo>
                    <a:lnTo>
                      <a:pt x="1865630" y="250616"/>
                    </a:lnTo>
                    <a:lnTo>
                      <a:pt x="1864665" y="251013"/>
                    </a:lnTo>
                    <a:lnTo>
                      <a:pt x="1862501" y="251632"/>
                    </a:lnTo>
                    <a:lnTo>
                      <a:pt x="1856771" y="252425"/>
                    </a:lnTo>
                    <a:lnTo>
                      <a:pt x="1855186" y="252171"/>
                    </a:lnTo>
                    <a:lnTo>
                      <a:pt x="1852758" y="251521"/>
                    </a:lnTo>
                    <a:lnTo>
                      <a:pt x="1850187" y="250332"/>
                    </a:lnTo>
                    <a:lnTo>
                      <a:pt x="1846103" y="247741"/>
                    </a:lnTo>
                    <a:lnTo>
                      <a:pt x="1843390" y="246014"/>
                    </a:lnTo>
                    <a:lnTo>
                      <a:pt x="1842516" y="245628"/>
                    </a:lnTo>
                    <a:lnTo>
                      <a:pt x="1822166" y="245882"/>
                    </a:lnTo>
                    <a:lnTo>
                      <a:pt x="1815988" y="246044"/>
                    </a:lnTo>
                    <a:lnTo>
                      <a:pt x="1790304" y="241330"/>
                    </a:lnTo>
                    <a:lnTo>
                      <a:pt x="1785224" y="242224"/>
                    </a:lnTo>
                    <a:lnTo>
                      <a:pt x="1774891" y="244043"/>
                    </a:lnTo>
                    <a:lnTo>
                      <a:pt x="1771985" y="236423"/>
                    </a:lnTo>
                    <a:lnTo>
                      <a:pt x="1771396" y="234533"/>
                    </a:lnTo>
                    <a:lnTo>
                      <a:pt x="1769842" y="230693"/>
                    </a:lnTo>
                    <a:lnTo>
                      <a:pt x="1769649" y="230469"/>
                    </a:lnTo>
                    <a:lnTo>
                      <a:pt x="1762760" y="226710"/>
                    </a:lnTo>
                    <a:lnTo>
                      <a:pt x="1754460" y="221996"/>
                    </a:lnTo>
                    <a:lnTo>
                      <a:pt x="1754155" y="220929"/>
                    </a:lnTo>
                    <a:lnTo>
                      <a:pt x="1754490" y="220309"/>
                    </a:lnTo>
                    <a:lnTo>
                      <a:pt x="1755059" y="219659"/>
                    </a:lnTo>
                    <a:lnTo>
                      <a:pt x="1755587" y="219263"/>
                    </a:lnTo>
                    <a:lnTo>
                      <a:pt x="1738630" y="209387"/>
                    </a:lnTo>
                    <a:lnTo>
                      <a:pt x="1733875" y="206725"/>
                    </a:lnTo>
                    <a:lnTo>
                      <a:pt x="1702105" y="185765"/>
                    </a:lnTo>
                    <a:lnTo>
                      <a:pt x="1665417" y="181559"/>
                    </a:lnTo>
                    <a:lnTo>
                      <a:pt x="1638412" y="191465"/>
                    </a:lnTo>
                    <a:lnTo>
                      <a:pt x="1636807" y="192450"/>
                    </a:lnTo>
                    <a:lnTo>
                      <a:pt x="1636126" y="193050"/>
                    </a:lnTo>
                    <a:lnTo>
                      <a:pt x="1635679" y="193548"/>
                    </a:lnTo>
                    <a:lnTo>
                      <a:pt x="1637111" y="198353"/>
                    </a:lnTo>
                    <a:lnTo>
                      <a:pt x="1638270" y="200416"/>
                    </a:lnTo>
                    <a:lnTo>
                      <a:pt x="1639540" y="201849"/>
                    </a:lnTo>
                    <a:lnTo>
                      <a:pt x="1640871" y="202722"/>
                    </a:lnTo>
                    <a:lnTo>
                      <a:pt x="1644315" y="203718"/>
                    </a:lnTo>
                    <a:lnTo>
                      <a:pt x="1644254" y="204307"/>
                    </a:lnTo>
                    <a:lnTo>
                      <a:pt x="1643970" y="204927"/>
                    </a:lnTo>
                    <a:lnTo>
                      <a:pt x="1643126" y="206227"/>
                    </a:lnTo>
                    <a:lnTo>
                      <a:pt x="1641429" y="208798"/>
                    </a:lnTo>
                    <a:lnTo>
                      <a:pt x="1640363" y="210119"/>
                    </a:lnTo>
                    <a:lnTo>
                      <a:pt x="1639682" y="210708"/>
                    </a:lnTo>
                    <a:lnTo>
                      <a:pt x="1638859" y="211196"/>
                    </a:lnTo>
                    <a:lnTo>
                      <a:pt x="1636187" y="211307"/>
                    </a:lnTo>
                    <a:lnTo>
                      <a:pt x="1630853" y="210088"/>
                    </a:lnTo>
                    <a:lnTo>
                      <a:pt x="1626281" y="208737"/>
                    </a:lnTo>
                    <a:lnTo>
                      <a:pt x="1616141" y="206197"/>
                    </a:lnTo>
                    <a:lnTo>
                      <a:pt x="1614760" y="205912"/>
                    </a:lnTo>
                    <a:lnTo>
                      <a:pt x="1609852" y="205181"/>
                    </a:lnTo>
                    <a:lnTo>
                      <a:pt x="1606235" y="204897"/>
                    </a:lnTo>
                    <a:lnTo>
                      <a:pt x="1604772" y="204957"/>
                    </a:lnTo>
                    <a:lnTo>
                      <a:pt x="1602090" y="205262"/>
                    </a:lnTo>
                    <a:lnTo>
                      <a:pt x="1599804" y="205831"/>
                    </a:lnTo>
                    <a:lnTo>
                      <a:pt x="1593139" y="207640"/>
                    </a:lnTo>
                    <a:lnTo>
                      <a:pt x="1590243" y="208564"/>
                    </a:lnTo>
                    <a:lnTo>
                      <a:pt x="1585610" y="208960"/>
                    </a:lnTo>
                    <a:lnTo>
                      <a:pt x="1541069" y="210403"/>
                    </a:lnTo>
                    <a:lnTo>
                      <a:pt x="1555496" y="217881"/>
                    </a:lnTo>
                    <a:lnTo>
                      <a:pt x="1563197" y="221975"/>
                    </a:lnTo>
                    <a:lnTo>
                      <a:pt x="1566815" y="236362"/>
                    </a:lnTo>
                    <a:lnTo>
                      <a:pt x="1563116" y="239613"/>
                    </a:lnTo>
                    <a:lnTo>
                      <a:pt x="1555435" y="246044"/>
                    </a:lnTo>
                    <a:lnTo>
                      <a:pt x="1551798" y="249011"/>
                    </a:lnTo>
                    <a:lnTo>
                      <a:pt x="1549228" y="250566"/>
                    </a:lnTo>
                    <a:lnTo>
                      <a:pt x="1537635" y="257048"/>
                    </a:lnTo>
                    <a:lnTo>
                      <a:pt x="1526794" y="261031"/>
                    </a:lnTo>
                    <a:lnTo>
                      <a:pt x="1540175" y="265318"/>
                    </a:lnTo>
                    <a:lnTo>
                      <a:pt x="1552672" y="267299"/>
                    </a:lnTo>
                    <a:lnTo>
                      <a:pt x="1552418" y="267950"/>
                    </a:lnTo>
                    <a:lnTo>
                      <a:pt x="1551402" y="269270"/>
                    </a:lnTo>
                    <a:lnTo>
                      <a:pt x="1549085" y="270774"/>
                    </a:lnTo>
                    <a:lnTo>
                      <a:pt x="1548211" y="271190"/>
                    </a:lnTo>
                    <a:lnTo>
                      <a:pt x="1538925" y="274157"/>
                    </a:lnTo>
                    <a:lnTo>
                      <a:pt x="1536111" y="275316"/>
                    </a:lnTo>
                    <a:lnTo>
                      <a:pt x="1534303" y="276159"/>
                    </a:lnTo>
                    <a:lnTo>
                      <a:pt x="1531905" y="277571"/>
                    </a:lnTo>
                    <a:lnTo>
                      <a:pt x="1528857" y="279572"/>
                    </a:lnTo>
                    <a:lnTo>
                      <a:pt x="1527587" y="280761"/>
                    </a:lnTo>
                    <a:lnTo>
                      <a:pt x="1526825" y="281269"/>
                    </a:lnTo>
                    <a:lnTo>
                      <a:pt x="1525941" y="281666"/>
                    </a:lnTo>
                    <a:lnTo>
                      <a:pt x="1524904" y="282001"/>
                    </a:lnTo>
                    <a:lnTo>
                      <a:pt x="1523492" y="282082"/>
                    </a:lnTo>
                    <a:lnTo>
                      <a:pt x="1520891" y="281604"/>
                    </a:lnTo>
                    <a:lnTo>
                      <a:pt x="1517061" y="280731"/>
                    </a:lnTo>
                    <a:lnTo>
                      <a:pt x="1502491" y="278414"/>
                    </a:lnTo>
                    <a:lnTo>
                      <a:pt x="1484884" y="275681"/>
                    </a:lnTo>
                    <a:lnTo>
                      <a:pt x="1471615" y="273680"/>
                    </a:lnTo>
                    <a:lnTo>
                      <a:pt x="1424767" y="266730"/>
                    </a:lnTo>
                    <a:lnTo>
                      <a:pt x="1390193" y="268000"/>
                    </a:lnTo>
                    <a:lnTo>
                      <a:pt x="1364397" y="261508"/>
                    </a:lnTo>
                    <a:lnTo>
                      <a:pt x="1343203" y="263936"/>
                    </a:lnTo>
                    <a:lnTo>
                      <a:pt x="1338133" y="264587"/>
                    </a:lnTo>
                    <a:lnTo>
                      <a:pt x="1337249" y="264698"/>
                    </a:lnTo>
                    <a:lnTo>
                      <a:pt x="1336325" y="266425"/>
                    </a:lnTo>
                    <a:lnTo>
                      <a:pt x="1333927" y="271587"/>
                    </a:lnTo>
                    <a:lnTo>
                      <a:pt x="1332677" y="274696"/>
                    </a:lnTo>
                    <a:lnTo>
                      <a:pt x="1333439" y="276555"/>
                    </a:lnTo>
                    <a:lnTo>
                      <a:pt x="1335075" y="280284"/>
                    </a:lnTo>
                    <a:lnTo>
                      <a:pt x="1336741" y="284002"/>
                    </a:lnTo>
                    <a:lnTo>
                      <a:pt x="1338580" y="287761"/>
                    </a:lnTo>
                    <a:lnTo>
                      <a:pt x="1343803" y="299415"/>
                    </a:lnTo>
                    <a:lnTo>
                      <a:pt x="1341801" y="301020"/>
                    </a:lnTo>
                    <a:lnTo>
                      <a:pt x="1321897" y="316514"/>
                    </a:lnTo>
                    <a:lnTo>
                      <a:pt x="1316259" y="321828"/>
                    </a:lnTo>
                    <a:lnTo>
                      <a:pt x="1313607" y="321513"/>
                    </a:lnTo>
                    <a:lnTo>
                      <a:pt x="1310864" y="321005"/>
                    </a:lnTo>
                    <a:lnTo>
                      <a:pt x="1309736" y="320670"/>
                    </a:lnTo>
                    <a:lnTo>
                      <a:pt x="1307897" y="319928"/>
                    </a:lnTo>
                    <a:lnTo>
                      <a:pt x="1301943" y="317845"/>
                    </a:lnTo>
                    <a:lnTo>
                      <a:pt x="1295542" y="315844"/>
                    </a:lnTo>
                    <a:lnTo>
                      <a:pt x="1292352" y="314848"/>
                    </a:lnTo>
                    <a:lnTo>
                      <a:pt x="1286622" y="313273"/>
                    </a:lnTo>
                    <a:lnTo>
                      <a:pt x="1254222" y="307096"/>
                    </a:lnTo>
                    <a:lnTo>
                      <a:pt x="1252088" y="308711"/>
                    </a:lnTo>
                    <a:lnTo>
                      <a:pt x="1250249" y="309981"/>
                    </a:lnTo>
                    <a:lnTo>
                      <a:pt x="1245555" y="313212"/>
                    </a:lnTo>
                    <a:lnTo>
                      <a:pt x="1198677" y="326532"/>
                    </a:lnTo>
                    <a:lnTo>
                      <a:pt x="1194390" y="333339"/>
                    </a:lnTo>
                    <a:lnTo>
                      <a:pt x="1187847" y="343499"/>
                    </a:lnTo>
                    <a:lnTo>
                      <a:pt x="1184575" y="348579"/>
                    </a:lnTo>
                    <a:lnTo>
                      <a:pt x="1183437" y="350276"/>
                    </a:lnTo>
                    <a:lnTo>
                      <a:pt x="1182766" y="351150"/>
                    </a:lnTo>
                    <a:lnTo>
                      <a:pt x="1176467" y="355996"/>
                    </a:lnTo>
                    <a:lnTo>
                      <a:pt x="1165799" y="364043"/>
                    </a:lnTo>
                    <a:lnTo>
                      <a:pt x="1163686" y="365516"/>
                    </a:lnTo>
                    <a:lnTo>
                      <a:pt x="1145764" y="366918"/>
                    </a:lnTo>
                    <a:lnTo>
                      <a:pt x="1144352" y="367091"/>
                    </a:lnTo>
                    <a:lnTo>
                      <a:pt x="1133541" y="376062"/>
                    </a:lnTo>
                    <a:lnTo>
                      <a:pt x="1133653" y="376570"/>
                    </a:lnTo>
                    <a:lnTo>
                      <a:pt x="1133937" y="377078"/>
                    </a:lnTo>
                    <a:lnTo>
                      <a:pt x="1135411" y="378490"/>
                    </a:lnTo>
                    <a:lnTo>
                      <a:pt x="1136112" y="378917"/>
                    </a:lnTo>
                    <a:lnTo>
                      <a:pt x="1138906" y="380553"/>
                    </a:lnTo>
                    <a:lnTo>
                      <a:pt x="1141253" y="381741"/>
                    </a:lnTo>
                    <a:lnTo>
                      <a:pt x="1145622" y="383601"/>
                    </a:lnTo>
                    <a:lnTo>
                      <a:pt x="1147237" y="384363"/>
                    </a:lnTo>
                    <a:lnTo>
                      <a:pt x="1151433" y="386852"/>
                    </a:lnTo>
                    <a:lnTo>
                      <a:pt x="1159114" y="391394"/>
                    </a:lnTo>
                    <a:lnTo>
                      <a:pt x="1161542" y="393730"/>
                    </a:lnTo>
                    <a:lnTo>
                      <a:pt x="1165383" y="399826"/>
                    </a:lnTo>
                    <a:lnTo>
                      <a:pt x="1166053" y="401300"/>
                    </a:lnTo>
                    <a:lnTo>
                      <a:pt x="1160780" y="416082"/>
                    </a:lnTo>
                    <a:lnTo>
                      <a:pt x="1125840" y="428985"/>
                    </a:lnTo>
                    <a:lnTo>
                      <a:pt x="1097504" y="449895"/>
                    </a:lnTo>
                    <a:lnTo>
                      <a:pt x="1086805" y="457941"/>
                    </a:lnTo>
                    <a:lnTo>
                      <a:pt x="1076848" y="462798"/>
                    </a:lnTo>
                    <a:lnTo>
                      <a:pt x="1060085" y="470723"/>
                    </a:lnTo>
                    <a:lnTo>
                      <a:pt x="1060958" y="472582"/>
                    </a:lnTo>
                    <a:lnTo>
                      <a:pt x="1063925" y="478150"/>
                    </a:lnTo>
                    <a:lnTo>
                      <a:pt x="1068629" y="486837"/>
                    </a:lnTo>
                    <a:lnTo>
                      <a:pt x="1070783" y="490647"/>
                    </a:lnTo>
                    <a:lnTo>
                      <a:pt x="1025794" y="504251"/>
                    </a:lnTo>
                    <a:lnTo>
                      <a:pt x="1021334" y="504332"/>
                    </a:lnTo>
                    <a:lnTo>
                      <a:pt x="994553" y="505216"/>
                    </a:lnTo>
                    <a:lnTo>
                      <a:pt x="972932" y="506029"/>
                    </a:lnTo>
                    <a:lnTo>
                      <a:pt x="973359" y="507837"/>
                    </a:lnTo>
                    <a:lnTo>
                      <a:pt x="974375" y="511475"/>
                    </a:lnTo>
                    <a:lnTo>
                      <a:pt x="975949" y="516920"/>
                    </a:lnTo>
                    <a:lnTo>
                      <a:pt x="976549" y="518729"/>
                    </a:lnTo>
                    <a:lnTo>
                      <a:pt x="979475" y="524632"/>
                    </a:lnTo>
                    <a:lnTo>
                      <a:pt x="980583" y="526491"/>
                    </a:lnTo>
                    <a:lnTo>
                      <a:pt x="983488" y="532049"/>
                    </a:lnTo>
                    <a:lnTo>
                      <a:pt x="986110" y="537078"/>
                    </a:lnTo>
                    <a:lnTo>
                      <a:pt x="985805" y="538114"/>
                    </a:lnTo>
                    <a:lnTo>
                      <a:pt x="984758" y="540095"/>
                    </a:lnTo>
                    <a:lnTo>
                      <a:pt x="982980" y="542523"/>
                    </a:lnTo>
                    <a:lnTo>
                      <a:pt x="981375" y="544190"/>
                    </a:lnTo>
                    <a:lnTo>
                      <a:pt x="979059" y="546272"/>
                    </a:lnTo>
                    <a:lnTo>
                      <a:pt x="976427" y="549066"/>
                    </a:lnTo>
                    <a:lnTo>
                      <a:pt x="975980" y="549686"/>
                    </a:lnTo>
                    <a:lnTo>
                      <a:pt x="975696" y="550367"/>
                    </a:lnTo>
                    <a:lnTo>
                      <a:pt x="972485" y="561573"/>
                    </a:lnTo>
                    <a:lnTo>
                      <a:pt x="972140" y="568655"/>
                    </a:lnTo>
                    <a:lnTo>
                      <a:pt x="971947" y="575737"/>
                    </a:lnTo>
                    <a:lnTo>
                      <a:pt x="971774" y="582849"/>
                    </a:lnTo>
                    <a:lnTo>
                      <a:pt x="971855" y="584626"/>
                    </a:lnTo>
                    <a:lnTo>
                      <a:pt x="971723" y="589229"/>
                    </a:lnTo>
                    <a:lnTo>
                      <a:pt x="959104" y="596026"/>
                    </a:lnTo>
                    <a:lnTo>
                      <a:pt x="957804" y="599897"/>
                    </a:lnTo>
                    <a:lnTo>
                      <a:pt x="955071" y="605881"/>
                    </a:lnTo>
                    <a:lnTo>
                      <a:pt x="954075" y="607883"/>
                    </a:lnTo>
                    <a:lnTo>
                      <a:pt x="952998" y="609386"/>
                    </a:lnTo>
                    <a:lnTo>
                      <a:pt x="951738" y="610717"/>
                    </a:lnTo>
                    <a:lnTo>
                      <a:pt x="945530" y="616122"/>
                    </a:lnTo>
                    <a:lnTo>
                      <a:pt x="930910" y="626252"/>
                    </a:lnTo>
                    <a:lnTo>
                      <a:pt x="917133" y="637804"/>
                    </a:lnTo>
                    <a:lnTo>
                      <a:pt x="909351" y="644347"/>
                    </a:lnTo>
                    <a:lnTo>
                      <a:pt x="904636" y="648187"/>
                    </a:lnTo>
                    <a:lnTo>
                      <a:pt x="893745" y="656417"/>
                    </a:lnTo>
                    <a:lnTo>
                      <a:pt x="891906" y="657697"/>
                    </a:lnTo>
                    <a:lnTo>
                      <a:pt x="890829" y="658744"/>
                    </a:lnTo>
                    <a:lnTo>
                      <a:pt x="888797" y="660938"/>
                    </a:lnTo>
                    <a:lnTo>
                      <a:pt x="887588" y="662777"/>
                    </a:lnTo>
                    <a:lnTo>
                      <a:pt x="887334" y="663478"/>
                    </a:lnTo>
                    <a:lnTo>
                      <a:pt x="887415" y="664047"/>
                    </a:lnTo>
                    <a:lnTo>
                      <a:pt x="889335" y="664667"/>
                    </a:lnTo>
                    <a:lnTo>
                      <a:pt x="903366" y="668904"/>
                    </a:lnTo>
                    <a:lnTo>
                      <a:pt x="911545" y="671129"/>
                    </a:lnTo>
                    <a:lnTo>
                      <a:pt x="924926" y="673100"/>
                    </a:lnTo>
                    <a:lnTo>
                      <a:pt x="933450" y="674878"/>
                    </a:lnTo>
                    <a:lnTo>
                      <a:pt x="936834" y="687639"/>
                    </a:lnTo>
                    <a:lnTo>
                      <a:pt x="937006" y="688797"/>
                    </a:lnTo>
                    <a:lnTo>
                      <a:pt x="937341" y="703813"/>
                    </a:lnTo>
                    <a:lnTo>
                      <a:pt x="936529" y="705022"/>
                    </a:lnTo>
                    <a:lnTo>
                      <a:pt x="920435" y="720852"/>
                    </a:lnTo>
                    <a:lnTo>
                      <a:pt x="919765" y="721370"/>
                    </a:lnTo>
                    <a:lnTo>
                      <a:pt x="849630" y="713882"/>
                    </a:lnTo>
                    <a:lnTo>
                      <a:pt x="843392" y="713242"/>
                    </a:lnTo>
                    <a:lnTo>
                      <a:pt x="839694" y="713547"/>
                    </a:lnTo>
                    <a:lnTo>
                      <a:pt x="833801" y="714197"/>
                    </a:lnTo>
                    <a:lnTo>
                      <a:pt x="823296" y="715467"/>
                    </a:lnTo>
                    <a:lnTo>
                      <a:pt x="818835" y="716148"/>
                    </a:lnTo>
                    <a:lnTo>
                      <a:pt x="813735" y="717275"/>
                    </a:lnTo>
                    <a:lnTo>
                      <a:pt x="804469" y="720120"/>
                    </a:lnTo>
                    <a:lnTo>
                      <a:pt x="799135" y="721959"/>
                    </a:lnTo>
                    <a:lnTo>
                      <a:pt x="787705" y="726023"/>
                    </a:lnTo>
                    <a:lnTo>
                      <a:pt x="782828" y="728502"/>
                    </a:lnTo>
                    <a:lnTo>
                      <a:pt x="772353" y="735614"/>
                    </a:lnTo>
                    <a:lnTo>
                      <a:pt x="766491" y="739627"/>
                    </a:lnTo>
                    <a:lnTo>
                      <a:pt x="753649" y="750234"/>
                    </a:lnTo>
                    <a:lnTo>
                      <a:pt x="734060" y="763839"/>
                    </a:lnTo>
                    <a:lnTo>
                      <a:pt x="732587" y="764936"/>
                    </a:lnTo>
                    <a:lnTo>
                      <a:pt x="736570" y="772251"/>
                    </a:lnTo>
                    <a:lnTo>
                      <a:pt x="738236" y="774984"/>
                    </a:lnTo>
                    <a:lnTo>
                      <a:pt x="732364" y="779922"/>
                    </a:lnTo>
                    <a:lnTo>
                      <a:pt x="726379" y="784839"/>
                    </a:lnTo>
                    <a:lnTo>
                      <a:pt x="718312" y="791382"/>
                    </a:lnTo>
                    <a:lnTo>
                      <a:pt x="711962" y="796635"/>
                    </a:lnTo>
                    <a:lnTo>
                      <a:pt x="721218" y="805759"/>
                    </a:lnTo>
                    <a:lnTo>
                      <a:pt x="722173" y="806622"/>
                    </a:lnTo>
                    <a:lnTo>
                      <a:pt x="733075" y="819688"/>
                    </a:lnTo>
                    <a:lnTo>
                      <a:pt x="735554" y="822685"/>
                    </a:lnTo>
                    <a:lnTo>
                      <a:pt x="733776" y="824352"/>
                    </a:lnTo>
                    <a:lnTo>
                      <a:pt x="729935" y="827623"/>
                    </a:lnTo>
                    <a:lnTo>
                      <a:pt x="724347" y="832561"/>
                    </a:lnTo>
                    <a:lnTo>
                      <a:pt x="721360" y="835213"/>
                    </a:lnTo>
                    <a:lnTo>
                      <a:pt x="723535" y="840659"/>
                    </a:lnTo>
                    <a:lnTo>
                      <a:pt x="725201" y="844306"/>
                    </a:lnTo>
                    <a:lnTo>
                      <a:pt x="727507" y="849752"/>
                    </a:lnTo>
                    <a:lnTo>
                      <a:pt x="725821" y="853166"/>
                    </a:lnTo>
                    <a:lnTo>
                      <a:pt x="723169" y="858296"/>
                    </a:lnTo>
                    <a:lnTo>
                      <a:pt x="723250" y="865947"/>
                    </a:lnTo>
                    <a:lnTo>
                      <a:pt x="727029" y="872124"/>
                    </a:lnTo>
                    <a:lnTo>
                      <a:pt x="733583" y="879124"/>
                    </a:lnTo>
                    <a:lnTo>
                      <a:pt x="735920" y="881410"/>
                    </a:lnTo>
                    <a:lnTo>
                      <a:pt x="737159" y="882822"/>
                    </a:lnTo>
                    <a:lnTo>
                      <a:pt x="738714" y="884773"/>
                    </a:lnTo>
                    <a:lnTo>
                      <a:pt x="739760" y="886267"/>
                    </a:lnTo>
                    <a:lnTo>
                      <a:pt x="743347" y="891550"/>
                    </a:lnTo>
                    <a:lnTo>
                      <a:pt x="744474" y="892647"/>
                    </a:lnTo>
                    <a:lnTo>
                      <a:pt x="745998" y="894588"/>
                    </a:lnTo>
                    <a:lnTo>
                      <a:pt x="748061" y="898205"/>
                    </a:lnTo>
                    <a:lnTo>
                      <a:pt x="748477" y="899302"/>
                    </a:lnTo>
                    <a:lnTo>
                      <a:pt x="748355" y="899658"/>
                    </a:lnTo>
                    <a:lnTo>
                      <a:pt x="744698" y="911413"/>
                    </a:lnTo>
                    <a:lnTo>
                      <a:pt x="740268" y="925271"/>
                    </a:lnTo>
                    <a:lnTo>
                      <a:pt x="738774" y="929619"/>
                    </a:lnTo>
                    <a:lnTo>
                      <a:pt x="736885" y="934781"/>
                    </a:lnTo>
                    <a:lnTo>
                      <a:pt x="735696" y="938225"/>
                    </a:lnTo>
                    <a:lnTo>
                      <a:pt x="734619" y="941700"/>
                    </a:lnTo>
                    <a:lnTo>
                      <a:pt x="731063" y="953465"/>
                    </a:lnTo>
                    <a:lnTo>
                      <a:pt x="733095" y="954593"/>
                    </a:lnTo>
                    <a:lnTo>
                      <a:pt x="758333" y="968502"/>
                    </a:lnTo>
                    <a:lnTo>
                      <a:pt x="759745" y="969244"/>
                    </a:lnTo>
                    <a:lnTo>
                      <a:pt x="762142" y="969640"/>
                    </a:lnTo>
                    <a:lnTo>
                      <a:pt x="763605" y="969721"/>
                    </a:lnTo>
                    <a:lnTo>
                      <a:pt x="766003" y="969609"/>
                    </a:lnTo>
                    <a:lnTo>
                      <a:pt x="767334" y="969640"/>
                    </a:lnTo>
                    <a:lnTo>
                      <a:pt x="771571" y="969863"/>
                    </a:lnTo>
                    <a:lnTo>
                      <a:pt x="772272" y="969975"/>
                    </a:lnTo>
                    <a:lnTo>
                      <a:pt x="797052" y="985357"/>
                    </a:lnTo>
                    <a:lnTo>
                      <a:pt x="805404" y="990661"/>
                    </a:lnTo>
                    <a:lnTo>
                      <a:pt x="802864" y="995771"/>
                    </a:lnTo>
                    <a:lnTo>
                      <a:pt x="799369" y="1002599"/>
                    </a:lnTo>
                    <a:lnTo>
                      <a:pt x="796879" y="1007089"/>
                    </a:lnTo>
                    <a:lnTo>
                      <a:pt x="786527" y="1018570"/>
                    </a:lnTo>
                    <a:lnTo>
                      <a:pt x="783224" y="1021649"/>
                    </a:lnTo>
                    <a:lnTo>
                      <a:pt x="781609" y="1022096"/>
                    </a:lnTo>
                    <a:lnTo>
                      <a:pt x="779608" y="1022441"/>
                    </a:lnTo>
                    <a:lnTo>
                      <a:pt x="776052" y="1022604"/>
                    </a:lnTo>
                    <a:lnTo>
                      <a:pt x="769254" y="1022329"/>
                    </a:lnTo>
                    <a:lnTo>
                      <a:pt x="764967" y="1022015"/>
                    </a:lnTo>
                    <a:lnTo>
                      <a:pt x="762366" y="1021964"/>
                    </a:lnTo>
                    <a:lnTo>
                      <a:pt x="759856" y="1022015"/>
                    </a:lnTo>
                    <a:lnTo>
                      <a:pt x="757855" y="1022350"/>
                    </a:lnTo>
                    <a:lnTo>
                      <a:pt x="748315" y="1024504"/>
                    </a:lnTo>
                    <a:lnTo>
                      <a:pt x="743600" y="1025601"/>
                    </a:lnTo>
                    <a:lnTo>
                      <a:pt x="741030" y="1026394"/>
                    </a:lnTo>
                    <a:lnTo>
                      <a:pt x="740329" y="1026790"/>
                    </a:lnTo>
                    <a:lnTo>
                      <a:pt x="739760" y="1027237"/>
                    </a:lnTo>
                    <a:lnTo>
                      <a:pt x="740044" y="1027745"/>
                    </a:lnTo>
                    <a:lnTo>
                      <a:pt x="740491" y="1028202"/>
                    </a:lnTo>
                    <a:lnTo>
                      <a:pt x="742158" y="1029441"/>
                    </a:lnTo>
                    <a:lnTo>
                      <a:pt x="743377" y="1030224"/>
                    </a:lnTo>
                    <a:lnTo>
                      <a:pt x="746049" y="1032967"/>
                    </a:lnTo>
                    <a:lnTo>
                      <a:pt x="749778" y="1038951"/>
                    </a:lnTo>
                    <a:lnTo>
                      <a:pt x="752572" y="1044173"/>
                    </a:lnTo>
                    <a:lnTo>
                      <a:pt x="754096" y="1047333"/>
                    </a:lnTo>
                    <a:lnTo>
                      <a:pt x="754350" y="1047841"/>
                    </a:lnTo>
                    <a:lnTo>
                      <a:pt x="755478" y="1049904"/>
                    </a:lnTo>
                    <a:lnTo>
                      <a:pt x="756920" y="1051844"/>
                    </a:lnTo>
                    <a:lnTo>
                      <a:pt x="757652" y="1052809"/>
                    </a:lnTo>
                    <a:lnTo>
                      <a:pt x="761604" y="1056924"/>
                    </a:lnTo>
                    <a:lnTo>
                      <a:pt x="769813" y="1065083"/>
                    </a:lnTo>
                    <a:lnTo>
                      <a:pt x="778114" y="1075578"/>
                    </a:lnTo>
                    <a:lnTo>
                      <a:pt x="778815" y="1076574"/>
                    </a:lnTo>
                    <a:lnTo>
                      <a:pt x="779973" y="1080323"/>
                    </a:lnTo>
                    <a:lnTo>
                      <a:pt x="780207" y="1081481"/>
                    </a:lnTo>
                    <a:lnTo>
                      <a:pt x="780146" y="1082101"/>
                    </a:lnTo>
                    <a:lnTo>
                      <a:pt x="779668" y="1084102"/>
                    </a:lnTo>
                    <a:lnTo>
                      <a:pt x="779130" y="1085911"/>
                    </a:lnTo>
                    <a:lnTo>
                      <a:pt x="778337" y="1088532"/>
                    </a:lnTo>
                    <a:lnTo>
                      <a:pt x="776529" y="1090676"/>
                    </a:lnTo>
                    <a:lnTo>
                      <a:pt x="773065" y="1094150"/>
                    </a:lnTo>
                    <a:lnTo>
                      <a:pt x="772048" y="1095136"/>
                    </a:lnTo>
                    <a:lnTo>
                      <a:pt x="769671" y="1107704"/>
                    </a:lnTo>
                    <a:lnTo>
                      <a:pt x="770016" y="1109421"/>
                    </a:lnTo>
                    <a:lnTo>
                      <a:pt x="770067" y="1110610"/>
                    </a:lnTo>
                    <a:lnTo>
                      <a:pt x="770047" y="1111250"/>
                    </a:lnTo>
                    <a:lnTo>
                      <a:pt x="769986" y="1111880"/>
                    </a:lnTo>
                    <a:lnTo>
                      <a:pt x="769509" y="1114389"/>
                    </a:lnTo>
                    <a:lnTo>
                      <a:pt x="769051" y="1116421"/>
                    </a:lnTo>
                    <a:lnTo>
                      <a:pt x="768858" y="1117092"/>
                    </a:lnTo>
                    <a:lnTo>
                      <a:pt x="768635" y="1117803"/>
                    </a:lnTo>
                    <a:lnTo>
                      <a:pt x="768127" y="1119103"/>
                    </a:lnTo>
                    <a:lnTo>
                      <a:pt x="766877" y="1121328"/>
                    </a:lnTo>
                    <a:lnTo>
                      <a:pt x="765353" y="1122629"/>
                    </a:lnTo>
                    <a:lnTo>
                      <a:pt x="751302" y="1131488"/>
                    </a:lnTo>
                    <a:lnTo>
                      <a:pt x="749950" y="1132250"/>
                    </a:lnTo>
                    <a:lnTo>
                      <a:pt x="737921" y="1138204"/>
                    </a:lnTo>
                    <a:lnTo>
                      <a:pt x="734995" y="1139566"/>
                    </a:lnTo>
                    <a:lnTo>
                      <a:pt x="732648" y="1140439"/>
                    </a:lnTo>
                    <a:lnTo>
                      <a:pt x="731602" y="1140582"/>
                    </a:lnTo>
                    <a:lnTo>
                      <a:pt x="729316" y="1140694"/>
                    </a:lnTo>
                    <a:lnTo>
                      <a:pt x="721899" y="1140663"/>
                    </a:lnTo>
                    <a:lnTo>
                      <a:pt x="719267" y="1140409"/>
                    </a:lnTo>
                    <a:lnTo>
                      <a:pt x="718231" y="1140216"/>
                    </a:lnTo>
                    <a:lnTo>
                      <a:pt x="716392" y="1139647"/>
                    </a:lnTo>
                    <a:lnTo>
                      <a:pt x="715183" y="1139474"/>
                    </a:lnTo>
                    <a:lnTo>
                      <a:pt x="714045" y="1139566"/>
                    </a:lnTo>
                    <a:lnTo>
                      <a:pt x="705805" y="1142299"/>
                    </a:lnTo>
                    <a:lnTo>
                      <a:pt x="703468" y="1143172"/>
                    </a:lnTo>
                    <a:lnTo>
                      <a:pt x="699729" y="1144727"/>
                    </a:lnTo>
                    <a:lnTo>
                      <a:pt x="705155" y="1148222"/>
                    </a:lnTo>
                    <a:lnTo>
                      <a:pt x="706344" y="1149015"/>
                    </a:lnTo>
                    <a:lnTo>
                      <a:pt x="706913" y="1149492"/>
                    </a:lnTo>
                    <a:lnTo>
                      <a:pt x="707360" y="1149949"/>
                    </a:lnTo>
                    <a:lnTo>
                      <a:pt x="707898" y="1150965"/>
                    </a:lnTo>
                    <a:lnTo>
                      <a:pt x="708142" y="1152205"/>
                    </a:lnTo>
                    <a:lnTo>
                      <a:pt x="708579" y="1155679"/>
                    </a:lnTo>
                    <a:lnTo>
                      <a:pt x="708599" y="1157508"/>
                    </a:lnTo>
                    <a:lnTo>
                      <a:pt x="708548" y="1158778"/>
                    </a:lnTo>
                    <a:lnTo>
                      <a:pt x="708345" y="1159459"/>
                    </a:lnTo>
                    <a:lnTo>
                      <a:pt x="707898" y="1160079"/>
                    </a:lnTo>
                    <a:lnTo>
                      <a:pt x="700979" y="1164458"/>
                    </a:lnTo>
                    <a:lnTo>
                      <a:pt x="700197" y="1164762"/>
                    </a:lnTo>
                    <a:lnTo>
                      <a:pt x="699293" y="1164966"/>
                    </a:lnTo>
                    <a:lnTo>
                      <a:pt x="696245" y="1165382"/>
                    </a:lnTo>
                    <a:lnTo>
                      <a:pt x="694467" y="1165839"/>
                    </a:lnTo>
                    <a:lnTo>
                      <a:pt x="693674" y="1166114"/>
                    </a:lnTo>
                    <a:lnTo>
                      <a:pt x="684510" y="1170188"/>
                    </a:lnTo>
                    <a:lnTo>
                      <a:pt x="684673" y="1170574"/>
                    </a:lnTo>
                    <a:lnTo>
                      <a:pt x="691927" y="1187033"/>
                    </a:lnTo>
                    <a:lnTo>
                      <a:pt x="696387" y="1197701"/>
                    </a:lnTo>
                    <a:lnTo>
                      <a:pt x="697169" y="1199875"/>
                    </a:lnTo>
                    <a:lnTo>
                      <a:pt x="697789" y="1202720"/>
                    </a:lnTo>
                    <a:lnTo>
                      <a:pt x="697992" y="1204498"/>
                    </a:lnTo>
                    <a:lnTo>
                      <a:pt x="697931" y="1205768"/>
                    </a:lnTo>
                    <a:lnTo>
                      <a:pt x="697627" y="1206388"/>
                    </a:lnTo>
                    <a:lnTo>
                      <a:pt x="697322" y="1206652"/>
                    </a:lnTo>
                    <a:lnTo>
                      <a:pt x="696549" y="1207292"/>
                    </a:lnTo>
                    <a:lnTo>
                      <a:pt x="695005" y="1208593"/>
                    </a:lnTo>
                    <a:lnTo>
                      <a:pt x="694517" y="1209182"/>
                    </a:lnTo>
                    <a:lnTo>
                      <a:pt x="693959" y="1210289"/>
                    </a:lnTo>
                    <a:lnTo>
                      <a:pt x="693471" y="1211590"/>
                    </a:lnTo>
                    <a:lnTo>
                      <a:pt x="693105" y="1212972"/>
                    </a:lnTo>
                    <a:lnTo>
                      <a:pt x="691947" y="1217767"/>
                    </a:lnTo>
                    <a:lnTo>
                      <a:pt x="691947" y="1218245"/>
                    </a:lnTo>
                    <a:lnTo>
                      <a:pt x="692232" y="1218753"/>
                    </a:lnTo>
                    <a:lnTo>
                      <a:pt x="692658" y="1219230"/>
                    </a:lnTo>
                    <a:lnTo>
                      <a:pt x="693217" y="1220246"/>
                    </a:lnTo>
                    <a:lnTo>
                      <a:pt x="693339" y="1220815"/>
                    </a:lnTo>
                    <a:lnTo>
                      <a:pt x="693136" y="1221516"/>
                    </a:lnTo>
                    <a:lnTo>
                      <a:pt x="680497" y="1239916"/>
                    </a:lnTo>
                    <a:lnTo>
                      <a:pt x="679958" y="1240373"/>
                    </a:lnTo>
                    <a:lnTo>
                      <a:pt x="677784" y="1240932"/>
                    </a:lnTo>
                    <a:lnTo>
                      <a:pt x="676341" y="1241186"/>
                    </a:lnTo>
                    <a:lnTo>
                      <a:pt x="667289" y="1242405"/>
                    </a:lnTo>
                    <a:lnTo>
                      <a:pt x="663875" y="1242517"/>
                    </a:lnTo>
                    <a:lnTo>
                      <a:pt x="662625" y="1242487"/>
                    </a:lnTo>
                    <a:lnTo>
                      <a:pt x="661447" y="1242344"/>
                    </a:lnTo>
                    <a:lnTo>
                      <a:pt x="660705" y="1242009"/>
                    </a:lnTo>
                    <a:lnTo>
                      <a:pt x="660288" y="1241552"/>
                    </a:lnTo>
                    <a:lnTo>
                      <a:pt x="660116" y="1241135"/>
                    </a:lnTo>
                    <a:lnTo>
                      <a:pt x="660004" y="1240536"/>
                    </a:lnTo>
                    <a:lnTo>
                      <a:pt x="659780" y="1238788"/>
                    </a:lnTo>
                    <a:lnTo>
                      <a:pt x="659811" y="1238138"/>
                    </a:lnTo>
                    <a:lnTo>
                      <a:pt x="660431" y="1231951"/>
                    </a:lnTo>
                    <a:lnTo>
                      <a:pt x="660766" y="1231646"/>
                    </a:lnTo>
                    <a:lnTo>
                      <a:pt x="660959" y="1230975"/>
                    </a:lnTo>
                    <a:lnTo>
                      <a:pt x="660685" y="1230467"/>
                    </a:lnTo>
                    <a:lnTo>
                      <a:pt x="656021" y="1222959"/>
                    </a:lnTo>
                    <a:lnTo>
                      <a:pt x="653735" y="1220134"/>
                    </a:lnTo>
                    <a:lnTo>
                      <a:pt x="653004" y="1219799"/>
                    </a:lnTo>
                    <a:lnTo>
                      <a:pt x="651053" y="1219322"/>
                    </a:lnTo>
                    <a:lnTo>
                      <a:pt x="647131" y="1219118"/>
                    </a:lnTo>
                    <a:lnTo>
                      <a:pt x="637479" y="1219830"/>
                    </a:lnTo>
                    <a:lnTo>
                      <a:pt x="623347" y="1218834"/>
                    </a:lnTo>
                    <a:lnTo>
                      <a:pt x="620268" y="1217940"/>
                    </a:lnTo>
                    <a:lnTo>
                      <a:pt x="610809" y="1213927"/>
                    </a:lnTo>
                    <a:lnTo>
                      <a:pt x="606694" y="1216213"/>
                    </a:lnTo>
                    <a:lnTo>
                      <a:pt x="596250" y="1211753"/>
                    </a:lnTo>
                    <a:lnTo>
                      <a:pt x="592917" y="1208308"/>
                    </a:lnTo>
                    <a:lnTo>
                      <a:pt x="582199" y="1193718"/>
                    </a:lnTo>
                    <a:lnTo>
                      <a:pt x="581548" y="1186495"/>
                    </a:lnTo>
                    <a:lnTo>
                      <a:pt x="582168" y="1186749"/>
                    </a:lnTo>
                    <a:lnTo>
                      <a:pt x="583296" y="1186688"/>
                    </a:lnTo>
                    <a:lnTo>
                      <a:pt x="583946" y="1186302"/>
                    </a:lnTo>
                    <a:lnTo>
                      <a:pt x="584342" y="1185763"/>
                    </a:lnTo>
                    <a:lnTo>
                      <a:pt x="585328" y="1183985"/>
                    </a:lnTo>
                    <a:lnTo>
                      <a:pt x="585612" y="1183386"/>
                    </a:lnTo>
                    <a:lnTo>
                      <a:pt x="585612" y="1182746"/>
                    </a:lnTo>
                    <a:lnTo>
                      <a:pt x="585480" y="1181994"/>
                    </a:lnTo>
                    <a:lnTo>
                      <a:pt x="583692" y="1180368"/>
                    </a:lnTo>
                    <a:lnTo>
                      <a:pt x="582341" y="1179017"/>
                    </a:lnTo>
                    <a:lnTo>
                      <a:pt x="581741" y="1178001"/>
                    </a:lnTo>
                    <a:lnTo>
                      <a:pt x="580472" y="1174171"/>
                    </a:lnTo>
                    <a:lnTo>
                      <a:pt x="580207" y="1168644"/>
                    </a:lnTo>
                    <a:lnTo>
                      <a:pt x="578206" y="1165555"/>
                    </a:lnTo>
                    <a:lnTo>
                      <a:pt x="572181" y="1157793"/>
                    </a:lnTo>
                    <a:lnTo>
                      <a:pt x="571897" y="1156665"/>
                    </a:lnTo>
                    <a:lnTo>
                      <a:pt x="572059" y="1155954"/>
                    </a:lnTo>
                    <a:lnTo>
                      <a:pt x="574599" y="1150427"/>
                    </a:lnTo>
                    <a:lnTo>
                      <a:pt x="576245" y="1148253"/>
                    </a:lnTo>
                    <a:lnTo>
                      <a:pt x="579628" y="1144016"/>
                    </a:lnTo>
                    <a:lnTo>
                      <a:pt x="580279" y="1143650"/>
                    </a:lnTo>
                    <a:lnTo>
                      <a:pt x="581234" y="1143762"/>
                    </a:lnTo>
                    <a:lnTo>
                      <a:pt x="581996" y="1144107"/>
                    </a:lnTo>
                    <a:lnTo>
                      <a:pt x="583489" y="1145377"/>
                    </a:lnTo>
                    <a:lnTo>
                      <a:pt x="585897" y="1149472"/>
                    </a:lnTo>
                    <a:lnTo>
                      <a:pt x="586029" y="1150061"/>
                    </a:lnTo>
                    <a:lnTo>
                      <a:pt x="590266" y="1149025"/>
                    </a:lnTo>
                    <a:lnTo>
                      <a:pt x="592521" y="1145692"/>
                    </a:lnTo>
                    <a:lnTo>
                      <a:pt x="591251" y="1140582"/>
                    </a:lnTo>
                    <a:lnTo>
                      <a:pt x="590632" y="1140185"/>
                    </a:lnTo>
                    <a:lnTo>
                      <a:pt x="588965" y="1139586"/>
                    </a:lnTo>
                    <a:lnTo>
                      <a:pt x="585755" y="1138966"/>
                    </a:lnTo>
                    <a:lnTo>
                      <a:pt x="584627" y="1138916"/>
                    </a:lnTo>
                    <a:lnTo>
                      <a:pt x="583357" y="1140551"/>
                    </a:lnTo>
                    <a:lnTo>
                      <a:pt x="582758" y="1140917"/>
                    </a:lnTo>
                    <a:lnTo>
                      <a:pt x="581853" y="1141140"/>
                    </a:lnTo>
                    <a:lnTo>
                      <a:pt x="574467" y="1141537"/>
                    </a:lnTo>
                    <a:lnTo>
                      <a:pt x="572090" y="1141476"/>
                    </a:lnTo>
                    <a:lnTo>
                      <a:pt x="569834" y="1141618"/>
                    </a:lnTo>
                    <a:lnTo>
                      <a:pt x="568818" y="1141760"/>
                    </a:lnTo>
                    <a:lnTo>
                      <a:pt x="566247" y="1142522"/>
                    </a:lnTo>
                    <a:lnTo>
                      <a:pt x="565597" y="1142918"/>
                    </a:lnTo>
                    <a:lnTo>
                      <a:pt x="563403" y="1144554"/>
                    </a:lnTo>
                    <a:lnTo>
                      <a:pt x="563149" y="1145011"/>
                    </a:lnTo>
                    <a:lnTo>
                      <a:pt x="563291" y="1145601"/>
                    </a:lnTo>
                    <a:lnTo>
                      <a:pt x="564134" y="1149157"/>
                    </a:lnTo>
                    <a:lnTo>
                      <a:pt x="564277" y="1149726"/>
                    </a:lnTo>
                    <a:lnTo>
                      <a:pt x="565262" y="1151412"/>
                    </a:lnTo>
                    <a:lnTo>
                      <a:pt x="565181" y="1153160"/>
                    </a:lnTo>
                    <a:lnTo>
                      <a:pt x="565120" y="1155700"/>
                    </a:lnTo>
                    <a:lnTo>
                      <a:pt x="565435" y="1156838"/>
                    </a:lnTo>
                    <a:lnTo>
                      <a:pt x="567975" y="1161491"/>
                    </a:lnTo>
                    <a:lnTo>
                      <a:pt x="568422" y="1161938"/>
                    </a:lnTo>
                    <a:lnTo>
                      <a:pt x="569011" y="1162334"/>
                    </a:lnTo>
                    <a:lnTo>
                      <a:pt x="571673" y="1162934"/>
                    </a:lnTo>
                    <a:lnTo>
                      <a:pt x="574071" y="1163970"/>
                    </a:lnTo>
                    <a:lnTo>
                      <a:pt x="574691" y="1164336"/>
                    </a:lnTo>
                    <a:lnTo>
                      <a:pt x="576042" y="1165697"/>
                    </a:lnTo>
                    <a:lnTo>
                      <a:pt x="576631" y="1166713"/>
                    </a:lnTo>
                    <a:lnTo>
                      <a:pt x="577342" y="1169588"/>
                    </a:lnTo>
                    <a:lnTo>
                      <a:pt x="577342" y="1170208"/>
                    </a:lnTo>
                    <a:lnTo>
                      <a:pt x="577170" y="1170919"/>
                    </a:lnTo>
                    <a:lnTo>
                      <a:pt x="576885" y="1171509"/>
                    </a:lnTo>
                    <a:lnTo>
                      <a:pt x="575676" y="1173144"/>
                    </a:lnTo>
                    <a:lnTo>
                      <a:pt x="574518" y="1173988"/>
                    </a:lnTo>
                    <a:lnTo>
                      <a:pt x="571927" y="1175512"/>
                    </a:lnTo>
                    <a:lnTo>
                      <a:pt x="567355" y="1177351"/>
                    </a:lnTo>
                    <a:lnTo>
                      <a:pt x="564815" y="1178113"/>
                    </a:lnTo>
                    <a:lnTo>
                      <a:pt x="562915" y="1178478"/>
                    </a:lnTo>
                    <a:lnTo>
                      <a:pt x="561787" y="1178560"/>
                    </a:lnTo>
                    <a:lnTo>
                      <a:pt x="560405" y="1178478"/>
                    </a:lnTo>
                    <a:lnTo>
                      <a:pt x="558597" y="1177940"/>
                    </a:lnTo>
                    <a:lnTo>
                      <a:pt x="558150" y="1177493"/>
                    </a:lnTo>
                    <a:lnTo>
                      <a:pt x="557835" y="1176985"/>
                    </a:lnTo>
                    <a:lnTo>
                      <a:pt x="557866" y="1176365"/>
                    </a:lnTo>
                    <a:lnTo>
                      <a:pt x="558292" y="1173287"/>
                    </a:lnTo>
                    <a:lnTo>
                      <a:pt x="558435" y="1172606"/>
                    </a:lnTo>
                    <a:lnTo>
                      <a:pt x="558719" y="1171986"/>
                    </a:lnTo>
                    <a:lnTo>
                      <a:pt x="558882" y="1171285"/>
                    </a:lnTo>
                    <a:lnTo>
                      <a:pt x="558882" y="1170666"/>
                    </a:lnTo>
                    <a:lnTo>
                      <a:pt x="557358" y="1163330"/>
                    </a:lnTo>
                    <a:lnTo>
                      <a:pt x="557215" y="1162761"/>
                    </a:lnTo>
                    <a:lnTo>
                      <a:pt x="556941" y="1162253"/>
                    </a:lnTo>
                    <a:lnTo>
                      <a:pt x="553893" y="1159682"/>
                    </a:lnTo>
                    <a:lnTo>
                      <a:pt x="553293" y="1159286"/>
                    </a:lnTo>
                    <a:lnTo>
                      <a:pt x="544495" y="1156238"/>
                    </a:lnTo>
                    <a:lnTo>
                      <a:pt x="542514" y="1155791"/>
                    </a:lnTo>
                    <a:lnTo>
                      <a:pt x="540370" y="1156015"/>
                    </a:lnTo>
                    <a:lnTo>
                      <a:pt x="538450" y="1156381"/>
                    </a:lnTo>
                    <a:lnTo>
                      <a:pt x="537799" y="1156777"/>
                    </a:lnTo>
                    <a:lnTo>
                      <a:pt x="538115" y="1157285"/>
                    </a:lnTo>
                    <a:lnTo>
                      <a:pt x="541467" y="1159744"/>
                    </a:lnTo>
                    <a:lnTo>
                      <a:pt x="542717" y="1160363"/>
                    </a:lnTo>
                    <a:lnTo>
                      <a:pt x="543357" y="1160617"/>
                    </a:lnTo>
                    <a:lnTo>
                      <a:pt x="546263" y="1161064"/>
                    </a:lnTo>
                    <a:lnTo>
                      <a:pt x="547675" y="1161288"/>
                    </a:lnTo>
                    <a:lnTo>
                      <a:pt x="548579" y="1161603"/>
                    </a:lnTo>
                    <a:lnTo>
                      <a:pt x="553324" y="1163381"/>
                    </a:lnTo>
                    <a:lnTo>
                      <a:pt x="553771" y="1163828"/>
                    </a:lnTo>
                    <a:lnTo>
                      <a:pt x="554086" y="1164316"/>
                    </a:lnTo>
                    <a:lnTo>
                      <a:pt x="554533" y="1165413"/>
                    </a:lnTo>
                    <a:lnTo>
                      <a:pt x="555549" y="1169395"/>
                    </a:lnTo>
                    <a:lnTo>
                      <a:pt x="555691" y="1170604"/>
                    </a:lnTo>
                    <a:lnTo>
                      <a:pt x="555691" y="1171255"/>
                    </a:lnTo>
                    <a:lnTo>
                      <a:pt x="554421" y="1176162"/>
                    </a:lnTo>
                    <a:lnTo>
                      <a:pt x="554147" y="1176792"/>
                    </a:lnTo>
                    <a:lnTo>
                      <a:pt x="553639" y="1177239"/>
                    </a:lnTo>
                    <a:lnTo>
                      <a:pt x="552877" y="1177554"/>
                    </a:lnTo>
                    <a:lnTo>
                      <a:pt x="551627" y="1177554"/>
                    </a:lnTo>
                    <a:lnTo>
                      <a:pt x="549626" y="1177209"/>
                    </a:lnTo>
                    <a:lnTo>
                      <a:pt x="548691" y="1176954"/>
                    </a:lnTo>
                    <a:lnTo>
                      <a:pt x="546293" y="1175969"/>
                    </a:lnTo>
                    <a:lnTo>
                      <a:pt x="544627" y="1175380"/>
                    </a:lnTo>
                    <a:lnTo>
                      <a:pt x="541274" y="1174191"/>
                    </a:lnTo>
                    <a:lnTo>
                      <a:pt x="540370" y="1173937"/>
                    </a:lnTo>
                    <a:lnTo>
                      <a:pt x="539130" y="1173937"/>
                    </a:lnTo>
                    <a:lnTo>
                      <a:pt x="539130" y="1174587"/>
                    </a:lnTo>
                    <a:lnTo>
                      <a:pt x="539293" y="1175004"/>
                    </a:lnTo>
                    <a:lnTo>
                      <a:pt x="540309" y="1176050"/>
                    </a:lnTo>
                    <a:lnTo>
                      <a:pt x="541975" y="1177269"/>
                    </a:lnTo>
                    <a:lnTo>
                      <a:pt x="550530" y="1182350"/>
                    </a:lnTo>
                    <a:lnTo>
                      <a:pt x="558262" y="1185540"/>
                    </a:lnTo>
                    <a:lnTo>
                      <a:pt x="563454" y="1187592"/>
                    </a:lnTo>
                    <a:lnTo>
                      <a:pt x="564358" y="1188496"/>
                    </a:lnTo>
                    <a:lnTo>
                      <a:pt x="567690" y="1199113"/>
                    </a:lnTo>
                    <a:lnTo>
                      <a:pt x="567690" y="1199733"/>
                    </a:lnTo>
                    <a:lnTo>
                      <a:pt x="567406" y="1200353"/>
                    </a:lnTo>
                    <a:lnTo>
                      <a:pt x="563342" y="1204894"/>
                    </a:lnTo>
                    <a:lnTo>
                      <a:pt x="562295" y="1205799"/>
                    </a:lnTo>
                    <a:lnTo>
                      <a:pt x="561533" y="1206114"/>
                    </a:lnTo>
                    <a:lnTo>
                      <a:pt x="560660" y="1206337"/>
                    </a:lnTo>
                    <a:lnTo>
                      <a:pt x="560070" y="1205972"/>
                    </a:lnTo>
                    <a:lnTo>
                      <a:pt x="559786" y="1205433"/>
                    </a:lnTo>
                    <a:lnTo>
                      <a:pt x="559643" y="1204864"/>
                    </a:lnTo>
                    <a:lnTo>
                      <a:pt x="559024" y="1204498"/>
                    </a:lnTo>
                    <a:lnTo>
                      <a:pt x="554167" y="1203431"/>
                    </a:lnTo>
                    <a:lnTo>
                      <a:pt x="552958" y="1203431"/>
                    </a:lnTo>
                    <a:lnTo>
                      <a:pt x="552196" y="1203736"/>
                    </a:lnTo>
                    <a:lnTo>
                      <a:pt x="551800" y="1204275"/>
                    </a:lnTo>
                    <a:lnTo>
                      <a:pt x="548467" y="1209832"/>
                    </a:lnTo>
                    <a:lnTo>
                      <a:pt x="538704" y="1226769"/>
                    </a:lnTo>
                    <a:lnTo>
                      <a:pt x="530352" y="1228689"/>
                    </a:lnTo>
                    <a:lnTo>
                      <a:pt x="531114" y="1228374"/>
                    </a:lnTo>
                    <a:lnTo>
                      <a:pt x="531734" y="1227978"/>
                    </a:lnTo>
                    <a:lnTo>
                      <a:pt x="532242" y="1227531"/>
                    </a:lnTo>
                    <a:lnTo>
                      <a:pt x="532527" y="1226911"/>
                    </a:lnTo>
                    <a:lnTo>
                      <a:pt x="532384" y="1226342"/>
                    </a:lnTo>
                    <a:lnTo>
                      <a:pt x="531795" y="1225946"/>
                    </a:lnTo>
                    <a:lnTo>
                      <a:pt x="530687" y="1225895"/>
                    </a:lnTo>
                    <a:lnTo>
                      <a:pt x="528716" y="1226200"/>
                    </a:lnTo>
                    <a:lnTo>
                      <a:pt x="517937" y="1230010"/>
                    </a:lnTo>
                    <a:lnTo>
                      <a:pt x="518241" y="1231758"/>
                    </a:lnTo>
                    <a:lnTo>
                      <a:pt x="518241" y="1232408"/>
                    </a:lnTo>
                    <a:lnTo>
                      <a:pt x="518130" y="1232967"/>
                    </a:lnTo>
                    <a:lnTo>
                      <a:pt x="517845" y="1233556"/>
                    </a:lnTo>
                    <a:lnTo>
                      <a:pt x="517337" y="1234043"/>
                    </a:lnTo>
                    <a:lnTo>
                      <a:pt x="515844" y="1234663"/>
                    </a:lnTo>
                    <a:lnTo>
                      <a:pt x="510622" y="1235578"/>
                    </a:lnTo>
                    <a:lnTo>
                      <a:pt x="502778" y="1235263"/>
                    </a:lnTo>
                    <a:lnTo>
                      <a:pt x="498348" y="1234328"/>
                    </a:lnTo>
                    <a:lnTo>
                      <a:pt x="499110" y="1234023"/>
                    </a:lnTo>
                    <a:lnTo>
                      <a:pt x="499618" y="1233546"/>
                    </a:lnTo>
                    <a:lnTo>
                      <a:pt x="499872" y="1232916"/>
                    </a:lnTo>
                    <a:lnTo>
                      <a:pt x="499872" y="1231646"/>
                    </a:lnTo>
                    <a:lnTo>
                      <a:pt x="499699" y="1231087"/>
                    </a:lnTo>
                    <a:lnTo>
                      <a:pt x="499253" y="1230640"/>
                    </a:lnTo>
                    <a:lnTo>
                      <a:pt x="497505" y="1229228"/>
                    </a:lnTo>
                    <a:lnTo>
                      <a:pt x="497098" y="1228953"/>
                    </a:lnTo>
                    <a:lnTo>
                      <a:pt x="493573" y="1227023"/>
                    </a:lnTo>
                    <a:lnTo>
                      <a:pt x="476027" y="1218722"/>
                    </a:lnTo>
                    <a:lnTo>
                      <a:pt x="470520" y="1218834"/>
                    </a:lnTo>
                    <a:lnTo>
                      <a:pt x="469301" y="1218865"/>
                    </a:lnTo>
                    <a:lnTo>
                      <a:pt x="468569" y="1219037"/>
                    </a:lnTo>
                    <a:lnTo>
                      <a:pt x="468458" y="1219576"/>
                    </a:lnTo>
                    <a:lnTo>
                      <a:pt x="468915" y="1220023"/>
                    </a:lnTo>
                    <a:lnTo>
                      <a:pt x="477266" y="1224818"/>
                    </a:lnTo>
                    <a:lnTo>
                      <a:pt x="483139" y="1227450"/>
                    </a:lnTo>
                    <a:lnTo>
                      <a:pt x="484043" y="1232418"/>
                    </a:lnTo>
                    <a:lnTo>
                      <a:pt x="475407" y="1238138"/>
                    </a:lnTo>
                    <a:lnTo>
                      <a:pt x="474919" y="1238453"/>
                    </a:lnTo>
                    <a:lnTo>
                      <a:pt x="465186" y="1241674"/>
                    </a:lnTo>
                    <a:lnTo>
                      <a:pt x="455219" y="1246804"/>
                    </a:lnTo>
                    <a:lnTo>
                      <a:pt x="449052" y="1255207"/>
                    </a:lnTo>
                    <a:lnTo>
                      <a:pt x="448168" y="1256010"/>
                    </a:lnTo>
                    <a:lnTo>
                      <a:pt x="433040" y="1265407"/>
                    </a:lnTo>
                    <a:lnTo>
                      <a:pt x="431577" y="1266027"/>
                    </a:lnTo>
                    <a:lnTo>
                      <a:pt x="420147" y="1269665"/>
                    </a:lnTo>
                    <a:lnTo>
                      <a:pt x="416733" y="1270599"/>
                    </a:lnTo>
                    <a:lnTo>
                      <a:pt x="413939" y="1271188"/>
                    </a:lnTo>
                    <a:lnTo>
                      <a:pt x="413197" y="1271504"/>
                    </a:lnTo>
                    <a:lnTo>
                      <a:pt x="408717" y="1274064"/>
                    </a:lnTo>
                    <a:lnTo>
                      <a:pt x="396464" y="1283442"/>
                    </a:lnTo>
                    <a:lnTo>
                      <a:pt x="392999" y="1285077"/>
                    </a:lnTo>
                    <a:lnTo>
                      <a:pt x="387137" y="1286703"/>
                    </a:lnTo>
                    <a:lnTo>
                      <a:pt x="384424" y="1287394"/>
                    </a:lnTo>
                    <a:lnTo>
                      <a:pt x="384516" y="1289822"/>
                    </a:lnTo>
                    <a:lnTo>
                      <a:pt x="382321" y="1293967"/>
                    </a:lnTo>
                    <a:lnTo>
                      <a:pt x="363871" y="1304828"/>
                    </a:lnTo>
                    <a:lnTo>
                      <a:pt x="352948" y="1306444"/>
                    </a:lnTo>
                    <a:lnTo>
                      <a:pt x="337231" y="1311778"/>
                    </a:lnTo>
                    <a:lnTo>
                      <a:pt x="336885" y="1312164"/>
                    </a:lnTo>
                    <a:lnTo>
                      <a:pt x="336804" y="1315303"/>
                    </a:lnTo>
                    <a:lnTo>
                      <a:pt x="334549" y="1319703"/>
                    </a:lnTo>
                    <a:lnTo>
                      <a:pt x="334061" y="1320160"/>
                    </a:lnTo>
                    <a:lnTo>
                      <a:pt x="333472" y="1320556"/>
                    </a:lnTo>
                    <a:lnTo>
                      <a:pt x="332537" y="1320576"/>
                    </a:lnTo>
                    <a:lnTo>
                      <a:pt x="331521" y="1320414"/>
                    </a:lnTo>
                    <a:lnTo>
                      <a:pt x="327793" y="1318067"/>
                    </a:lnTo>
                    <a:lnTo>
                      <a:pt x="325455" y="1321958"/>
                    </a:lnTo>
                    <a:lnTo>
                      <a:pt x="324978" y="1322446"/>
                    </a:lnTo>
                    <a:lnTo>
                      <a:pt x="324023" y="1322608"/>
                    </a:lnTo>
                    <a:lnTo>
                      <a:pt x="305390" y="1324224"/>
                    </a:lnTo>
                    <a:lnTo>
                      <a:pt x="292659" y="1325433"/>
                    </a:lnTo>
                    <a:lnTo>
                      <a:pt x="277541" y="1327800"/>
                    </a:lnTo>
                    <a:lnTo>
                      <a:pt x="274178" y="1330117"/>
                    </a:lnTo>
                    <a:lnTo>
                      <a:pt x="273477" y="1330431"/>
                    </a:lnTo>
                    <a:lnTo>
                      <a:pt x="272512" y="1330594"/>
                    </a:lnTo>
                    <a:lnTo>
                      <a:pt x="267290" y="1331193"/>
                    </a:lnTo>
                    <a:lnTo>
                      <a:pt x="264099" y="1331478"/>
                    </a:lnTo>
                    <a:lnTo>
                      <a:pt x="259588" y="1331722"/>
                    </a:lnTo>
                    <a:lnTo>
                      <a:pt x="247285" y="1330990"/>
                    </a:lnTo>
                    <a:lnTo>
                      <a:pt x="235936" y="1328765"/>
                    </a:lnTo>
                    <a:lnTo>
                      <a:pt x="233142" y="1327830"/>
                    </a:lnTo>
                    <a:lnTo>
                      <a:pt x="225806" y="1327434"/>
                    </a:lnTo>
                    <a:lnTo>
                      <a:pt x="218613" y="1329070"/>
                    </a:lnTo>
                    <a:lnTo>
                      <a:pt x="217902" y="1329416"/>
                    </a:lnTo>
                    <a:lnTo>
                      <a:pt x="218105" y="1329974"/>
                    </a:lnTo>
                    <a:lnTo>
                      <a:pt x="218440" y="1330482"/>
                    </a:lnTo>
                    <a:lnTo>
                      <a:pt x="218633" y="1331051"/>
                    </a:lnTo>
                    <a:lnTo>
                      <a:pt x="218583" y="1331610"/>
                    </a:lnTo>
                    <a:lnTo>
                      <a:pt x="217871" y="1331925"/>
                    </a:lnTo>
                    <a:lnTo>
                      <a:pt x="215423" y="1332687"/>
                    </a:lnTo>
                    <a:lnTo>
                      <a:pt x="211887" y="1333530"/>
                    </a:lnTo>
                    <a:lnTo>
                      <a:pt x="210566" y="1333500"/>
                    </a:lnTo>
                    <a:lnTo>
                      <a:pt x="203932" y="1328308"/>
                    </a:lnTo>
                    <a:lnTo>
                      <a:pt x="200548" y="1326591"/>
                    </a:lnTo>
                    <a:lnTo>
                      <a:pt x="188245" y="1320973"/>
                    </a:lnTo>
                    <a:lnTo>
                      <a:pt x="183134" y="1320465"/>
                    </a:lnTo>
                    <a:lnTo>
                      <a:pt x="182819" y="1325768"/>
                    </a:lnTo>
                    <a:lnTo>
                      <a:pt x="170607" y="1325321"/>
                    </a:lnTo>
                    <a:lnTo>
                      <a:pt x="169560" y="1325148"/>
                    </a:lnTo>
                    <a:lnTo>
                      <a:pt x="165608" y="1322385"/>
                    </a:lnTo>
                    <a:lnTo>
                      <a:pt x="165354" y="1320017"/>
                    </a:lnTo>
                    <a:lnTo>
                      <a:pt x="168484" y="1316685"/>
                    </a:lnTo>
                    <a:lnTo>
                      <a:pt x="171085" y="1314511"/>
                    </a:lnTo>
                    <a:lnTo>
                      <a:pt x="178339" y="1311239"/>
                    </a:lnTo>
                    <a:lnTo>
                      <a:pt x="186772" y="1308080"/>
                    </a:lnTo>
                    <a:lnTo>
                      <a:pt x="185309" y="1306921"/>
                    </a:lnTo>
                    <a:lnTo>
                      <a:pt x="171481" y="1306017"/>
                    </a:lnTo>
                    <a:lnTo>
                      <a:pt x="145430" y="1304777"/>
                    </a:lnTo>
                    <a:lnTo>
                      <a:pt x="144140" y="1304777"/>
                    </a:lnTo>
                    <a:lnTo>
                      <a:pt x="137699" y="1301130"/>
                    </a:lnTo>
                    <a:lnTo>
                      <a:pt x="132507" y="1299606"/>
                    </a:lnTo>
                    <a:lnTo>
                      <a:pt x="130698" y="1299129"/>
                    </a:lnTo>
                    <a:lnTo>
                      <a:pt x="124257" y="1298204"/>
                    </a:lnTo>
                    <a:lnTo>
                      <a:pt x="122459" y="1297747"/>
                    </a:lnTo>
                    <a:lnTo>
                      <a:pt x="110033" y="1293713"/>
                    </a:lnTo>
                    <a:lnTo>
                      <a:pt x="108123" y="1292636"/>
                    </a:lnTo>
                    <a:lnTo>
                      <a:pt x="107127" y="1291762"/>
                    </a:lnTo>
                    <a:lnTo>
                      <a:pt x="106091" y="1290269"/>
                    </a:lnTo>
                    <a:lnTo>
                      <a:pt x="105857" y="1289700"/>
                    </a:lnTo>
                    <a:lnTo>
                      <a:pt x="105634" y="1287810"/>
                    </a:lnTo>
                    <a:lnTo>
                      <a:pt x="105329" y="1285301"/>
                    </a:lnTo>
                    <a:lnTo>
                      <a:pt x="104953" y="1284793"/>
                    </a:lnTo>
                    <a:lnTo>
                      <a:pt x="104445" y="1284366"/>
                    </a:lnTo>
                    <a:lnTo>
                      <a:pt x="102504" y="1283980"/>
                    </a:lnTo>
                    <a:lnTo>
                      <a:pt x="101143" y="1283949"/>
                    </a:lnTo>
                    <a:lnTo>
                      <a:pt x="98745" y="1284031"/>
                    </a:lnTo>
                    <a:lnTo>
                      <a:pt x="97679" y="1284142"/>
                    </a:lnTo>
                    <a:lnTo>
                      <a:pt x="93919" y="1284204"/>
                    </a:lnTo>
                    <a:lnTo>
                      <a:pt x="86279" y="1283187"/>
                    </a:lnTo>
                    <a:lnTo>
                      <a:pt x="84155" y="1282842"/>
                    </a:lnTo>
                    <a:lnTo>
                      <a:pt x="83363" y="1282568"/>
                    </a:lnTo>
                    <a:lnTo>
                      <a:pt x="72726" y="1276949"/>
                    </a:lnTo>
                    <a:lnTo>
                      <a:pt x="70805" y="1275852"/>
                    </a:lnTo>
                    <a:lnTo>
                      <a:pt x="70297" y="1275425"/>
                    </a:lnTo>
                    <a:lnTo>
                      <a:pt x="59071" y="1264696"/>
                    </a:lnTo>
                    <a:lnTo>
                      <a:pt x="58705" y="1264219"/>
                    </a:lnTo>
                    <a:lnTo>
                      <a:pt x="53736" y="1256660"/>
                    </a:lnTo>
                    <a:lnTo>
                      <a:pt x="53726" y="1255979"/>
                    </a:lnTo>
                    <a:lnTo>
                      <a:pt x="54803" y="1255044"/>
                    </a:lnTo>
                    <a:lnTo>
                      <a:pt x="59883" y="1248389"/>
                    </a:lnTo>
                    <a:lnTo>
                      <a:pt x="62423" y="1243421"/>
                    </a:lnTo>
                    <a:lnTo>
                      <a:pt x="63500" y="1239916"/>
                    </a:lnTo>
                    <a:lnTo>
                      <a:pt x="63297" y="1233993"/>
                    </a:lnTo>
                    <a:lnTo>
                      <a:pt x="62169" y="1232499"/>
                    </a:lnTo>
                    <a:lnTo>
                      <a:pt x="62027" y="1230833"/>
                    </a:lnTo>
                    <a:lnTo>
                      <a:pt x="62820" y="1227754"/>
                    </a:lnTo>
                    <a:lnTo>
                      <a:pt x="63388" y="1227358"/>
                    </a:lnTo>
                    <a:lnTo>
                      <a:pt x="64455" y="1227531"/>
                    </a:lnTo>
                    <a:lnTo>
                      <a:pt x="65248" y="1227816"/>
                    </a:lnTo>
                    <a:lnTo>
                      <a:pt x="79329" y="1233200"/>
                    </a:lnTo>
                    <a:lnTo>
                      <a:pt x="79858" y="1233688"/>
                    </a:lnTo>
                    <a:lnTo>
                      <a:pt x="78933" y="1236584"/>
                    </a:lnTo>
                    <a:lnTo>
                      <a:pt x="82855" y="1237986"/>
                    </a:lnTo>
                    <a:lnTo>
                      <a:pt x="87864" y="1238392"/>
                    </a:lnTo>
                    <a:lnTo>
                      <a:pt x="90252" y="1237955"/>
                    </a:lnTo>
                    <a:lnTo>
                      <a:pt x="90150" y="1236025"/>
                    </a:lnTo>
                    <a:lnTo>
                      <a:pt x="91979" y="1234470"/>
                    </a:lnTo>
                    <a:lnTo>
                      <a:pt x="93218" y="1234419"/>
                    </a:lnTo>
                    <a:lnTo>
                      <a:pt x="94285" y="1234582"/>
                    </a:lnTo>
                    <a:lnTo>
                      <a:pt x="96124" y="1235070"/>
                    </a:lnTo>
                    <a:lnTo>
                      <a:pt x="97709" y="1235659"/>
                    </a:lnTo>
                    <a:lnTo>
                      <a:pt x="102281" y="1237488"/>
                    </a:lnTo>
                    <a:lnTo>
                      <a:pt x="102921" y="1237864"/>
                    </a:lnTo>
                    <a:lnTo>
                      <a:pt x="109728" y="1242009"/>
                    </a:lnTo>
                    <a:lnTo>
                      <a:pt x="114727" y="1244996"/>
                    </a:lnTo>
                    <a:lnTo>
                      <a:pt x="115367" y="1245362"/>
                    </a:lnTo>
                    <a:lnTo>
                      <a:pt x="120051" y="1247170"/>
                    </a:lnTo>
                    <a:lnTo>
                      <a:pt x="122062" y="1247566"/>
                    </a:lnTo>
                    <a:lnTo>
                      <a:pt x="125954" y="1247739"/>
                    </a:lnTo>
                    <a:lnTo>
                      <a:pt x="131908" y="1247536"/>
                    </a:lnTo>
                    <a:lnTo>
                      <a:pt x="132223" y="1247119"/>
                    </a:lnTo>
                    <a:lnTo>
                      <a:pt x="131603" y="1246754"/>
                    </a:lnTo>
                    <a:lnTo>
                      <a:pt x="129174" y="1246693"/>
                    </a:lnTo>
                    <a:lnTo>
                      <a:pt x="126716" y="1246774"/>
                    </a:lnTo>
                    <a:lnTo>
                      <a:pt x="125507" y="1246662"/>
                    </a:lnTo>
                    <a:lnTo>
                      <a:pt x="123383" y="1246327"/>
                    </a:lnTo>
                    <a:lnTo>
                      <a:pt x="122459" y="1246103"/>
                    </a:lnTo>
                    <a:lnTo>
                      <a:pt x="119970" y="1245281"/>
                    </a:lnTo>
                    <a:lnTo>
                      <a:pt x="119177" y="1244976"/>
                    </a:lnTo>
                    <a:lnTo>
                      <a:pt x="117775" y="1244325"/>
                    </a:lnTo>
                    <a:lnTo>
                      <a:pt x="115997" y="1243137"/>
                    </a:lnTo>
                    <a:lnTo>
                      <a:pt x="114981" y="1242294"/>
                    </a:lnTo>
                    <a:lnTo>
                      <a:pt x="114605" y="1241785"/>
                    </a:lnTo>
                    <a:lnTo>
                      <a:pt x="114554" y="1241166"/>
                    </a:lnTo>
                    <a:lnTo>
                      <a:pt x="114859" y="1240597"/>
                    </a:lnTo>
                    <a:lnTo>
                      <a:pt x="118029" y="1237264"/>
                    </a:lnTo>
                    <a:lnTo>
                      <a:pt x="119492" y="1235882"/>
                    </a:lnTo>
                    <a:lnTo>
                      <a:pt x="120650" y="1235090"/>
                    </a:lnTo>
                    <a:lnTo>
                      <a:pt x="121382" y="1234755"/>
                    </a:lnTo>
                    <a:lnTo>
                      <a:pt x="122205" y="1234501"/>
                    </a:lnTo>
                    <a:lnTo>
                      <a:pt x="128321" y="1232834"/>
                    </a:lnTo>
                    <a:lnTo>
                      <a:pt x="130983" y="1232133"/>
                    </a:lnTo>
                    <a:lnTo>
                      <a:pt x="134844" y="1231402"/>
                    </a:lnTo>
                    <a:lnTo>
                      <a:pt x="149891" y="1228943"/>
                    </a:lnTo>
                    <a:lnTo>
                      <a:pt x="158151" y="1227754"/>
                    </a:lnTo>
                    <a:lnTo>
                      <a:pt x="168656" y="1226373"/>
                    </a:lnTo>
                    <a:lnTo>
                      <a:pt x="170577" y="1226007"/>
                    </a:lnTo>
                    <a:lnTo>
                      <a:pt x="172151" y="1225438"/>
                    </a:lnTo>
                    <a:lnTo>
                      <a:pt x="172212" y="1224879"/>
                    </a:lnTo>
                    <a:lnTo>
                      <a:pt x="171135" y="1224706"/>
                    </a:lnTo>
                    <a:lnTo>
                      <a:pt x="160020" y="1225722"/>
                    </a:lnTo>
                    <a:lnTo>
                      <a:pt x="149403" y="1227023"/>
                    </a:lnTo>
                    <a:lnTo>
                      <a:pt x="147209" y="1227328"/>
                    </a:lnTo>
                    <a:lnTo>
                      <a:pt x="130221" y="1230152"/>
                    </a:lnTo>
                    <a:lnTo>
                      <a:pt x="126350" y="1230884"/>
                    </a:lnTo>
                    <a:lnTo>
                      <a:pt x="124541" y="1231341"/>
                    </a:lnTo>
                    <a:lnTo>
                      <a:pt x="122144" y="1232184"/>
                    </a:lnTo>
                    <a:lnTo>
                      <a:pt x="120732" y="1232865"/>
                    </a:lnTo>
                    <a:lnTo>
                      <a:pt x="118984" y="1234074"/>
                    </a:lnTo>
                    <a:lnTo>
                      <a:pt x="113142" y="1240292"/>
                    </a:lnTo>
                    <a:lnTo>
                      <a:pt x="112969" y="1240566"/>
                    </a:lnTo>
                    <a:lnTo>
                      <a:pt x="112410" y="1240962"/>
                    </a:lnTo>
                    <a:lnTo>
                      <a:pt x="111618" y="1240658"/>
                    </a:lnTo>
                    <a:lnTo>
                      <a:pt x="110602" y="1239804"/>
                    </a:lnTo>
                    <a:lnTo>
                      <a:pt x="106243" y="1234562"/>
                    </a:lnTo>
                    <a:lnTo>
                      <a:pt x="105156" y="1229380"/>
                    </a:lnTo>
                    <a:lnTo>
                      <a:pt x="102362" y="1229411"/>
                    </a:lnTo>
                    <a:lnTo>
                      <a:pt x="95840" y="1224422"/>
                    </a:lnTo>
                    <a:lnTo>
                      <a:pt x="95474" y="1223914"/>
                    </a:lnTo>
                    <a:lnTo>
                      <a:pt x="95250" y="1223355"/>
                    </a:lnTo>
                    <a:lnTo>
                      <a:pt x="95443" y="1222735"/>
                    </a:lnTo>
                    <a:lnTo>
                      <a:pt x="95758" y="1222197"/>
                    </a:lnTo>
                    <a:lnTo>
                      <a:pt x="96205" y="1221719"/>
                    </a:lnTo>
                    <a:lnTo>
                      <a:pt x="97364" y="1220897"/>
                    </a:lnTo>
                    <a:lnTo>
                      <a:pt x="98217" y="1220643"/>
                    </a:lnTo>
                    <a:lnTo>
                      <a:pt x="104333" y="1218946"/>
                    </a:lnTo>
                    <a:lnTo>
                      <a:pt x="109779" y="1216152"/>
                    </a:lnTo>
                    <a:lnTo>
                      <a:pt x="109271" y="1215735"/>
                    </a:lnTo>
                    <a:lnTo>
                      <a:pt x="109047" y="1215166"/>
                    </a:lnTo>
                    <a:lnTo>
                      <a:pt x="109251" y="1214547"/>
                    </a:lnTo>
                    <a:lnTo>
                      <a:pt x="109555" y="1213988"/>
                    </a:lnTo>
                    <a:lnTo>
                      <a:pt x="115397" y="1209924"/>
                    </a:lnTo>
                    <a:lnTo>
                      <a:pt x="123729" y="1205799"/>
                    </a:lnTo>
                    <a:lnTo>
                      <a:pt x="125873" y="1204813"/>
                    </a:lnTo>
                    <a:lnTo>
                      <a:pt x="140350" y="1199652"/>
                    </a:lnTo>
                    <a:lnTo>
                      <a:pt x="142037" y="1199144"/>
                    </a:lnTo>
                    <a:lnTo>
                      <a:pt x="143988" y="1198768"/>
                    </a:lnTo>
                    <a:lnTo>
                      <a:pt x="146192" y="1198544"/>
                    </a:lnTo>
                    <a:lnTo>
                      <a:pt x="149911" y="1198433"/>
                    </a:lnTo>
                    <a:lnTo>
                      <a:pt x="152512" y="1198575"/>
                    </a:lnTo>
                    <a:lnTo>
                      <a:pt x="154971" y="1198514"/>
                    </a:lnTo>
                    <a:lnTo>
                      <a:pt x="156098" y="1198402"/>
                    </a:lnTo>
                    <a:lnTo>
                      <a:pt x="156007" y="1197925"/>
                    </a:lnTo>
                    <a:lnTo>
                      <a:pt x="155083" y="1197671"/>
                    </a:lnTo>
                    <a:lnTo>
                      <a:pt x="150145" y="1197528"/>
                    </a:lnTo>
                    <a:lnTo>
                      <a:pt x="147005" y="1197528"/>
                    </a:lnTo>
                    <a:lnTo>
                      <a:pt x="142545" y="1197986"/>
                    </a:lnTo>
                    <a:lnTo>
                      <a:pt x="140604" y="1198351"/>
                    </a:lnTo>
                    <a:lnTo>
                      <a:pt x="138908" y="1198859"/>
                    </a:lnTo>
                    <a:lnTo>
                      <a:pt x="137465" y="1199510"/>
                    </a:lnTo>
                    <a:lnTo>
                      <a:pt x="135128" y="1201145"/>
                    </a:lnTo>
                    <a:lnTo>
                      <a:pt x="133543" y="1201796"/>
                    </a:lnTo>
                    <a:lnTo>
                      <a:pt x="122479" y="1204387"/>
                    </a:lnTo>
                    <a:lnTo>
                      <a:pt x="121382" y="1204478"/>
                    </a:lnTo>
                    <a:lnTo>
                      <a:pt x="120589" y="1204194"/>
                    </a:lnTo>
                    <a:lnTo>
                      <a:pt x="108377" y="1197193"/>
                    </a:lnTo>
                    <a:lnTo>
                      <a:pt x="108570" y="1196543"/>
                    </a:lnTo>
                    <a:lnTo>
                      <a:pt x="111618" y="1193129"/>
                    </a:lnTo>
                    <a:lnTo>
                      <a:pt x="112065" y="1192652"/>
                    </a:lnTo>
                    <a:lnTo>
                      <a:pt x="112665" y="1192255"/>
                    </a:lnTo>
                    <a:lnTo>
                      <a:pt x="116251" y="1190589"/>
                    </a:lnTo>
                    <a:lnTo>
                      <a:pt x="119268" y="1189319"/>
                    </a:lnTo>
                    <a:lnTo>
                      <a:pt x="130637" y="1182624"/>
                    </a:lnTo>
                    <a:lnTo>
                      <a:pt x="131237" y="1180734"/>
                    </a:lnTo>
                    <a:lnTo>
                      <a:pt x="132161" y="1179779"/>
                    </a:lnTo>
                    <a:lnTo>
                      <a:pt x="132761" y="1179383"/>
                    </a:lnTo>
                    <a:lnTo>
                      <a:pt x="133604" y="1179129"/>
                    </a:lnTo>
                    <a:lnTo>
                      <a:pt x="148560" y="1175745"/>
                    </a:lnTo>
                    <a:lnTo>
                      <a:pt x="151384" y="1175126"/>
                    </a:lnTo>
                    <a:lnTo>
                      <a:pt x="154209" y="1174496"/>
                    </a:lnTo>
                    <a:lnTo>
                      <a:pt x="156464" y="1174272"/>
                    </a:lnTo>
                    <a:lnTo>
                      <a:pt x="152258" y="1173459"/>
                    </a:lnTo>
                    <a:lnTo>
                      <a:pt x="135047" y="1171539"/>
                    </a:lnTo>
                    <a:lnTo>
                      <a:pt x="134051" y="1173205"/>
                    </a:lnTo>
                    <a:lnTo>
                      <a:pt x="132273" y="1175888"/>
                    </a:lnTo>
                    <a:lnTo>
                      <a:pt x="131623" y="1176843"/>
                    </a:lnTo>
                    <a:lnTo>
                      <a:pt x="126238" y="1182573"/>
                    </a:lnTo>
                    <a:lnTo>
                      <a:pt x="125781" y="1183050"/>
                    </a:lnTo>
                    <a:lnTo>
                      <a:pt x="124399" y="1184493"/>
                    </a:lnTo>
                    <a:lnTo>
                      <a:pt x="123810" y="1184889"/>
                    </a:lnTo>
                    <a:lnTo>
                      <a:pt x="121920" y="1186048"/>
                    </a:lnTo>
                    <a:lnTo>
                      <a:pt x="119888" y="1187115"/>
                    </a:lnTo>
                    <a:lnTo>
                      <a:pt x="117145" y="1188496"/>
                    </a:lnTo>
                    <a:lnTo>
                      <a:pt x="103663" y="1194765"/>
                    </a:lnTo>
                    <a:lnTo>
                      <a:pt x="103094" y="1194958"/>
                    </a:lnTo>
                    <a:lnTo>
                      <a:pt x="102108" y="1195131"/>
                    </a:lnTo>
                    <a:lnTo>
                      <a:pt x="101316" y="1194846"/>
                    </a:lnTo>
                    <a:lnTo>
                      <a:pt x="100808" y="1194430"/>
                    </a:lnTo>
                    <a:lnTo>
                      <a:pt x="97059" y="1190132"/>
                    </a:lnTo>
                    <a:lnTo>
                      <a:pt x="96317" y="1189147"/>
                    </a:lnTo>
                    <a:lnTo>
                      <a:pt x="96439" y="1187876"/>
                    </a:lnTo>
                    <a:lnTo>
                      <a:pt x="96825" y="1186637"/>
                    </a:lnTo>
                    <a:lnTo>
                      <a:pt x="97140" y="1186068"/>
                    </a:lnTo>
                    <a:lnTo>
                      <a:pt x="97617" y="1185590"/>
                    </a:lnTo>
                    <a:lnTo>
                      <a:pt x="98329" y="1185255"/>
                    </a:lnTo>
                    <a:lnTo>
                      <a:pt x="99568" y="1185367"/>
                    </a:lnTo>
                    <a:lnTo>
                      <a:pt x="100361" y="1185672"/>
                    </a:lnTo>
                    <a:lnTo>
                      <a:pt x="102952" y="1185794"/>
                    </a:lnTo>
                    <a:lnTo>
                      <a:pt x="107523" y="1185428"/>
                    </a:lnTo>
                    <a:lnTo>
                      <a:pt x="123363" y="1182512"/>
                    </a:lnTo>
                    <a:lnTo>
                      <a:pt x="124206" y="1182258"/>
                    </a:lnTo>
                    <a:lnTo>
                      <a:pt x="123841" y="1181750"/>
                    </a:lnTo>
                    <a:lnTo>
                      <a:pt x="123048" y="1181445"/>
                    </a:lnTo>
                    <a:lnTo>
                      <a:pt x="121951" y="1181272"/>
                    </a:lnTo>
                    <a:lnTo>
                      <a:pt x="120843" y="1181242"/>
                    </a:lnTo>
                    <a:lnTo>
                      <a:pt x="98186" y="1182258"/>
                    </a:lnTo>
                    <a:lnTo>
                      <a:pt x="89297" y="1183020"/>
                    </a:lnTo>
                    <a:lnTo>
                      <a:pt x="79675" y="1186322"/>
                    </a:lnTo>
                    <a:lnTo>
                      <a:pt x="74818" y="1188893"/>
                    </a:lnTo>
                    <a:lnTo>
                      <a:pt x="74463" y="1189126"/>
                    </a:lnTo>
                    <a:lnTo>
                      <a:pt x="74778" y="1189309"/>
                    </a:lnTo>
                    <a:lnTo>
                      <a:pt x="74280" y="1189909"/>
                    </a:lnTo>
                    <a:lnTo>
                      <a:pt x="76424" y="1188893"/>
                    </a:lnTo>
                    <a:lnTo>
                      <a:pt x="77978" y="1188303"/>
                    </a:lnTo>
                    <a:lnTo>
                      <a:pt x="78822" y="1188049"/>
                    </a:lnTo>
                    <a:lnTo>
                      <a:pt x="80660" y="1187592"/>
                    </a:lnTo>
                    <a:lnTo>
                      <a:pt x="82601" y="1187226"/>
                    </a:lnTo>
                    <a:lnTo>
                      <a:pt x="84979" y="1187064"/>
                    </a:lnTo>
                    <a:lnTo>
                      <a:pt x="86218" y="1187033"/>
                    </a:lnTo>
                    <a:lnTo>
                      <a:pt x="87427" y="1187115"/>
                    </a:lnTo>
                    <a:lnTo>
                      <a:pt x="88250" y="1187429"/>
                    </a:lnTo>
                    <a:lnTo>
                      <a:pt x="93919" y="1191463"/>
                    </a:lnTo>
                    <a:lnTo>
                      <a:pt x="94427" y="1191890"/>
                    </a:lnTo>
                    <a:lnTo>
                      <a:pt x="94793" y="1192398"/>
                    </a:lnTo>
                    <a:lnTo>
                      <a:pt x="94885" y="1193017"/>
                    </a:lnTo>
                    <a:lnTo>
                      <a:pt x="94265" y="1195578"/>
                    </a:lnTo>
                    <a:lnTo>
                      <a:pt x="93411" y="1195862"/>
                    </a:lnTo>
                    <a:lnTo>
                      <a:pt x="77074" y="1199337"/>
                    </a:lnTo>
                    <a:lnTo>
                      <a:pt x="70754" y="1198148"/>
                    </a:lnTo>
                    <a:lnTo>
                      <a:pt x="71009" y="1196401"/>
                    </a:lnTo>
                    <a:lnTo>
                      <a:pt x="69434" y="1194887"/>
                    </a:lnTo>
                    <a:lnTo>
                      <a:pt x="69302" y="1194552"/>
                    </a:lnTo>
                    <a:lnTo>
                      <a:pt x="68438" y="1192977"/>
                    </a:lnTo>
                    <a:lnTo>
                      <a:pt x="68062" y="1192418"/>
                    </a:lnTo>
                    <a:lnTo>
                      <a:pt x="67676" y="1192215"/>
                    </a:lnTo>
                    <a:lnTo>
                      <a:pt x="67097" y="1192062"/>
                    </a:lnTo>
                    <a:lnTo>
                      <a:pt x="66284" y="1192042"/>
                    </a:lnTo>
                    <a:lnTo>
                      <a:pt x="65624" y="1192134"/>
                    </a:lnTo>
                    <a:lnTo>
                      <a:pt x="65360" y="1192418"/>
                    </a:lnTo>
                    <a:lnTo>
                      <a:pt x="65827" y="1192580"/>
                    </a:lnTo>
                    <a:lnTo>
                      <a:pt x="66558" y="1192642"/>
                    </a:lnTo>
                    <a:lnTo>
                      <a:pt x="66965" y="1192855"/>
                    </a:lnTo>
                    <a:lnTo>
                      <a:pt x="67188" y="1193160"/>
                    </a:lnTo>
                    <a:lnTo>
                      <a:pt x="65705" y="1197640"/>
                    </a:lnTo>
                    <a:lnTo>
                      <a:pt x="65390" y="1198179"/>
                    </a:lnTo>
                    <a:lnTo>
                      <a:pt x="64943" y="1198656"/>
                    </a:lnTo>
                    <a:lnTo>
                      <a:pt x="61692" y="1201958"/>
                    </a:lnTo>
                    <a:lnTo>
                      <a:pt x="60249" y="1202639"/>
                    </a:lnTo>
                    <a:lnTo>
                      <a:pt x="59152" y="1202751"/>
                    </a:lnTo>
                    <a:lnTo>
                      <a:pt x="56561" y="1202609"/>
                    </a:lnTo>
                    <a:lnTo>
                      <a:pt x="54407" y="1202304"/>
                    </a:lnTo>
                    <a:lnTo>
                      <a:pt x="47214" y="1201257"/>
                    </a:lnTo>
                    <a:lnTo>
                      <a:pt x="46279" y="1201034"/>
                    </a:lnTo>
                    <a:lnTo>
                      <a:pt x="36404" y="1195466"/>
                    </a:lnTo>
                    <a:lnTo>
                      <a:pt x="35357" y="1194592"/>
                    </a:lnTo>
                    <a:lnTo>
                      <a:pt x="27940" y="1186922"/>
                    </a:lnTo>
                    <a:lnTo>
                      <a:pt x="26183" y="1180714"/>
                    </a:lnTo>
                    <a:lnTo>
                      <a:pt x="25400" y="1179667"/>
                    </a:lnTo>
                    <a:lnTo>
                      <a:pt x="25309" y="1179047"/>
                    </a:lnTo>
                    <a:lnTo>
                      <a:pt x="25482" y="1178428"/>
                    </a:lnTo>
                    <a:lnTo>
                      <a:pt x="38131" y="1167333"/>
                    </a:lnTo>
                    <a:lnTo>
                      <a:pt x="50993" y="1159601"/>
                    </a:lnTo>
                    <a:lnTo>
                      <a:pt x="55515" y="1156950"/>
                    </a:lnTo>
                    <a:lnTo>
                      <a:pt x="56216" y="1156604"/>
                    </a:lnTo>
                    <a:lnTo>
                      <a:pt x="57201" y="1156441"/>
                    </a:lnTo>
                    <a:lnTo>
                      <a:pt x="59101" y="1158890"/>
                    </a:lnTo>
                    <a:lnTo>
                      <a:pt x="59324" y="1159489"/>
                    </a:lnTo>
                    <a:lnTo>
                      <a:pt x="58816" y="1162537"/>
                    </a:lnTo>
                    <a:lnTo>
                      <a:pt x="58613" y="1163157"/>
                    </a:lnTo>
                    <a:lnTo>
                      <a:pt x="56246" y="1168999"/>
                    </a:lnTo>
                    <a:lnTo>
                      <a:pt x="53310" y="1174953"/>
                    </a:lnTo>
                    <a:lnTo>
                      <a:pt x="53929" y="1177940"/>
                    </a:lnTo>
                    <a:lnTo>
                      <a:pt x="56693" y="1177381"/>
                    </a:lnTo>
                    <a:lnTo>
                      <a:pt x="57547" y="1177127"/>
                    </a:lnTo>
                    <a:lnTo>
                      <a:pt x="58278" y="1176792"/>
                    </a:lnTo>
                    <a:lnTo>
                      <a:pt x="59436" y="1175969"/>
                    </a:lnTo>
                    <a:lnTo>
                      <a:pt x="59833" y="1175542"/>
                    </a:lnTo>
                    <a:lnTo>
                      <a:pt x="60645" y="1174475"/>
                    </a:lnTo>
                    <a:lnTo>
                      <a:pt x="62058" y="1172332"/>
                    </a:lnTo>
                    <a:lnTo>
                      <a:pt x="62261" y="1171702"/>
                    </a:lnTo>
                    <a:lnTo>
                      <a:pt x="62149" y="1171062"/>
                    </a:lnTo>
                    <a:lnTo>
                      <a:pt x="61915" y="1170493"/>
                    </a:lnTo>
                    <a:lnTo>
                      <a:pt x="61184" y="1169507"/>
                    </a:lnTo>
                    <a:lnTo>
                      <a:pt x="60645" y="1169081"/>
                    </a:lnTo>
                    <a:lnTo>
                      <a:pt x="60422" y="1168522"/>
                    </a:lnTo>
                    <a:lnTo>
                      <a:pt x="60483" y="1167953"/>
                    </a:lnTo>
                    <a:lnTo>
                      <a:pt x="60848" y="1166713"/>
                    </a:lnTo>
                    <a:lnTo>
                      <a:pt x="61865" y="1164336"/>
                    </a:lnTo>
                    <a:lnTo>
                      <a:pt x="62169" y="1163807"/>
                    </a:lnTo>
                    <a:lnTo>
                      <a:pt x="63073" y="1162842"/>
                    </a:lnTo>
                    <a:lnTo>
                      <a:pt x="63673" y="1162426"/>
                    </a:lnTo>
                    <a:lnTo>
                      <a:pt x="64374" y="1162080"/>
                    </a:lnTo>
                    <a:lnTo>
                      <a:pt x="65248" y="1161826"/>
                    </a:lnTo>
                    <a:lnTo>
                      <a:pt x="66629" y="1161857"/>
                    </a:lnTo>
                    <a:lnTo>
                      <a:pt x="76088" y="1162812"/>
                    </a:lnTo>
                    <a:lnTo>
                      <a:pt x="82550" y="1161826"/>
                    </a:lnTo>
                    <a:lnTo>
                      <a:pt x="82997" y="1161349"/>
                    </a:lnTo>
                    <a:lnTo>
                      <a:pt x="89154" y="1157427"/>
                    </a:lnTo>
                    <a:lnTo>
                      <a:pt x="89886" y="1157112"/>
                    </a:lnTo>
                    <a:lnTo>
                      <a:pt x="90729" y="1156838"/>
                    </a:lnTo>
                    <a:lnTo>
                      <a:pt x="97679" y="1155446"/>
                    </a:lnTo>
                    <a:lnTo>
                      <a:pt x="102078" y="1155700"/>
                    </a:lnTo>
                    <a:lnTo>
                      <a:pt x="102901" y="1155984"/>
                    </a:lnTo>
                    <a:lnTo>
                      <a:pt x="104140" y="1156096"/>
                    </a:lnTo>
                    <a:lnTo>
                      <a:pt x="114605" y="1155314"/>
                    </a:lnTo>
                    <a:lnTo>
                      <a:pt x="115601" y="1155110"/>
                    </a:lnTo>
                    <a:lnTo>
                      <a:pt x="139223" y="1145347"/>
                    </a:lnTo>
                    <a:lnTo>
                      <a:pt x="139954" y="1145011"/>
                    </a:lnTo>
                    <a:lnTo>
                      <a:pt x="140432" y="1144524"/>
                    </a:lnTo>
                    <a:lnTo>
                      <a:pt x="140635" y="1144046"/>
                    </a:lnTo>
                    <a:lnTo>
                      <a:pt x="139497" y="1144158"/>
                    </a:lnTo>
                    <a:lnTo>
                      <a:pt x="129825" y="1146170"/>
                    </a:lnTo>
                    <a:lnTo>
                      <a:pt x="126380" y="1147186"/>
                    </a:lnTo>
                    <a:lnTo>
                      <a:pt x="124796" y="1147775"/>
                    </a:lnTo>
                    <a:lnTo>
                      <a:pt x="122601" y="1148760"/>
                    </a:lnTo>
                    <a:lnTo>
                      <a:pt x="121412" y="1149583"/>
                    </a:lnTo>
                    <a:lnTo>
                      <a:pt x="119634" y="1150650"/>
                    </a:lnTo>
                    <a:lnTo>
                      <a:pt x="114697" y="1153048"/>
                    </a:lnTo>
                    <a:lnTo>
                      <a:pt x="113823" y="1153302"/>
                    </a:lnTo>
                    <a:lnTo>
                      <a:pt x="111841" y="1153698"/>
                    </a:lnTo>
                    <a:lnTo>
                      <a:pt x="107493" y="1154206"/>
                    </a:lnTo>
                    <a:lnTo>
                      <a:pt x="106111" y="1154176"/>
                    </a:lnTo>
                    <a:lnTo>
                      <a:pt x="92629" y="1152774"/>
                    </a:lnTo>
                    <a:lnTo>
                      <a:pt x="88311" y="1151412"/>
                    </a:lnTo>
                    <a:lnTo>
                      <a:pt x="78171" y="1146078"/>
                    </a:lnTo>
                    <a:lnTo>
                      <a:pt x="78883" y="1142665"/>
                    </a:lnTo>
                    <a:lnTo>
                      <a:pt x="81900" y="1138316"/>
                    </a:lnTo>
                    <a:lnTo>
                      <a:pt x="85537" y="1136650"/>
                    </a:lnTo>
                    <a:lnTo>
                      <a:pt x="90963" y="1135248"/>
                    </a:lnTo>
                    <a:lnTo>
                      <a:pt x="96205" y="1134455"/>
                    </a:lnTo>
                    <a:lnTo>
                      <a:pt x="98471" y="1134201"/>
                    </a:lnTo>
                    <a:lnTo>
                      <a:pt x="103774" y="1134201"/>
                    </a:lnTo>
                    <a:lnTo>
                      <a:pt x="104760" y="1133998"/>
                    </a:lnTo>
                    <a:lnTo>
                      <a:pt x="105491" y="1133663"/>
                    </a:lnTo>
                    <a:lnTo>
                      <a:pt x="106091" y="1133266"/>
                    </a:lnTo>
                    <a:lnTo>
                      <a:pt x="106873" y="1132220"/>
                    </a:lnTo>
                    <a:lnTo>
                      <a:pt x="107219" y="1131692"/>
                    </a:lnTo>
                    <a:lnTo>
                      <a:pt x="106853" y="1131184"/>
                    </a:lnTo>
                    <a:lnTo>
                      <a:pt x="104110" y="1128806"/>
                    </a:lnTo>
                    <a:lnTo>
                      <a:pt x="107046" y="1126012"/>
                    </a:lnTo>
                    <a:lnTo>
                      <a:pt x="109159" y="1124234"/>
                    </a:lnTo>
                    <a:lnTo>
                      <a:pt x="111557" y="1122629"/>
                    </a:lnTo>
                    <a:lnTo>
                      <a:pt x="112299" y="1122294"/>
                    </a:lnTo>
                    <a:lnTo>
                      <a:pt x="119827" y="1118281"/>
                    </a:lnTo>
                    <a:lnTo>
                      <a:pt x="116129" y="1111453"/>
                    </a:lnTo>
                    <a:lnTo>
                      <a:pt x="116048" y="1110833"/>
                    </a:lnTo>
                    <a:lnTo>
                      <a:pt x="116109" y="1110264"/>
                    </a:lnTo>
                    <a:lnTo>
                      <a:pt x="116444" y="1109726"/>
                    </a:lnTo>
                    <a:lnTo>
                      <a:pt x="117236" y="1108964"/>
                    </a:lnTo>
                    <a:lnTo>
                      <a:pt x="129622" y="1099068"/>
                    </a:lnTo>
                    <a:lnTo>
                      <a:pt x="142545" y="1092941"/>
                    </a:lnTo>
                    <a:lnTo>
                      <a:pt x="156657" y="1086927"/>
                    </a:lnTo>
                    <a:lnTo>
                      <a:pt x="157419" y="1086612"/>
                    </a:lnTo>
                    <a:lnTo>
                      <a:pt x="160051" y="1085829"/>
                    </a:lnTo>
                    <a:lnTo>
                      <a:pt x="162083" y="1085464"/>
                    </a:lnTo>
                    <a:lnTo>
                      <a:pt x="166197" y="1085515"/>
                    </a:lnTo>
                    <a:lnTo>
                      <a:pt x="169672" y="1085972"/>
                    </a:lnTo>
                    <a:lnTo>
                      <a:pt x="171623" y="1086449"/>
                    </a:lnTo>
                    <a:lnTo>
                      <a:pt x="173259" y="1087038"/>
                    </a:lnTo>
                    <a:lnTo>
                      <a:pt x="173909" y="1087404"/>
                    </a:lnTo>
                    <a:lnTo>
                      <a:pt x="173706" y="1088024"/>
                    </a:lnTo>
                    <a:lnTo>
                      <a:pt x="172466" y="1088847"/>
                    </a:lnTo>
                    <a:lnTo>
                      <a:pt x="170546" y="1090737"/>
                    </a:lnTo>
                    <a:lnTo>
                      <a:pt x="168768" y="1092738"/>
                    </a:lnTo>
                    <a:lnTo>
                      <a:pt x="167722" y="1094374"/>
                    </a:lnTo>
                    <a:lnTo>
                      <a:pt x="162845" y="1102787"/>
                    </a:lnTo>
                    <a:lnTo>
                      <a:pt x="160528" y="1113516"/>
                    </a:lnTo>
                    <a:lnTo>
                      <a:pt x="160071" y="1117549"/>
                    </a:lnTo>
                    <a:lnTo>
                      <a:pt x="160386" y="1118758"/>
                    </a:lnTo>
                    <a:lnTo>
                      <a:pt x="161260" y="1121024"/>
                    </a:lnTo>
                    <a:lnTo>
                      <a:pt x="161768" y="1121298"/>
                    </a:lnTo>
                    <a:lnTo>
                      <a:pt x="162103" y="1120770"/>
                    </a:lnTo>
                    <a:lnTo>
                      <a:pt x="162276" y="1119357"/>
                    </a:lnTo>
                    <a:lnTo>
                      <a:pt x="161991" y="1116838"/>
                    </a:lnTo>
                    <a:lnTo>
                      <a:pt x="162225" y="1114755"/>
                    </a:lnTo>
                    <a:lnTo>
                      <a:pt x="163068" y="1112245"/>
                    </a:lnTo>
                    <a:lnTo>
                      <a:pt x="167579" y="1103183"/>
                    </a:lnTo>
                    <a:lnTo>
                      <a:pt x="170993" y="1096721"/>
                    </a:lnTo>
                    <a:lnTo>
                      <a:pt x="171704" y="1095624"/>
                    </a:lnTo>
                    <a:lnTo>
                      <a:pt x="174864" y="1091417"/>
                    </a:lnTo>
                    <a:lnTo>
                      <a:pt x="175341" y="1090960"/>
                    </a:lnTo>
                    <a:lnTo>
                      <a:pt x="184181" y="1084702"/>
                    </a:lnTo>
                    <a:lnTo>
                      <a:pt x="187249" y="1082670"/>
                    </a:lnTo>
                    <a:lnTo>
                      <a:pt x="188610" y="1081928"/>
                    </a:lnTo>
                    <a:lnTo>
                      <a:pt x="190246" y="1081369"/>
                    </a:lnTo>
                    <a:lnTo>
                      <a:pt x="193548" y="1080973"/>
                    </a:lnTo>
                    <a:lnTo>
                      <a:pt x="203088" y="1079845"/>
                    </a:lnTo>
                    <a:lnTo>
                      <a:pt x="204359" y="1079815"/>
                    </a:lnTo>
                    <a:lnTo>
                      <a:pt x="208311" y="1080099"/>
                    </a:lnTo>
                    <a:lnTo>
                      <a:pt x="211664" y="1080607"/>
                    </a:lnTo>
                    <a:lnTo>
                      <a:pt x="212629" y="1080861"/>
                    </a:lnTo>
                    <a:lnTo>
                      <a:pt x="214854" y="1081197"/>
                    </a:lnTo>
                    <a:lnTo>
                      <a:pt x="216124" y="1081166"/>
                    </a:lnTo>
                    <a:lnTo>
                      <a:pt x="217902" y="1080658"/>
                    </a:lnTo>
                    <a:lnTo>
                      <a:pt x="218664" y="1080323"/>
                    </a:lnTo>
                    <a:lnTo>
                      <a:pt x="220777" y="1079276"/>
                    </a:lnTo>
                    <a:lnTo>
                      <a:pt x="221407" y="1078880"/>
                    </a:lnTo>
                    <a:lnTo>
                      <a:pt x="221031" y="1078372"/>
                    </a:lnTo>
                    <a:lnTo>
                      <a:pt x="219934" y="1078209"/>
                    </a:lnTo>
                    <a:lnTo>
                      <a:pt x="208331" y="1077701"/>
                    </a:lnTo>
                    <a:lnTo>
                      <a:pt x="207711" y="1073607"/>
                    </a:lnTo>
                    <a:lnTo>
                      <a:pt x="211379" y="1070447"/>
                    </a:lnTo>
                    <a:lnTo>
                      <a:pt x="211887" y="1069878"/>
                    </a:lnTo>
                    <a:lnTo>
                      <a:pt x="211806" y="1069401"/>
                    </a:lnTo>
                    <a:lnTo>
                      <a:pt x="210647" y="1069370"/>
                    </a:lnTo>
                    <a:lnTo>
                      <a:pt x="207996" y="1070132"/>
                    </a:lnTo>
                    <a:lnTo>
                      <a:pt x="205598" y="1071097"/>
                    </a:lnTo>
                    <a:lnTo>
                      <a:pt x="201107" y="1073831"/>
                    </a:lnTo>
                    <a:lnTo>
                      <a:pt x="199248" y="1075050"/>
                    </a:lnTo>
                    <a:lnTo>
                      <a:pt x="197805" y="1076482"/>
                    </a:lnTo>
                    <a:lnTo>
                      <a:pt x="191313" y="1079449"/>
                    </a:lnTo>
                    <a:lnTo>
                      <a:pt x="178816" y="1084387"/>
                    </a:lnTo>
                    <a:lnTo>
                      <a:pt x="177180" y="1084976"/>
                    </a:lnTo>
                    <a:lnTo>
                      <a:pt x="175403" y="1085484"/>
                    </a:lnTo>
                    <a:lnTo>
                      <a:pt x="172974" y="1085626"/>
                    </a:lnTo>
                    <a:lnTo>
                      <a:pt x="171877" y="1085464"/>
                    </a:lnTo>
                    <a:lnTo>
                      <a:pt x="170231" y="1084864"/>
                    </a:lnTo>
                    <a:lnTo>
                      <a:pt x="169560" y="1084499"/>
                    </a:lnTo>
                    <a:lnTo>
                      <a:pt x="169053" y="1084051"/>
                    </a:lnTo>
                    <a:lnTo>
                      <a:pt x="168687" y="1083564"/>
                    </a:lnTo>
                    <a:lnTo>
                      <a:pt x="168880" y="1082924"/>
                    </a:lnTo>
                    <a:lnTo>
                      <a:pt x="166543" y="1082385"/>
                    </a:lnTo>
                    <a:lnTo>
                      <a:pt x="156261" y="1084194"/>
                    </a:lnTo>
                    <a:lnTo>
                      <a:pt x="146924" y="1086480"/>
                    </a:lnTo>
                    <a:lnTo>
                      <a:pt x="143815" y="1087719"/>
                    </a:lnTo>
                    <a:lnTo>
                      <a:pt x="140859" y="1089040"/>
                    </a:lnTo>
                    <a:lnTo>
                      <a:pt x="139365" y="1089690"/>
                    </a:lnTo>
                    <a:lnTo>
                      <a:pt x="138349" y="1089894"/>
                    </a:lnTo>
                    <a:lnTo>
                      <a:pt x="137211" y="1089863"/>
                    </a:lnTo>
                    <a:lnTo>
                      <a:pt x="135128" y="1089467"/>
                    </a:lnTo>
                    <a:lnTo>
                      <a:pt x="134305" y="1089152"/>
                    </a:lnTo>
                    <a:lnTo>
                      <a:pt x="133635" y="1088786"/>
                    </a:lnTo>
                    <a:lnTo>
                      <a:pt x="131765" y="1087628"/>
                    </a:lnTo>
                    <a:lnTo>
                      <a:pt x="131257" y="1087181"/>
                    </a:lnTo>
                    <a:lnTo>
                      <a:pt x="130444" y="1088369"/>
                    </a:lnTo>
                    <a:lnTo>
                      <a:pt x="127904" y="1093754"/>
                    </a:lnTo>
                    <a:lnTo>
                      <a:pt x="125110" y="1100561"/>
                    </a:lnTo>
                    <a:lnTo>
                      <a:pt x="124094" y="1102197"/>
                    </a:lnTo>
                    <a:lnTo>
                      <a:pt x="122936" y="1103803"/>
                    </a:lnTo>
                    <a:lnTo>
                      <a:pt x="122002" y="1104737"/>
                    </a:lnTo>
                    <a:lnTo>
                      <a:pt x="121128" y="1105022"/>
                    </a:lnTo>
                    <a:lnTo>
                      <a:pt x="120173" y="1104768"/>
                    </a:lnTo>
                    <a:lnTo>
                      <a:pt x="107016" y="1105103"/>
                    </a:lnTo>
                    <a:lnTo>
                      <a:pt x="98634" y="1113709"/>
                    </a:lnTo>
                    <a:lnTo>
                      <a:pt x="96693" y="1124234"/>
                    </a:lnTo>
                    <a:lnTo>
                      <a:pt x="96490" y="1124854"/>
                    </a:lnTo>
                    <a:lnTo>
                      <a:pt x="95108" y="1126297"/>
                    </a:lnTo>
                    <a:lnTo>
                      <a:pt x="93919" y="1127120"/>
                    </a:lnTo>
                    <a:lnTo>
                      <a:pt x="89997" y="1128644"/>
                    </a:lnTo>
                    <a:lnTo>
                      <a:pt x="88423" y="1129233"/>
                    </a:lnTo>
                    <a:lnTo>
                      <a:pt x="84105" y="1130533"/>
                    </a:lnTo>
                    <a:lnTo>
                      <a:pt x="83140" y="1130442"/>
                    </a:lnTo>
                    <a:lnTo>
                      <a:pt x="79502" y="1128755"/>
                    </a:lnTo>
                    <a:lnTo>
                      <a:pt x="78822" y="1128390"/>
                    </a:lnTo>
                    <a:lnTo>
                      <a:pt x="76708" y="1125342"/>
                    </a:lnTo>
                    <a:lnTo>
                      <a:pt x="76790" y="1124631"/>
                    </a:lnTo>
                    <a:lnTo>
                      <a:pt x="77043" y="1122913"/>
                    </a:lnTo>
                    <a:lnTo>
                      <a:pt x="72868" y="1114135"/>
                    </a:lnTo>
                    <a:lnTo>
                      <a:pt x="71994" y="1114420"/>
                    </a:lnTo>
                    <a:lnTo>
                      <a:pt x="68611" y="1114755"/>
                    </a:lnTo>
                    <a:lnTo>
                      <a:pt x="66071" y="1114836"/>
                    </a:lnTo>
                    <a:lnTo>
                      <a:pt x="64821" y="1114755"/>
                    </a:lnTo>
                    <a:lnTo>
                      <a:pt x="63835" y="1114531"/>
                    </a:lnTo>
                    <a:lnTo>
                      <a:pt x="63023" y="1114216"/>
                    </a:lnTo>
                    <a:lnTo>
                      <a:pt x="62515" y="1113790"/>
                    </a:lnTo>
                    <a:lnTo>
                      <a:pt x="62535" y="1113231"/>
                    </a:lnTo>
                    <a:lnTo>
                      <a:pt x="71567" y="1097402"/>
                    </a:lnTo>
                    <a:lnTo>
                      <a:pt x="75662" y="1092718"/>
                    </a:lnTo>
                    <a:lnTo>
                      <a:pt x="76393" y="1092372"/>
                    </a:lnTo>
                    <a:lnTo>
                      <a:pt x="78537" y="1092088"/>
                    </a:lnTo>
                    <a:lnTo>
                      <a:pt x="80406" y="1091641"/>
                    </a:lnTo>
                    <a:lnTo>
                      <a:pt x="81616" y="1090818"/>
                    </a:lnTo>
                    <a:lnTo>
                      <a:pt x="82073" y="1090340"/>
                    </a:lnTo>
                    <a:lnTo>
                      <a:pt x="81839" y="1089782"/>
                    </a:lnTo>
                    <a:lnTo>
                      <a:pt x="81168" y="1089416"/>
                    </a:lnTo>
                    <a:lnTo>
                      <a:pt x="80041" y="1089528"/>
                    </a:lnTo>
                    <a:lnTo>
                      <a:pt x="79167" y="1089782"/>
                    </a:lnTo>
                    <a:lnTo>
                      <a:pt x="71293" y="1092291"/>
                    </a:lnTo>
                    <a:lnTo>
                      <a:pt x="70693" y="1092687"/>
                    </a:lnTo>
                    <a:lnTo>
                      <a:pt x="69769" y="1093643"/>
                    </a:lnTo>
                    <a:lnTo>
                      <a:pt x="62535" y="1102878"/>
                    </a:lnTo>
                    <a:lnTo>
                      <a:pt x="53025" y="1110884"/>
                    </a:lnTo>
                    <a:lnTo>
                      <a:pt x="48992" y="1115913"/>
                    </a:lnTo>
                    <a:lnTo>
                      <a:pt x="48037" y="1115690"/>
                    </a:lnTo>
                    <a:lnTo>
                      <a:pt x="43912" y="1114216"/>
                    </a:lnTo>
                    <a:lnTo>
                      <a:pt x="38324" y="1109837"/>
                    </a:lnTo>
                    <a:lnTo>
                      <a:pt x="29830" y="1108364"/>
                    </a:lnTo>
                    <a:lnTo>
                      <a:pt x="29881" y="1107816"/>
                    </a:lnTo>
                    <a:lnTo>
                      <a:pt x="39136" y="1102725"/>
                    </a:lnTo>
                    <a:lnTo>
                      <a:pt x="38680" y="1102370"/>
                    </a:lnTo>
                    <a:lnTo>
                      <a:pt x="24303" y="1100927"/>
                    </a:lnTo>
                    <a:lnTo>
                      <a:pt x="23541" y="1099942"/>
                    </a:lnTo>
                    <a:lnTo>
                      <a:pt x="21672" y="1093897"/>
                    </a:lnTo>
                    <a:lnTo>
                      <a:pt x="21763" y="1092484"/>
                    </a:lnTo>
                    <a:lnTo>
                      <a:pt x="21956" y="1091865"/>
                    </a:lnTo>
                    <a:lnTo>
                      <a:pt x="22403" y="1091387"/>
                    </a:lnTo>
                    <a:lnTo>
                      <a:pt x="27940" y="1089243"/>
                    </a:lnTo>
                    <a:lnTo>
                      <a:pt x="32878" y="1085606"/>
                    </a:lnTo>
                    <a:lnTo>
                      <a:pt x="30592" y="1081511"/>
                    </a:lnTo>
                    <a:lnTo>
                      <a:pt x="30511" y="1081024"/>
                    </a:lnTo>
                    <a:lnTo>
                      <a:pt x="30531" y="1080323"/>
                    </a:lnTo>
                    <a:lnTo>
                      <a:pt x="31181" y="1079225"/>
                    </a:lnTo>
                    <a:lnTo>
                      <a:pt x="33579" y="1077590"/>
                    </a:lnTo>
                    <a:lnTo>
                      <a:pt x="35499" y="1076431"/>
                    </a:lnTo>
                    <a:lnTo>
                      <a:pt x="36973" y="1075751"/>
                    </a:lnTo>
                    <a:lnTo>
                      <a:pt x="38131" y="1075781"/>
                    </a:lnTo>
                    <a:lnTo>
                      <a:pt x="39797" y="1076340"/>
                    </a:lnTo>
                    <a:lnTo>
                      <a:pt x="42530" y="1077813"/>
                    </a:lnTo>
                    <a:lnTo>
                      <a:pt x="44278" y="1079022"/>
                    </a:lnTo>
                    <a:lnTo>
                      <a:pt x="46848" y="1080546"/>
                    </a:lnTo>
                    <a:lnTo>
                      <a:pt x="53899" y="1084722"/>
                    </a:lnTo>
                    <a:lnTo>
                      <a:pt x="55961" y="1085829"/>
                    </a:lnTo>
                    <a:lnTo>
                      <a:pt x="57455" y="1086480"/>
                    </a:lnTo>
                    <a:lnTo>
                      <a:pt x="59721" y="1086815"/>
                    </a:lnTo>
                    <a:lnTo>
                      <a:pt x="60991" y="1086896"/>
                    </a:lnTo>
                    <a:lnTo>
                      <a:pt x="62403" y="1086927"/>
                    </a:lnTo>
                    <a:lnTo>
                      <a:pt x="68916" y="1086927"/>
                    </a:lnTo>
                    <a:lnTo>
                      <a:pt x="71598" y="1086896"/>
                    </a:lnTo>
                    <a:lnTo>
                      <a:pt x="72329" y="1086561"/>
                    </a:lnTo>
                    <a:lnTo>
                      <a:pt x="78598" y="1082924"/>
                    </a:lnTo>
                    <a:lnTo>
                      <a:pt x="79076" y="1082436"/>
                    </a:lnTo>
                    <a:lnTo>
                      <a:pt x="79726" y="1081339"/>
                    </a:lnTo>
                    <a:lnTo>
                      <a:pt x="79929" y="1079225"/>
                    </a:lnTo>
                    <a:lnTo>
                      <a:pt x="80376" y="1060572"/>
                    </a:lnTo>
                    <a:lnTo>
                      <a:pt x="78425" y="1058560"/>
                    </a:lnTo>
                    <a:lnTo>
                      <a:pt x="74392" y="1057016"/>
                    </a:lnTo>
                    <a:lnTo>
                      <a:pt x="71009" y="1056640"/>
                    </a:lnTo>
                    <a:lnTo>
                      <a:pt x="64374" y="1058956"/>
                    </a:lnTo>
                    <a:lnTo>
                      <a:pt x="61519" y="1064148"/>
                    </a:lnTo>
                    <a:lnTo>
                      <a:pt x="43830" y="1071687"/>
                    </a:lnTo>
                    <a:lnTo>
                      <a:pt x="39655" y="1072367"/>
                    </a:lnTo>
                    <a:lnTo>
                      <a:pt x="35194" y="1072926"/>
                    </a:lnTo>
                    <a:lnTo>
                      <a:pt x="33782" y="1072896"/>
                    </a:lnTo>
                    <a:lnTo>
                      <a:pt x="32654" y="1072733"/>
                    </a:lnTo>
                    <a:lnTo>
                      <a:pt x="30846" y="1072225"/>
                    </a:lnTo>
                    <a:lnTo>
                      <a:pt x="27402" y="1070417"/>
                    </a:lnTo>
                    <a:lnTo>
                      <a:pt x="16764" y="1063447"/>
                    </a:lnTo>
                    <a:lnTo>
                      <a:pt x="16368" y="1062939"/>
                    </a:lnTo>
                    <a:lnTo>
                      <a:pt x="16114" y="1062370"/>
                    </a:lnTo>
                    <a:lnTo>
                      <a:pt x="16703" y="1061974"/>
                    </a:lnTo>
                    <a:lnTo>
                      <a:pt x="17719" y="1061781"/>
                    </a:lnTo>
                    <a:lnTo>
                      <a:pt x="19020" y="1061730"/>
                    </a:lnTo>
                    <a:lnTo>
                      <a:pt x="20147" y="1061893"/>
                    </a:lnTo>
                    <a:lnTo>
                      <a:pt x="21814" y="1062492"/>
                    </a:lnTo>
                    <a:lnTo>
                      <a:pt x="24527" y="1064636"/>
                    </a:lnTo>
                    <a:lnTo>
                      <a:pt x="25908" y="1065337"/>
                    </a:lnTo>
                    <a:lnTo>
                      <a:pt x="27432" y="1065987"/>
                    </a:lnTo>
                    <a:lnTo>
                      <a:pt x="29098" y="1066576"/>
                    </a:lnTo>
                    <a:lnTo>
                      <a:pt x="30084" y="1066668"/>
                    </a:lnTo>
                    <a:lnTo>
                      <a:pt x="30389" y="1066272"/>
                    </a:lnTo>
                    <a:lnTo>
                      <a:pt x="21590" y="1057290"/>
                    </a:lnTo>
                    <a:lnTo>
                      <a:pt x="20513" y="1056447"/>
                    </a:lnTo>
                    <a:lnTo>
                      <a:pt x="18847" y="1055715"/>
                    </a:lnTo>
                    <a:lnTo>
                      <a:pt x="18004" y="1055431"/>
                    </a:lnTo>
                    <a:lnTo>
                      <a:pt x="16033" y="1054953"/>
                    </a:lnTo>
                    <a:lnTo>
                      <a:pt x="9957" y="1053541"/>
                    </a:lnTo>
                    <a:lnTo>
                      <a:pt x="0" y="1047922"/>
                    </a:lnTo>
                    <a:lnTo>
                      <a:pt x="447" y="1047587"/>
                    </a:lnTo>
                    <a:lnTo>
                      <a:pt x="6940" y="1047333"/>
                    </a:lnTo>
                    <a:lnTo>
                      <a:pt x="8464" y="1047983"/>
                    </a:lnTo>
                    <a:lnTo>
                      <a:pt x="17577" y="1051001"/>
                    </a:lnTo>
                    <a:lnTo>
                      <a:pt x="29383" y="1054415"/>
                    </a:lnTo>
                    <a:lnTo>
                      <a:pt x="35306" y="1055766"/>
                    </a:lnTo>
                    <a:lnTo>
                      <a:pt x="36119" y="1056081"/>
                    </a:lnTo>
                    <a:lnTo>
                      <a:pt x="37511" y="1056782"/>
                    </a:lnTo>
                    <a:lnTo>
                      <a:pt x="38578" y="1057666"/>
                    </a:lnTo>
                    <a:lnTo>
                      <a:pt x="38690" y="1058286"/>
                    </a:lnTo>
                    <a:lnTo>
                      <a:pt x="38354" y="1058844"/>
                    </a:lnTo>
                    <a:lnTo>
                      <a:pt x="38405" y="1060175"/>
                    </a:lnTo>
                    <a:lnTo>
                      <a:pt x="40752" y="1063162"/>
                    </a:lnTo>
                    <a:lnTo>
                      <a:pt x="41829" y="1064016"/>
                    </a:lnTo>
                    <a:lnTo>
                      <a:pt x="43211" y="1064747"/>
                    </a:lnTo>
                    <a:lnTo>
                      <a:pt x="44338" y="1064890"/>
                    </a:lnTo>
                    <a:lnTo>
                      <a:pt x="50150" y="1065367"/>
                    </a:lnTo>
                    <a:lnTo>
                      <a:pt x="51278" y="1065367"/>
                    </a:lnTo>
                    <a:lnTo>
                      <a:pt x="51674" y="1062370"/>
                    </a:lnTo>
                    <a:lnTo>
                      <a:pt x="51562" y="1061730"/>
                    </a:lnTo>
                    <a:lnTo>
                      <a:pt x="48992" y="1058194"/>
                    </a:lnTo>
                    <a:lnTo>
                      <a:pt x="48453" y="1057778"/>
                    </a:lnTo>
                    <a:lnTo>
                      <a:pt x="44227" y="1055095"/>
                    </a:lnTo>
                    <a:lnTo>
                      <a:pt x="40864" y="1054130"/>
                    </a:lnTo>
                    <a:lnTo>
                      <a:pt x="39878" y="1053907"/>
                    </a:lnTo>
                    <a:lnTo>
                      <a:pt x="33813" y="1052606"/>
                    </a:lnTo>
                    <a:lnTo>
                      <a:pt x="32817" y="1052383"/>
                    </a:lnTo>
                    <a:lnTo>
                      <a:pt x="31974" y="1052078"/>
                    </a:lnTo>
                    <a:lnTo>
                      <a:pt x="31435" y="1051651"/>
                    </a:lnTo>
                    <a:lnTo>
                      <a:pt x="31039" y="1051082"/>
                    </a:lnTo>
                    <a:lnTo>
                      <a:pt x="31242" y="1050462"/>
                    </a:lnTo>
                    <a:lnTo>
                      <a:pt x="31689" y="1049985"/>
                    </a:lnTo>
                    <a:lnTo>
                      <a:pt x="42845" y="1042903"/>
                    </a:lnTo>
                    <a:lnTo>
                      <a:pt x="44338" y="1042223"/>
                    </a:lnTo>
                    <a:lnTo>
                      <a:pt x="45354" y="1042030"/>
                    </a:lnTo>
                    <a:lnTo>
                      <a:pt x="50851" y="1041288"/>
                    </a:lnTo>
                    <a:lnTo>
                      <a:pt x="52040" y="1041176"/>
                    </a:lnTo>
                    <a:lnTo>
                      <a:pt x="53452" y="1041207"/>
                    </a:lnTo>
                    <a:lnTo>
                      <a:pt x="55281" y="1041715"/>
                    </a:lnTo>
                    <a:lnTo>
                      <a:pt x="56307" y="1041796"/>
                    </a:lnTo>
                    <a:lnTo>
                      <a:pt x="57597" y="1041776"/>
                    </a:lnTo>
                    <a:lnTo>
                      <a:pt x="59487" y="1041318"/>
                    </a:lnTo>
                    <a:lnTo>
                      <a:pt x="61133" y="1040729"/>
                    </a:lnTo>
                    <a:lnTo>
                      <a:pt x="61438" y="1040445"/>
                    </a:lnTo>
                    <a:lnTo>
                      <a:pt x="54021" y="1037854"/>
                    </a:lnTo>
                    <a:lnTo>
                      <a:pt x="43068" y="1040109"/>
                    </a:lnTo>
                    <a:lnTo>
                      <a:pt x="41291" y="1040617"/>
                    </a:lnTo>
                    <a:lnTo>
                      <a:pt x="40356" y="1041603"/>
                    </a:lnTo>
                    <a:lnTo>
                      <a:pt x="39817" y="1042761"/>
                    </a:lnTo>
                    <a:lnTo>
                      <a:pt x="39452" y="1044031"/>
                    </a:lnTo>
                    <a:lnTo>
                      <a:pt x="39116" y="1044570"/>
                    </a:lnTo>
                    <a:lnTo>
                      <a:pt x="38659" y="1045078"/>
                    </a:lnTo>
                    <a:lnTo>
                      <a:pt x="37928" y="1045382"/>
                    </a:lnTo>
                    <a:lnTo>
                      <a:pt x="33528" y="1046713"/>
                    </a:lnTo>
                    <a:lnTo>
                      <a:pt x="32512" y="1046764"/>
                    </a:lnTo>
                    <a:lnTo>
                      <a:pt x="22017" y="1047018"/>
                    </a:lnTo>
                    <a:lnTo>
                      <a:pt x="19192" y="1046256"/>
                    </a:lnTo>
                    <a:lnTo>
                      <a:pt x="19396" y="1044295"/>
                    </a:lnTo>
                    <a:lnTo>
                      <a:pt x="18593" y="1044651"/>
                    </a:lnTo>
                    <a:lnTo>
                      <a:pt x="17577" y="1044844"/>
                    </a:lnTo>
                    <a:lnTo>
                      <a:pt x="16429" y="1044966"/>
                    </a:lnTo>
                    <a:lnTo>
                      <a:pt x="14986" y="1044935"/>
                    </a:lnTo>
                    <a:lnTo>
                      <a:pt x="13716" y="1044651"/>
                    </a:lnTo>
                    <a:lnTo>
                      <a:pt x="12873" y="1044336"/>
                    </a:lnTo>
                    <a:lnTo>
                      <a:pt x="12162" y="1044001"/>
                    </a:lnTo>
                    <a:lnTo>
                      <a:pt x="11623" y="1043554"/>
                    </a:lnTo>
                    <a:lnTo>
                      <a:pt x="10831" y="1042558"/>
                    </a:lnTo>
                    <a:lnTo>
                      <a:pt x="5558" y="1032906"/>
                    </a:lnTo>
                    <a:lnTo>
                      <a:pt x="5446" y="1032398"/>
                    </a:lnTo>
                    <a:lnTo>
                      <a:pt x="5619" y="1031778"/>
                    </a:lnTo>
                    <a:lnTo>
                      <a:pt x="7630" y="1027491"/>
                    </a:lnTo>
                    <a:lnTo>
                      <a:pt x="7702" y="1024250"/>
                    </a:lnTo>
                    <a:lnTo>
                      <a:pt x="8016" y="1023711"/>
                    </a:lnTo>
                    <a:lnTo>
                      <a:pt x="8494" y="1023234"/>
                    </a:lnTo>
                    <a:lnTo>
                      <a:pt x="9683" y="1022411"/>
                    </a:lnTo>
                    <a:lnTo>
                      <a:pt x="11938" y="1021395"/>
                    </a:lnTo>
                    <a:lnTo>
                      <a:pt x="12812" y="1021110"/>
                    </a:lnTo>
                    <a:lnTo>
                      <a:pt x="14732" y="1020663"/>
                    </a:lnTo>
                    <a:lnTo>
                      <a:pt x="17811" y="1020064"/>
                    </a:lnTo>
                    <a:lnTo>
                      <a:pt x="20259" y="1020186"/>
                    </a:lnTo>
                    <a:lnTo>
                      <a:pt x="23846" y="1020460"/>
                    </a:lnTo>
                    <a:lnTo>
                      <a:pt x="25004" y="1020602"/>
                    </a:lnTo>
                    <a:lnTo>
                      <a:pt x="31293" y="1021710"/>
                    </a:lnTo>
                    <a:lnTo>
                      <a:pt x="32147" y="1021984"/>
                    </a:lnTo>
                    <a:lnTo>
                      <a:pt x="32817" y="1022350"/>
                    </a:lnTo>
                    <a:lnTo>
                      <a:pt x="34036" y="1023853"/>
                    </a:lnTo>
                    <a:lnTo>
                      <a:pt x="34717" y="1024189"/>
                    </a:lnTo>
                    <a:lnTo>
                      <a:pt x="36718" y="1024666"/>
                    </a:lnTo>
                    <a:lnTo>
                      <a:pt x="38019" y="1024758"/>
                    </a:lnTo>
                    <a:lnTo>
                      <a:pt x="49835" y="1024890"/>
                    </a:lnTo>
                    <a:lnTo>
                      <a:pt x="53533" y="1023904"/>
                    </a:lnTo>
                    <a:lnTo>
                      <a:pt x="54184" y="1022807"/>
                    </a:lnTo>
                    <a:lnTo>
                      <a:pt x="55423" y="1021984"/>
                    </a:lnTo>
                    <a:lnTo>
                      <a:pt x="56307" y="1021730"/>
                    </a:lnTo>
                    <a:lnTo>
                      <a:pt x="70754" y="1018428"/>
                    </a:lnTo>
                    <a:lnTo>
                      <a:pt x="80965" y="1017585"/>
                    </a:lnTo>
                    <a:lnTo>
                      <a:pt x="87681" y="1017016"/>
                    </a:lnTo>
                    <a:lnTo>
                      <a:pt x="91491" y="1016538"/>
                    </a:lnTo>
                    <a:lnTo>
                      <a:pt x="100777" y="1014984"/>
                    </a:lnTo>
                    <a:lnTo>
                      <a:pt x="120000" y="1015634"/>
                    </a:lnTo>
                    <a:lnTo>
                      <a:pt x="121300" y="1015746"/>
                    </a:lnTo>
                    <a:lnTo>
                      <a:pt x="134112" y="1017869"/>
                    </a:lnTo>
                    <a:lnTo>
                      <a:pt x="135098" y="1018123"/>
                    </a:lnTo>
                    <a:lnTo>
                      <a:pt x="135779" y="1018489"/>
                    </a:lnTo>
                    <a:lnTo>
                      <a:pt x="136317" y="1018916"/>
                    </a:lnTo>
                    <a:lnTo>
                      <a:pt x="136703" y="1019424"/>
                    </a:lnTo>
                    <a:lnTo>
                      <a:pt x="141478" y="1020775"/>
                    </a:lnTo>
                    <a:lnTo>
                      <a:pt x="146640" y="1021202"/>
                    </a:lnTo>
                    <a:lnTo>
                      <a:pt x="150165" y="1020714"/>
                    </a:lnTo>
                    <a:lnTo>
                      <a:pt x="160955" y="1017646"/>
                    </a:lnTo>
                    <a:lnTo>
                      <a:pt x="168829" y="1012109"/>
                    </a:lnTo>
                    <a:lnTo>
                      <a:pt x="175372" y="1012078"/>
                    </a:lnTo>
                    <a:lnTo>
                      <a:pt x="191374" y="1013013"/>
                    </a:lnTo>
                    <a:lnTo>
                      <a:pt x="192532" y="1013185"/>
                    </a:lnTo>
                    <a:lnTo>
                      <a:pt x="193518" y="1013439"/>
                    </a:lnTo>
                    <a:lnTo>
                      <a:pt x="194341" y="1013744"/>
                    </a:lnTo>
                    <a:lnTo>
                      <a:pt x="205710" y="1019048"/>
                    </a:lnTo>
                    <a:lnTo>
                      <a:pt x="206756" y="1019932"/>
                    </a:lnTo>
                    <a:lnTo>
                      <a:pt x="211359" y="1025885"/>
                    </a:lnTo>
                    <a:lnTo>
                      <a:pt x="223459" y="1034857"/>
                    </a:lnTo>
                    <a:lnTo>
                      <a:pt x="223693" y="1035426"/>
                    </a:lnTo>
                    <a:lnTo>
                      <a:pt x="223571" y="1036127"/>
                    </a:lnTo>
                    <a:lnTo>
                      <a:pt x="223185" y="1038016"/>
                    </a:lnTo>
                    <a:lnTo>
                      <a:pt x="222728" y="1039256"/>
                    </a:lnTo>
                    <a:lnTo>
                      <a:pt x="222362" y="1039794"/>
                    </a:lnTo>
                    <a:lnTo>
                      <a:pt x="220980" y="1041715"/>
                    </a:lnTo>
                    <a:lnTo>
                      <a:pt x="221996" y="1041684"/>
                    </a:lnTo>
                    <a:lnTo>
                      <a:pt x="223632" y="1041125"/>
                    </a:lnTo>
                    <a:lnTo>
                      <a:pt x="224902" y="1040303"/>
                    </a:lnTo>
                    <a:lnTo>
                      <a:pt x="225887" y="1039378"/>
                    </a:lnTo>
                    <a:lnTo>
                      <a:pt x="226965" y="1037712"/>
                    </a:lnTo>
                    <a:lnTo>
                      <a:pt x="227442" y="1036462"/>
                    </a:lnTo>
                    <a:lnTo>
                      <a:pt x="227523" y="1035761"/>
                    </a:lnTo>
                    <a:lnTo>
                      <a:pt x="227635" y="1033729"/>
                    </a:lnTo>
                    <a:lnTo>
                      <a:pt x="227442" y="1033160"/>
                    </a:lnTo>
                    <a:lnTo>
                      <a:pt x="226619" y="1032855"/>
                    </a:lnTo>
                    <a:lnTo>
                      <a:pt x="225329" y="1032744"/>
                    </a:lnTo>
                    <a:lnTo>
                      <a:pt x="221935" y="1032235"/>
                    </a:lnTo>
                    <a:lnTo>
                      <a:pt x="220950" y="1031981"/>
                    </a:lnTo>
                    <a:lnTo>
                      <a:pt x="219456" y="1031301"/>
                    </a:lnTo>
                    <a:lnTo>
                      <a:pt x="217729" y="1030061"/>
                    </a:lnTo>
                    <a:lnTo>
                      <a:pt x="212344" y="1023793"/>
                    </a:lnTo>
                    <a:lnTo>
                      <a:pt x="210140" y="1019444"/>
                    </a:lnTo>
                    <a:lnTo>
                      <a:pt x="210089" y="1018824"/>
                    </a:lnTo>
                    <a:lnTo>
                      <a:pt x="210170" y="1018266"/>
                    </a:lnTo>
                    <a:lnTo>
                      <a:pt x="210505" y="1017727"/>
                    </a:lnTo>
                    <a:lnTo>
                      <a:pt x="212456" y="1017270"/>
                    </a:lnTo>
                    <a:lnTo>
                      <a:pt x="213645" y="1017188"/>
                    </a:lnTo>
                    <a:lnTo>
                      <a:pt x="216378" y="1017331"/>
                    </a:lnTo>
                    <a:lnTo>
                      <a:pt x="218867" y="1017188"/>
                    </a:lnTo>
                    <a:lnTo>
                      <a:pt x="227950" y="1016518"/>
                    </a:lnTo>
                    <a:lnTo>
                      <a:pt x="242235" y="1014933"/>
                    </a:lnTo>
                    <a:lnTo>
                      <a:pt x="253970" y="1009060"/>
                    </a:lnTo>
                    <a:lnTo>
                      <a:pt x="251379" y="1007790"/>
                    </a:lnTo>
                    <a:lnTo>
                      <a:pt x="248951" y="1007506"/>
                    </a:lnTo>
                    <a:lnTo>
                      <a:pt x="247285" y="1006886"/>
                    </a:lnTo>
                    <a:lnTo>
                      <a:pt x="246777" y="1006439"/>
                    </a:lnTo>
                    <a:lnTo>
                      <a:pt x="245872" y="1005504"/>
                    </a:lnTo>
                    <a:lnTo>
                      <a:pt x="241351" y="998220"/>
                    </a:lnTo>
                    <a:lnTo>
                      <a:pt x="241300" y="997580"/>
                    </a:lnTo>
                    <a:lnTo>
                      <a:pt x="247427" y="990407"/>
                    </a:lnTo>
                    <a:lnTo>
                      <a:pt x="256683" y="984199"/>
                    </a:lnTo>
                    <a:lnTo>
                      <a:pt x="257983" y="983406"/>
                    </a:lnTo>
                    <a:lnTo>
                      <a:pt x="259527" y="982756"/>
                    </a:lnTo>
                    <a:lnTo>
                      <a:pt x="263195" y="981740"/>
                    </a:lnTo>
                    <a:lnTo>
                      <a:pt x="264241" y="981578"/>
                    </a:lnTo>
                    <a:lnTo>
                      <a:pt x="265176" y="981324"/>
                    </a:lnTo>
                    <a:lnTo>
                      <a:pt x="266731" y="980673"/>
                    </a:lnTo>
                    <a:lnTo>
                      <a:pt x="267381" y="980277"/>
                    </a:lnTo>
                    <a:lnTo>
                      <a:pt x="268397" y="979312"/>
                    </a:lnTo>
                    <a:lnTo>
                      <a:pt x="268783" y="978784"/>
                    </a:lnTo>
                    <a:lnTo>
                      <a:pt x="268052" y="978692"/>
                    </a:lnTo>
                    <a:lnTo>
                      <a:pt x="267127" y="978946"/>
                    </a:lnTo>
                    <a:lnTo>
                      <a:pt x="257587" y="981994"/>
                    </a:lnTo>
                    <a:lnTo>
                      <a:pt x="255890" y="982563"/>
                    </a:lnTo>
                    <a:lnTo>
                      <a:pt x="253543" y="983518"/>
                    </a:lnTo>
                    <a:lnTo>
                      <a:pt x="243779" y="989309"/>
                    </a:lnTo>
                    <a:lnTo>
                      <a:pt x="241839" y="990661"/>
                    </a:lnTo>
                    <a:lnTo>
                      <a:pt x="238811" y="994410"/>
                    </a:lnTo>
                    <a:lnTo>
                      <a:pt x="238171" y="999154"/>
                    </a:lnTo>
                    <a:lnTo>
                      <a:pt x="240680" y="1002040"/>
                    </a:lnTo>
                    <a:lnTo>
                      <a:pt x="246380" y="1008187"/>
                    </a:lnTo>
                    <a:lnTo>
                      <a:pt x="238679" y="1011377"/>
                    </a:lnTo>
                    <a:lnTo>
                      <a:pt x="225522" y="1012982"/>
                    </a:lnTo>
                    <a:lnTo>
                      <a:pt x="207061" y="1016345"/>
                    </a:lnTo>
                    <a:lnTo>
                      <a:pt x="205903" y="1016315"/>
                    </a:lnTo>
                    <a:lnTo>
                      <a:pt x="203790" y="1015888"/>
                    </a:lnTo>
                    <a:lnTo>
                      <a:pt x="202977" y="1015614"/>
                    </a:lnTo>
                    <a:lnTo>
                      <a:pt x="202580" y="1015106"/>
                    </a:lnTo>
                    <a:lnTo>
                      <a:pt x="201981" y="1014029"/>
                    </a:lnTo>
                    <a:lnTo>
                      <a:pt x="201930" y="1013409"/>
                    </a:lnTo>
                    <a:lnTo>
                      <a:pt x="202154" y="1012759"/>
                    </a:lnTo>
                    <a:lnTo>
                      <a:pt x="200914" y="1011062"/>
                    </a:lnTo>
                    <a:lnTo>
                      <a:pt x="194706" y="1009741"/>
                    </a:lnTo>
                    <a:lnTo>
                      <a:pt x="191567" y="1009091"/>
                    </a:lnTo>
                    <a:lnTo>
                      <a:pt x="187503" y="1009122"/>
                    </a:lnTo>
                    <a:lnTo>
                      <a:pt x="183978" y="1009457"/>
                    </a:lnTo>
                    <a:lnTo>
                      <a:pt x="182657" y="1009487"/>
                    </a:lnTo>
                    <a:lnTo>
                      <a:pt x="181356" y="1009375"/>
                    </a:lnTo>
                    <a:lnTo>
                      <a:pt x="168484" y="1006297"/>
                    </a:lnTo>
                    <a:lnTo>
                      <a:pt x="166817" y="1005677"/>
                    </a:lnTo>
                    <a:lnTo>
                      <a:pt x="166147" y="1005311"/>
                    </a:lnTo>
                    <a:lnTo>
                      <a:pt x="166086" y="1004570"/>
                    </a:lnTo>
                    <a:lnTo>
                      <a:pt x="166136" y="1004153"/>
                    </a:lnTo>
                    <a:lnTo>
                      <a:pt x="166787" y="1003625"/>
                    </a:lnTo>
                    <a:lnTo>
                      <a:pt x="167437" y="1002914"/>
                    </a:lnTo>
                    <a:lnTo>
                      <a:pt x="168829" y="1002172"/>
                    </a:lnTo>
                    <a:lnTo>
                      <a:pt x="171897" y="1000851"/>
                    </a:lnTo>
                    <a:lnTo>
                      <a:pt x="173787" y="999632"/>
                    </a:lnTo>
                    <a:lnTo>
                      <a:pt x="179263" y="992916"/>
                    </a:lnTo>
                    <a:lnTo>
                      <a:pt x="179609" y="992357"/>
                    </a:lnTo>
                    <a:lnTo>
                      <a:pt x="181783" y="987816"/>
                    </a:lnTo>
                    <a:lnTo>
                      <a:pt x="181549" y="987247"/>
                    </a:lnTo>
                    <a:lnTo>
                      <a:pt x="181184" y="986739"/>
                    </a:lnTo>
                    <a:lnTo>
                      <a:pt x="180310" y="986709"/>
                    </a:lnTo>
                    <a:lnTo>
                      <a:pt x="179660" y="987105"/>
                    </a:lnTo>
                    <a:lnTo>
                      <a:pt x="168910" y="1000201"/>
                    </a:lnTo>
                    <a:lnTo>
                      <a:pt x="161696" y="1002477"/>
                    </a:lnTo>
                    <a:lnTo>
                      <a:pt x="163546" y="1006734"/>
                    </a:lnTo>
                    <a:lnTo>
                      <a:pt x="160071" y="1013836"/>
                    </a:lnTo>
                    <a:lnTo>
                      <a:pt x="159451" y="1014252"/>
                    </a:lnTo>
                    <a:lnTo>
                      <a:pt x="152878" y="1015888"/>
                    </a:lnTo>
                    <a:lnTo>
                      <a:pt x="151831" y="1016091"/>
                    </a:lnTo>
                    <a:lnTo>
                      <a:pt x="143988" y="1016284"/>
                    </a:lnTo>
                    <a:lnTo>
                      <a:pt x="141702" y="1015949"/>
                    </a:lnTo>
                    <a:lnTo>
                      <a:pt x="140716" y="1015725"/>
                    </a:lnTo>
                    <a:lnTo>
                      <a:pt x="132954" y="1013775"/>
                    </a:lnTo>
                    <a:lnTo>
                      <a:pt x="105298" y="1011600"/>
                    </a:lnTo>
                    <a:lnTo>
                      <a:pt x="83343" y="1011966"/>
                    </a:lnTo>
                    <a:lnTo>
                      <a:pt x="64455" y="1014029"/>
                    </a:lnTo>
                    <a:lnTo>
                      <a:pt x="63439" y="1014222"/>
                    </a:lnTo>
                    <a:lnTo>
                      <a:pt x="60422" y="1015583"/>
                    </a:lnTo>
                    <a:lnTo>
                      <a:pt x="58593" y="1016792"/>
                    </a:lnTo>
                    <a:lnTo>
                      <a:pt x="54834" y="1018489"/>
                    </a:lnTo>
                    <a:lnTo>
                      <a:pt x="48596" y="1020328"/>
                    </a:lnTo>
                    <a:lnTo>
                      <a:pt x="47579" y="1020521"/>
                    </a:lnTo>
                    <a:lnTo>
                      <a:pt x="40274" y="1017727"/>
                    </a:lnTo>
                    <a:lnTo>
                      <a:pt x="35448" y="1016233"/>
                    </a:lnTo>
                    <a:lnTo>
                      <a:pt x="23419" y="1013998"/>
                    </a:lnTo>
                    <a:lnTo>
                      <a:pt x="18989" y="1013094"/>
                    </a:lnTo>
                    <a:lnTo>
                      <a:pt x="12304" y="1011377"/>
                    </a:lnTo>
                    <a:lnTo>
                      <a:pt x="11735" y="1010950"/>
                    </a:lnTo>
                    <a:lnTo>
                      <a:pt x="11481" y="1010391"/>
                    </a:lnTo>
                    <a:lnTo>
                      <a:pt x="11969" y="1009904"/>
                    </a:lnTo>
                    <a:lnTo>
                      <a:pt x="13178" y="1009091"/>
                    </a:lnTo>
                    <a:lnTo>
                      <a:pt x="15829" y="1008299"/>
                    </a:lnTo>
                    <a:lnTo>
                      <a:pt x="17160" y="1008248"/>
                    </a:lnTo>
                    <a:lnTo>
                      <a:pt x="19751" y="1008410"/>
                    </a:lnTo>
                    <a:lnTo>
                      <a:pt x="23765" y="1009315"/>
                    </a:lnTo>
                    <a:lnTo>
                      <a:pt x="24466" y="1009680"/>
                    </a:lnTo>
                    <a:lnTo>
                      <a:pt x="26863" y="1010645"/>
                    </a:lnTo>
                    <a:lnTo>
                      <a:pt x="27717" y="1010920"/>
                    </a:lnTo>
                    <a:lnTo>
                      <a:pt x="28875" y="1011093"/>
                    </a:lnTo>
                    <a:lnTo>
                      <a:pt x="30023" y="1010981"/>
                    </a:lnTo>
                    <a:lnTo>
                      <a:pt x="32197" y="1009172"/>
                    </a:lnTo>
                    <a:lnTo>
                      <a:pt x="31638" y="1008756"/>
                    </a:lnTo>
                    <a:lnTo>
                      <a:pt x="28987" y="1007232"/>
                    </a:lnTo>
                    <a:lnTo>
                      <a:pt x="27432" y="1006581"/>
                    </a:lnTo>
                    <a:lnTo>
                      <a:pt x="21021" y="1004712"/>
                    </a:lnTo>
                    <a:lnTo>
                      <a:pt x="18715" y="1004692"/>
                    </a:lnTo>
                    <a:lnTo>
                      <a:pt x="16226" y="1004854"/>
                    </a:lnTo>
                    <a:lnTo>
                      <a:pt x="9195" y="1005677"/>
                    </a:lnTo>
                    <a:lnTo>
                      <a:pt x="6716" y="1005566"/>
                    </a:lnTo>
                    <a:lnTo>
                      <a:pt x="6015" y="1005200"/>
                    </a:lnTo>
                    <a:lnTo>
                      <a:pt x="2317" y="1001725"/>
                    </a:lnTo>
                    <a:lnTo>
                      <a:pt x="2479" y="1001217"/>
                    </a:lnTo>
                    <a:lnTo>
                      <a:pt x="24577" y="993597"/>
                    </a:lnTo>
                    <a:lnTo>
                      <a:pt x="49388" y="989817"/>
                    </a:lnTo>
                    <a:lnTo>
                      <a:pt x="53056" y="989533"/>
                    </a:lnTo>
                    <a:lnTo>
                      <a:pt x="56978" y="989817"/>
                    </a:lnTo>
                    <a:lnTo>
                      <a:pt x="60310" y="990356"/>
                    </a:lnTo>
                    <a:lnTo>
                      <a:pt x="64343" y="990854"/>
                    </a:lnTo>
                    <a:lnTo>
                      <a:pt x="71059" y="990996"/>
                    </a:lnTo>
                    <a:lnTo>
                      <a:pt x="71659" y="990854"/>
                    </a:lnTo>
                    <a:lnTo>
                      <a:pt x="69962" y="990265"/>
                    </a:lnTo>
                    <a:lnTo>
                      <a:pt x="67788" y="989868"/>
                    </a:lnTo>
                    <a:lnTo>
                      <a:pt x="52629" y="989309"/>
                    </a:lnTo>
                    <a:lnTo>
                      <a:pt x="48545" y="989249"/>
                    </a:lnTo>
                    <a:lnTo>
                      <a:pt x="34006" y="990325"/>
                    </a:lnTo>
                    <a:lnTo>
                      <a:pt x="32817" y="990437"/>
                    </a:lnTo>
                    <a:lnTo>
                      <a:pt x="24130" y="991758"/>
                    </a:lnTo>
                    <a:lnTo>
                      <a:pt x="22037" y="992154"/>
                    </a:lnTo>
                    <a:lnTo>
                      <a:pt x="20259" y="992662"/>
                    </a:lnTo>
                    <a:lnTo>
                      <a:pt x="18593" y="993282"/>
                    </a:lnTo>
                    <a:lnTo>
                      <a:pt x="15606" y="994644"/>
                    </a:lnTo>
                    <a:lnTo>
                      <a:pt x="14702" y="994897"/>
                    </a:lnTo>
                    <a:lnTo>
                      <a:pt x="12639" y="995294"/>
                    </a:lnTo>
                    <a:lnTo>
                      <a:pt x="11339" y="995202"/>
                    </a:lnTo>
                    <a:lnTo>
                      <a:pt x="7590" y="992124"/>
                    </a:lnTo>
                    <a:lnTo>
                      <a:pt x="2144" y="986028"/>
                    </a:lnTo>
                    <a:lnTo>
                      <a:pt x="2032" y="985550"/>
                    </a:lnTo>
                    <a:lnTo>
                      <a:pt x="3526" y="984880"/>
                    </a:lnTo>
                    <a:lnTo>
                      <a:pt x="4430" y="984595"/>
                    </a:lnTo>
                    <a:lnTo>
                      <a:pt x="13655" y="982421"/>
                    </a:lnTo>
                    <a:lnTo>
                      <a:pt x="14671" y="982228"/>
                    </a:lnTo>
                    <a:lnTo>
                      <a:pt x="15718" y="982055"/>
                    </a:lnTo>
                    <a:lnTo>
                      <a:pt x="25878" y="981435"/>
                    </a:lnTo>
                    <a:lnTo>
                      <a:pt x="41402" y="981547"/>
                    </a:lnTo>
                    <a:lnTo>
                      <a:pt x="60818" y="983945"/>
                    </a:lnTo>
                    <a:lnTo>
                      <a:pt x="62007" y="983803"/>
                    </a:lnTo>
                    <a:lnTo>
                      <a:pt x="70389" y="981598"/>
                    </a:lnTo>
                    <a:lnTo>
                      <a:pt x="84917" y="981547"/>
                    </a:lnTo>
                    <a:lnTo>
                      <a:pt x="85598" y="981913"/>
                    </a:lnTo>
                    <a:lnTo>
                      <a:pt x="86614" y="982137"/>
                    </a:lnTo>
                    <a:lnTo>
                      <a:pt x="87915" y="982228"/>
                    </a:lnTo>
                    <a:lnTo>
                      <a:pt x="88951" y="982055"/>
                    </a:lnTo>
                    <a:lnTo>
                      <a:pt x="89012" y="981486"/>
                    </a:lnTo>
                    <a:lnTo>
                      <a:pt x="85568" y="978946"/>
                    </a:lnTo>
                    <a:lnTo>
                      <a:pt x="84887" y="978581"/>
                    </a:lnTo>
                    <a:lnTo>
                      <a:pt x="82327" y="977707"/>
                    </a:lnTo>
                    <a:lnTo>
                      <a:pt x="80153" y="977310"/>
                    </a:lnTo>
                    <a:lnTo>
                      <a:pt x="78852" y="977199"/>
                    </a:lnTo>
                    <a:lnTo>
                      <a:pt x="76342" y="977229"/>
                    </a:lnTo>
                    <a:lnTo>
                      <a:pt x="72644" y="977514"/>
                    </a:lnTo>
                    <a:lnTo>
                      <a:pt x="71598" y="977707"/>
                    </a:lnTo>
                    <a:lnTo>
                      <a:pt x="70836" y="978022"/>
                    </a:lnTo>
                    <a:lnTo>
                      <a:pt x="70216" y="978438"/>
                    </a:lnTo>
                    <a:lnTo>
                      <a:pt x="68834" y="979170"/>
                    </a:lnTo>
                    <a:lnTo>
                      <a:pt x="66548" y="980186"/>
                    </a:lnTo>
                    <a:lnTo>
                      <a:pt x="64912" y="980785"/>
                    </a:lnTo>
                    <a:lnTo>
                      <a:pt x="63866" y="980978"/>
                    </a:lnTo>
                    <a:lnTo>
                      <a:pt x="54407" y="981771"/>
                    </a:lnTo>
                    <a:lnTo>
                      <a:pt x="53117" y="981689"/>
                    </a:lnTo>
                    <a:lnTo>
                      <a:pt x="26355" y="976803"/>
                    </a:lnTo>
                    <a:lnTo>
                      <a:pt x="22037" y="975339"/>
                    </a:lnTo>
                    <a:lnTo>
                      <a:pt x="21336" y="974974"/>
                    </a:lnTo>
                    <a:lnTo>
                      <a:pt x="20798" y="974547"/>
                    </a:lnTo>
                    <a:lnTo>
                      <a:pt x="20513" y="973978"/>
                    </a:lnTo>
                    <a:lnTo>
                      <a:pt x="20432" y="973358"/>
                    </a:lnTo>
                    <a:lnTo>
                      <a:pt x="21733" y="971418"/>
                    </a:lnTo>
                    <a:lnTo>
                      <a:pt x="32624" y="971468"/>
                    </a:lnTo>
                    <a:lnTo>
                      <a:pt x="35052" y="970818"/>
                    </a:lnTo>
                    <a:lnTo>
                      <a:pt x="32482" y="969690"/>
                    </a:lnTo>
                    <a:lnTo>
                      <a:pt x="28844" y="968817"/>
                    </a:lnTo>
                    <a:lnTo>
                      <a:pt x="23307" y="967882"/>
                    </a:lnTo>
                    <a:lnTo>
                      <a:pt x="22291" y="967659"/>
                    </a:lnTo>
                    <a:lnTo>
                      <a:pt x="22322" y="967242"/>
                    </a:lnTo>
                    <a:lnTo>
                      <a:pt x="28245" y="966612"/>
                    </a:lnTo>
                    <a:lnTo>
                      <a:pt x="35022" y="966724"/>
                    </a:lnTo>
                    <a:lnTo>
                      <a:pt x="40305" y="96710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94" name="NOR_94">
                <a:extLst>
                  <a:ext uri="{FF2B5EF4-FFF2-40B4-BE49-F238E27FC236}">
                    <a16:creationId xmlns:a16="http://schemas.microsoft.com/office/drawing/2014/main" id="{00000000-0008-0000-0000-0000B6020000}"/>
                  </a:ext>
                </a:extLst>
              </xdr:cNvPr>
              <xdr:cNvSpPr/>
            </xdr:nvSpPr>
            <xdr:spPr>
              <a:xfrm>
                <a:off x="6256132" y="1992325"/>
                <a:ext cx="94855" cy="23623"/>
              </a:xfrm>
              <a:custGeom>
                <a:avLst/>
                <a:gdLst/>
                <a:ahLst/>
                <a:cxnLst/>
                <a:rect l="0" t="0" r="0" b="0"/>
                <a:pathLst>
                  <a:path w="94855" h="23623">
                    <a:moveTo>
                      <a:pt x="55067" y="5700"/>
                    </a:moveTo>
                    <a:lnTo>
                      <a:pt x="60533" y="6493"/>
                    </a:lnTo>
                    <a:lnTo>
                      <a:pt x="61468" y="6462"/>
                    </a:lnTo>
                    <a:lnTo>
                      <a:pt x="62738" y="6177"/>
                    </a:lnTo>
                    <a:lnTo>
                      <a:pt x="67056" y="4999"/>
                    </a:lnTo>
                    <a:lnTo>
                      <a:pt x="70419" y="4064"/>
                    </a:lnTo>
                    <a:lnTo>
                      <a:pt x="71404" y="3607"/>
                    </a:lnTo>
                    <a:lnTo>
                      <a:pt x="72898" y="3495"/>
                    </a:lnTo>
                    <a:lnTo>
                      <a:pt x="74503" y="3699"/>
                    </a:lnTo>
                    <a:lnTo>
                      <a:pt x="75407" y="4095"/>
                    </a:lnTo>
                    <a:lnTo>
                      <a:pt x="76393" y="5019"/>
                    </a:lnTo>
                    <a:lnTo>
                      <a:pt x="77074" y="6005"/>
                    </a:lnTo>
                    <a:lnTo>
                      <a:pt x="77165" y="6523"/>
                    </a:lnTo>
                    <a:lnTo>
                      <a:pt x="76677" y="7143"/>
                    </a:lnTo>
                    <a:lnTo>
                      <a:pt x="75804" y="7702"/>
                    </a:lnTo>
                    <a:lnTo>
                      <a:pt x="74818" y="8159"/>
                    </a:lnTo>
                    <a:lnTo>
                      <a:pt x="73690" y="8555"/>
                    </a:lnTo>
                    <a:lnTo>
                      <a:pt x="68692" y="9703"/>
                    </a:lnTo>
                    <a:lnTo>
                      <a:pt x="64831" y="10495"/>
                    </a:lnTo>
                    <a:lnTo>
                      <a:pt x="65247" y="15271"/>
                    </a:lnTo>
                    <a:lnTo>
                      <a:pt x="66405" y="15636"/>
                    </a:lnTo>
                    <a:lnTo>
                      <a:pt x="68133" y="15921"/>
                    </a:lnTo>
                    <a:lnTo>
                      <a:pt x="74991" y="16083"/>
                    </a:lnTo>
                    <a:lnTo>
                      <a:pt x="78232" y="16053"/>
                    </a:lnTo>
                    <a:lnTo>
                      <a:pt x="79471" y="15748"/>
                    </a:lnTo>
                    <a:lnTo>
                      <a:pt x="80467" y="15291"/>
                    </a:lnTo>
                    <a:lnTo>
                      <a:pt x="81818" y="14112"/>
                    </a:lnTo>
                    <a:lnTo>
                      <a:pt x="82692" y="13543"/>
                    </a:lnTo>
                    <a:lnTo>
                      <a:pt x="83678" y="13096"/>
                    </a:lnTo>
                    <a:lnTo>
                      <a:pt x="87071" y="11938"/>
                    </a:lnTo>
                    <a:lnTo>
                      <a:pt x="89550" y="11369"/>
                    </a:lnTo>
                    <a:lnTo>
                      <a:pt x="90932" y="11176"/>
                    </a:lnTo>
                    <a:lnTo>
                      <a:pt x="92568" y="11146"/>
                    </a:lnTo>
                    <a:lnTo>
                      <a:pt x="93868" y="11369"/>
                    </a:lnTo>
                    <a:lnTo>
                      <a:pt x="94772" y="11796"/>
                    </a:lnTo>
                    <a:lnTo>
                      <a:pt x="94854" y="12304"/>
                    </a:lnTo>
                    <a:lnTo>
                      <a:pt x="94234" y="14021"/>
                    </a:lnTo>
                    <a:lnTo>
                      <a:pt x="93756" y="14621"/>
                    </a:lnTo>
                    <a:lnTo>
                      <a:pt x="92882" y="15179"/>
                    </a:lnTo>
                    <a:lnTo>
                      <a:pt x="90505" y="15860"/>
                    </a:lnTo>
                    <a:lnTo>
                      <a:pt x="81056" y="18319"/>
                    </a:lnTo>
                    <a:lnTo>
                      <a:pt x="79817" y="18593"/>
                    </a:lnTo>
                    <a:lnTo>
                      <a:pt x="64374" y="19609"/>
                    </a:lnTo>
                    <a:lnTo>
                      <a:pt x="62768" y="19639"/>
                    </a:lnTo>
                    <a:lnTo>
                      <a:pt x="56591" y="19477"/>
                    </a:lnTo>
                    <a:lnTo>
                      <a:pt x="44145" y="20259"/>
                    </a:lnTo>
                    <a:lnTo>
                      <a:pt x="34493" y="23023"/>
                    </a:lnTo>
                    <a:lnTo>
                      <a:pt x="33243" y="23307"/>
                    </a:lnTo>
                    <a:lnTo>
                      <a:pt x="31892" y="23510"/>
                    </a:lnTo>
                    <a:lnTo>
                      <a:pt x="30399" y="23622"/>
                    </a:lnTo>
                    <a:lnTo>
                      <a:pt x="27005" y="23449"/>
                    </a:lnTo>
                    <a:lnTo>
                      <a:pt x="25684" y="23226"/>
                    </a:lnTo>
                    <a:lnTo>
                      <a:pt x="24495" y="22860"/>
                    </a:lnTo>
                    <a:lnTo>
                      <a:pt x="23591" y="22433"/>
                    </a:lnTo>
                    <a:lnTo>
                      <a:pt x="13269" y="17526"/>
                    </a:lnTo>
                    <a:lnTo>
                      <a:pt x="14396" y="17160"/>
                    </a:lnTo>
                    <a:lnTo>
                      <a:pt x="15748" y="16927"/>
                    </a:lnTo>
                    <a:lnTo>
                      <a:pt x="23937" y="15687"/>
                    </a:lnTo>
                    <a:lnTo>
                      <a:pt x="26781" y="15382"/>
                    </a:lnTo>
                    <a:lnTo>
                      <a:pt x="27909" y="14986"/>
                    </a:lnTo>
                    <a:lnTo>
                      <a:pt x="27798" y="14478"/>
                    </a:lnTo>
                    <a:lnTo>
                      <a:pt x="26639" y="14112"/>
                    </a:lnTo>
                    <a:lnTo>
                      <a:pt x="24922" y="13828"/>
                    </a:lnTo>
                    <a:lnTo>
                      <a:pt x="17952" y="13147"/>
                    </a:lnTo>
                    <a:lnTo>
                      <a:pt x="15098" y="13462"/>
                    </a:lnTo>
                    <a:lnTo>
                      <a:pt x="11003" y="14082"/>
                    </a:lnTo>
                    <a:lnTo>
                      <a:pt x="8524" y="14671"/>
                    </a:lnTo>
                    <a:lnTo>
                      <a:pt x="5811" y="15098"/>
                    </a:lnTo>
                    <a:lnTo>
                      <a:pt x="2174" y="14905"/>
                    </a:lnTo>
                    <a:lnTo>
                      <a:pt x="1016" y="14529"/>
                    </a:lnTo>
                    <a:lnTo>
                      <a:pt x="366" y="14082"/>
                    </a:lnTo>
                    <a:lnTo>
                      <a:pt x="0" y="13604"/>
                    </a:lnTo>
                    <a:lnTo>
                      <a:pt x="843" y="11430"/>
                    </a:lnTo>
                    <a:lnTo>
                      <a:pt x="2824" y="8636"/>
                    </a:lnTo>
                    <a:lnTo>
                      <a:pt x="3525" y="8209"/>
                    </a:lnTo>
                    <a:lnTo>
                      <a:pt x="4887" y="7986"/>
                    </a:lnTo>
                    <a:lnTo>
                      <a:pt x="10617" y="7336"/>
                    </a:lnTo>
                    <a:lnTo>
                      <a:pt x="22860" y="6574"/>
                    </a:lnTo>
                    <a:lnTo>
                      <a:pt x="30206" y="6320"/>
                    </a:lnTo>
                    <a:lnTo>
                      <a:pt x="33497" y="4826"/>
                    </a:lnTo>
                    <a:lnTo>
                      <a:pt x="39370" y="1666"/>
                    </a:lnTo>
                    <a:lnTo>
                      <a:pt x="50657" y="0"/>
                    </a:lnTo>
                    <a:lnTo>
                      <a:pt x="52273" y="193"/>
                    </a:lnTo>
                    <a:lnTo>
                      <a:pt x="52893" y="650"/>
                    </a:lnTo>
                    <a:lnTo>
                      <a:pt x="52100" y="2906"/>
                    </a:lnTo>
                    <a:lnTo>
                      <a:pt x="51643" y="352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25" name="POL">
              <a:extLst>
                <a:ext uri="{FF2B5EF4-FFF2-40B4-BE49-F238E27FC236}">
                  <a16:creationId xmlns:a16="http://schemas.microsoft.com/office/drawing/2014/main" id="{00000000-0008-0000-0000-00000D020000}"/>
                </a:ext>
              </a:extLst>
            </xdr:cNvPr>
            <xdr:cNvSpPr/>
          </xdr:nvSpPr>
          <xdr:spPr>
            <a:xfrm>
              <a:off x="5124257" y="3650214"/>
              <a:ext cx="1015910" cy="592837"/>
            </a:xfrm>
            <a:custGeom>
              <a:avLst/>
              <a:gdLst/>
              <a:ahLst/>
              <a:cxnLst/>
              <a:rect l="0" t="0" r="0" b="0"/>
              <a:pathLst>
                <a:path w="1015910" h="592837">
                  <a:moveTo>
                    <a:pt x="478089" y="540461"/>
                  </a:moveTo>
                  <a:lnTo>
                    <a:pt x="478191" y="539404"/>
                  </a:lnTo>
                  <a:lnTo>
                    <a:pt x="477743" y="536722"/>
                  </a:lnTo>
                  <a:lnTo>
                    <a:pt x="476890" y="532577"/>
                  </a:lnTo>
                  <a:lnTo>
                    <a:pt x="474076" y="524733"/>
                  </a:lnTo>
                  <a:lnTo>
                    <a:pt x="473903" y="524510"/>
                  </a:lnTo>
                  <a:lnTo>
                    <a:pt x="471556" y="523748"/>
                  </a:lnTo>
                  <a:lnTo>
                    <a:pt x="456042" y="518068"/>
                  </a:lnTo>
                  <a:lnTo>
                    <a:pt x="450474" y="510225"/>
                  </a:lnTo>
                  <a:lnTo>
                    <a:pt x="450647" y="500827"/>
                  </a:lnTo>
                  <a:lnTo>
                    <a:pt x="450474" y="500319"/>
                  </a:lnTo>
                  <a:lnTo>
                    <a:pt x="450250" y="500126"/>
                  </a:lnTo>
                  <a:lnTo>
                    <a:pt x="448280" y="499384"/>
                  </a:lnTo>
                  <a:lnTo>
                    <a:pt x="447853" y="499242"/>
                  </a:lnTo>
                  <a:lnTo>
                    <a:pt x="447456" y="499303"/>
                  </a:lnTo>
                  <a:lnTo>
                    <a:pt x="427198" y="497636"/>
                  </a:lnTo>
                  <a:lnTo>
                    <a:pt x="419069" y="495716"/>
                  </a:lnTo>
                  <a:lnTo>
                    <a:pt x="401178" y="487558"/>
                  </a:lnTo>
                  <a:lnTo>
                    <a:pt x="397012" y="485749"/>
                  </a:lnTo>
                  <a:lnTo>
                    <a:pt x="392562" y="490301"/>
                  </a:lnTo>
                  <a:lnTo>
                    <a:pt x="384810" y="493491"/>
                  </a:lnTo>
                  <a:lnTo>
                    <a:pt x="383733" y="493776"/>
                  </a:lnTo>
                  <a:lnTo>
                    <a:pt x="382829" y="493826"/>
                  </a:lnTo>
                  <a:lnTo>
                    <a:pt x="380207" y="493796"/>
                  </a:lnTo>
                  <a:lnTo>
                    <a:pt x="379699" y="493776"/>
                  </a:lnTo>
                  <a:lnTo>
                    <a:pt x="378115" y="493349"/>
                  </a:lnTo>
                  <a:lnTo>
                    <a:pt x="375747" y="492618"/>
                  </a:lnTo>
                  <a:lnTo>
                    <a:pt x="374985" y="492363"/>
                  </a:lnTo>
                  <a:lnTo>
                    <a:pt x="356839" y="480446"/>
                  </a:lnTo>
                  <a:lnTo>
                    <a:pt x="351699" y="476412"/>
                  </a:lnTo>
                  <a:lnTo>
                    <a:pt x="351048" y="475792"/>
                  </a:lnTo>
                  <a:lnTo>
                    <a:pt x="350743" y="475345"/>
                  </a:lnTo>
                  <a:lnTo>
                    <a:pt x="350825" y="475000"/>
                  </a:lnTo>
                  <a:lnTo>
                    <a:pt x="351028" y="474746"/>
                  </a:lnTo>
                  <a:lnTo>
                    <a:pt x="351729" y="474096"/>
                  </a:lnTo>
                  <a:lnTo>
                    <a:pt x="352461" y="473903"/>
                  </a:lnTo>
                  <a:lnTo>
                    <a:pt x="353334" y="473872"/>
                  </a:lnTo>
                  <a:lnTo>
                    <a:pt x="354381" y="473964"/>
                  </a:lnTo>
                  <a:lnTo>
                    <a:pt x="356240" y="473964"/>
                  </a:lnTo>
                  <a:lnTo>
                    <a:pt x="360284" y="473334"/>
                  </a:lnTo>
                  <a:lnTo>
                    <a:pt x="361015" y="473141"/>
                  </a:lnTo>
                  <a:lnTo>
                    <a:pt x="367477" y="470540"/>
                  </a:lnTo>
                  <a:lnTo>
                    <a:pt x="367619" y="470235"/>
                  </a:lnTo>
                  <a:lnTo>
                    <a:pt x="367650" y="469920"/>
                  </a:lnTo>
                  <a:lnTo>
                    <a:pt x="367538" y="467868"/>
                  </a:lnTo>
                  <a:lnTo>
                    <a:pt x="367507" y="467583"/>
                  </a:lnTo>
                  <a:lnTo>
                    <a:pt x="366522" y="461172"/>
                  </a:lnTo>
                  <a:lnTo>
                    <a:pt x="363779" y="459089"/>
                  </a:lnTo>
                  <a:lnTo>
                    <a:pt x="363443" y="458947"/>
                  </a:lnTo>
                  <a:lnTo>
                    <a:pt x="361523" y="458581"/>
                  </a:lnTo>
                  <a:lnTo>
                    <a:pt x="360731" y="458724"/>
                  </a:lnTo>
                  <a:lnTo>
                    <a:pt x="360538" y="458978"/>
                  </a:lnTo>
                  <a:lnTo>
                    <a:pt x="360507" y="459282"/>
                  </a:lnTo>
                  <a:lnTo>
                    <a:pt x="360619" y="460156"/>
                  </a:lnTo>
                  <a:lnTo>
                    <a:pt x="360558" y="461061"/>
                  </a:lnTo>
                  <a:lnTo>
                    <a:pt x="360335" y="461284"/>
                  </a:lnTo>
                  <a:lnTo>
                    <a:pt x="357632" y="463519"/>
                  </a:lnTo>
                  <a:lnTo>
                    <a:pt x="356728" y="463997"/>
                  </a:lnTo>
                  <a:lnTo>
                    <a:pt x="354381" y="464454"/>
                  </a:lnTo>
                  <a:lnTo>
                    <a:pt x="352999" y="464454"/>
                  </a:lnTo>
                  <a:lnTo>
                    <a:pt x="334010" y="463966"/>
                  </a:lnTo>
                  <a:lnTo>
                    <a:pt x="328442" y="463042"/>
                  </a:lnTo>
                  <a:lnTo>
                    <a:pt x="318821" y="458886"/>
                  </a:lnTo>
                  <a:lnTo>
                    <a:pt x="313060" y="456346"/>
                  </a:lnTo>
                  <a:lnTo>
                    <a:pt x="311201" y="455046"/>
                  </a:lnTo>
                  <a:lnTo>
                    <a:pt x="310520" y="454456"/>
                  </a:lnTo>
                  <a:lnTo>
                    <a:pt x="302006" y="451124"/>
                  </a:lnTo>
                  <a:lnTo>
                    <a:pt x="295880" y="449712"/>
                  </a:lnTo>
                  <a:lnTo>
                    <a:pt x="284053" y="447233"/>
                  </a:lnTo>
                  <a:lnTo>
                    <a:pt x="280944" y="446715"/>
                  </a:lnTo>
                  <a:lnTo>
                    <a:pt x="279705" y="446694"/>
                  </a:lnTo>
                  <a:lnTo>
                    <a:pt x="278862" y="446786"/>
                  </a:lnTo>
                  <a:lnTo>
                    <a:pt x="278577" y="446979"/>
                  </a:lnTo>
                  <a:lnTo>
                    <a:pt x="276799" y="449183"/>
                  </a:lnTo>
                  <a:lnTo>
                    <a:pt x="276606" y="449458"/>
                  </a:lnTo>
                  <a:lnTo>
                    <a:pt x="276545" y="449712"/>
                  </a:lnTo>
                  <a:lnTo>
                    <a:pt x="276738" y="450250"/>
                  </a:lnTo>
                  <a:lnTo>
                    <a:pt x="283657" y="456824"/>
                  </a:lnTo>
                  <a:lnTo>
                    <a:pt x="287243" y="459933"/>
                  </a:lnTo>
                  <a:lnTo>
                    <a:pt x="290230" y="469392"/>
                  </a:lnTo>
                  <a:lnTo>
                    <a:pt x="286817" y="468792"/>
                  </a:lnTo>
                  <a:lnTo>
                    <a:pt x="281229" y="468823"/>
                  </a:lnTo>
                  <a:lnTo>
                    <a:pt x="280782" y="468853"/>
                  </a:lnTo>
                  <a:lnTo>
                    <a:pt x="274767" y="470774"/>
                  </a:lnTo>
                  <a:lnTo>
                    <a:pt x="274147" y="471078"/>
                  </a:lnTo>
                  <a:lnTo>
                    <a:pt x="271272" y="472744"/>
                  </a:lnTo>
                  <a:lnTo>
                    <a:pt x="270388" y="473649"/>
                  </a:lnTo>
                  <a:lnTo>
                    <a:pt x="269982" y="474187"/>
                  </a:lnTo>
                  <a:lnTo>
                    <a:pt x="268336" y="477154"/>
                  </a:lnTo>
                  <a:lnTo>
                    <a:pt x="262098" y="481299"/>
                  </a:lnTo>
                  <a:lnTo>
                    <a:pt x="261386" y="481492"/>
                  </a:lnTo>
                  <a:lnTo>
                    <a:pt x="260939" y="481523"/>
                  </a:lnTo>
                  <a:lnTo>
                    <a:pt x="259923" y="481442"/>
                  </a:lnTo>
                  <a:lnTo>
                    <a:pt x="253624" y="480425"/>
                  </a:lnTo>
                  <a:lnTo>
                    <a:pt x="253238" y="480314"/>
                  </a:lnTo>
                  <a:lnTo>
                    <a:pt x="250830" y="479267"/>
                  </a:lnTo>
                  <a:lnTo>
                    <a:pt x="248127" y="477205"/>
                  </a:lnTo>
                  <a:lnTo>
                    <a:pt x="246065" y="475112"/>
                  </a:lnTo>
                  <a:lnTo>
                    <a:pt x="245669" y="474695"/>
                  </a:lnTo>
                  <a:lnTo>
                    <a:pt x="245953" y="473334"/>
                  </a:lnTo>
                  <a:lnTo>
                    <a:pt x="245842" y="470885"/>
                  </a:lnTo>
                  <a:lnTo>
                    <a:pt x="245222" y="469666"/>
                  </a:lnTo>
                  <a:lnTo>
                    <a:pt x="244287" y="468569"/>
                  </a:lnTo>
                  <a:lnTo>
                    <a:pt x="243891" y="468142"/>
                  </a:lnTo>
                  <a:lnTo>
                    <a:pt x="235001" y="460583"/>
                  </a:lnTo>
                  <a:lnTo>
                    <a:pt x="233253" y="459252"/>
                  </a:lnTo>
                  <a:lnTo>
                    <a:pt x="226192" y="454741"/>
                  </a:lnTo>
                  <a:lnTo>
                    <a:pt x="219202" y="453014"/>
                  </a:lnTo>
                  <a:lnTo>
                    <a:pt x="215443" y="451835"/>
                  </a:lnTo>
                  <a:lnTo>
                    <a:pt x="210820" y="449834"/>
                  </a:lnTo>
                  <a:lnTo>
                    <a:pt x="210505" y="449661"/>
                  </a:lnTo>
                  <a:lnTo>
                    <a:pt x="209316" y="448361"/>
                  </a:lnTo>
                  <a:lnTo>
                    <a:pt x="209062" y="447883"/>
                  </a:lnTo>
                  <a:lnTo>
                    <a:pt x="209012" y="447599"/>
                  </a:lnTo>
                  <a:lnTo>
                    <a:pt x="209123" y="446948"/>
                  </a:lnTo>
                  <a:lnTo>
                    <a:pt x="209662" y="446166"/>
                  </a:lnTo>
                  <a:lnTo>
                    <a:pt x="210139" y="445739"/>
                  </a:lnTo>
                  <a:lnTo>
                    <a:pt x="219984" y="440202"/>
                  </a:lnTo>
                  <a:lnTo>
                    <a:pt x="220838" y="440090"/>
                  </a:lnTo>
                  <a:lnTo>
                    <a:pt x="222778" y="440710"/>
                  </a:lnTo>
                  <a:lnTo>
                    <a:pt x="223632" y="440944"/>
                  </a:lnTo>
                  <a:lnTo>
                    <a:pt x="224160" y="440994"/>
                  </a:lnTo>
                  <a:lnTo>
                    <a:pt x="225095" y="440994"/>
                  </a:lnTo>
                  <a:lnTo>
                    <a:pt x="225826" y="440771"/>
                  </a:lnTo>
                  <a:lnTo>
                    <a:pt x="229728" y="438292"/>
                  </a:lnTo>
                  <a:lnTo>
                    <a:pt x="233934" y="433232"/>
                  </a:lnTo>
                  <a:lnTo>
                    <a:pt x="234046" y="432927"/>
                  </a:lnTo>
                  <a:lnTo>
                    <a:pt x="233904" y="432389"/>
                  </a:lnTo>
                  <a:lnTo>
                    <a:pt x="233558" y="431942"/>
                  </a:lnTo>
                  <a:lnTo>
                    <a:pt x="232237" y="430408"/>
                  </a:lnTo>
                  <a:lnTo>
                    <a:pt x="232014" y="430215"/>
                  </a:lnTo>
                  <a:lnTo>
                    <a:pt x="225999" y="425978"/>
                  </a:lnTo>
                  <a:lnTo>
                    <a:pt x="223144" y="424261"/>
                  </a:lnTo>
                  <a:lnTo>
                    <a:pt x="222443" y="423976"/>
                  </a:lnTo>
                  <a:lnTo>
                    <a:pt x="221488" y="423804"/>
                  </a:lnTo>
                  <a:lnTo>
                    <a:pt x="212537" y="423296"/>
                  </a:lnTo>
                  <a:lnTo>
                    <a:pt x="202377" y="424769"/>
                  </a:lnTo>
                  <a:lnTo>
                    <a:pt x="200406" y="424596"/>
                  </a:lnTo>
                  <a:lnTo>
                    <a:pt x="195661" y="426852"/>
                  </a:lnTo>
                  <a:lnTo>
                    <a:pt x="190886" y="427421"/>
                  </a:lnTo>
                  <a:lnTo>
                    <a:pt x="183012" y="421386"/>
                  </a:lnTo>
                  <a:lnTo>
                    <a:pt x="166817" y="415818"/>
                  </a:lnTo>
                  <a:lnTo>
                    <a:pt x="148448" y="412912"/>
                  </a:lnTo>
                  <a:lnTo>
                    <a:pt x="136418" y="411500"/>
                  </a:lnTo>
                  <a:lnTo>
                    <a:pt x="125385" y="412242"/>
                  </a:lnTo>
                  <a:lnTo>
                    <a:pt x="124368" y="406928"/>
                  </a:lnTo>
                  <a:lnTo>
                    <a:pt x="123810" y="405942"/>
                  </a:lnTo>
                  <a:lnTo>
                    <a:pt x="123576" y="405749"/>
                  </a:lnTo>
                  <a:lnTo>
                    <a:pt x="122936" y="405465"/>
                  </a:lnTo>
                  <a:lnTo>
                    <a:pt x="120223" y="404591"/>
                  </a:lnTo>
                  <a:lnTo>
                    <a:pt x="118364" y="404225"/>
                  </a:lnTo>
                  <a:lnTo>
                    <a:pt x="117653" y="403626"/>
                  </a:lnTo>
                  <a:lnTo>
                    <a:pt x="115590" y="400924"/>
                  </a:lnTo>
                  <a:lnTo>
                    <a:pt x="115479" y="400669"/>
                  </a:lnTo>
                  <a:lnTo>
                    <a:pt x="114686" y="398861"/>
                  </a:lnTo>
                  <a:lnTo>
                    <a:pt x="114320" y="397814"/>
                  </a:lnTo>
                  <a:lnTo>
                    <a:pt x="114432" y="396829"/>
                  </a:lnTo>
                  <a:lnTo>
                    <a:pt x="114524" y="396494"/>
                  </a:lnTo>
                  <a:lnTo>
                    <a:pt x="114940" y="396036"/>
                  </a:lnTo>
                  <a:lnTo>
                    <a:pt x="116698" y="395051"/>
                  </a:lnTo>
                  <a:lnTo>
                    <a:pt x="116810" y="394482"/>
                  </a:lnTo>
                  <a:lnTo>
                    <a:pt x="114777" y="392369"/>
                  </a:lnTo>
                  <a:lnTo>
                    <a:pt x="111130" y="390652"/>
                  </a:lnTo>
                  <a:lnTo>
                    <a:pt x="104780" y="388335"/>
                  </a:lnTo>
                  <a:lnTo>
                    <a:pt x="87884" y="391434"/>
                  </a:lnTo>
                  <a:lnTo>
                    <a:pt x="88219" y="391891"/>
                  </a:lnTo>
                  <a:lnTo>
                    <a:pt x="88900" y="393100"/>
                  </a:lnTo>
                  <a:lnTo>
                    <a:pt x="88900" y="393415"/>
                  </a:lnTo>
                  <a:lnTo>
                    <a:pt x="88758" y="394848"/>
                  </a:lnTo>
                  <a:lnTo>
                    <a:pt x="87508" y="403037"/>
                  </a:lnTo>
                  <a:lnTo>
                    <a:pt x="87345" y="403321"/>
                  </a:lnTo>
                  <a:lnTo>
                    <a:pt x="86980" y="403403"/>
                  </a:lnTo>
                  <a:lnTo>
                    <a:pt x="83424" y="404134"/>
                  </a:lnTo>
                  <a:lnTo>
                    <a:pt x="69362" y="403463"/>
                  </a:lnTo>
                  <a:lnTo>
                    <a:pt x="69027" y="402386"/>
                  </a:lnTo>
                  <a:lnTo>
                    <a:pt x="68946" y="401828"/>
                  </a:lnTo>
                  <a:lnTo>
                    <a:pt x="69312" y="401320"/>
                  </a:lnTo>
                  <a:lnTo>
                    <a:pt x="76332" y="393953"/>
                  </a:lnTo>
                  <a:lnTo>
                    <a:pt x="79807" y="389575"/>
                  </a:lnTo>
                  <a:lnTo>
                    <a:pt x="83220" y="384668"/>
                  </a:lnTo>
                  <a:lnTo>
                    <a:pt x="83393" y="384383"/>
                  </a:lnTo>
                  <a:lnTo>
                    <a:pt x="84663" y="381874"/>
                  </a:lnTo>
                  <a:lnTo>
                    <a:pt x="86238" y="377779"/>
                  </a:lnTo>
                  <a:lnTo>
                    <a:pt x="90079" y="365526"/>
                  </a:lnTo>
                  <a:lnTo>
                    <a:pt x="90759" y="362224"/>
                  </a:lnTo>
                  <a:lnTo>
                    <a:pt x="90505" y="360812"/>
                  </a:lnTo>
                  <a:lnTo>
                    <a:pt x="89855" y="359887"/>
                  </a:lnTo>
                  <a:lnTo>
                    <a:pt x="87793" y="358079"/>
                  </a:lnTo>
                  <a:lnTo>
                    <a:pt x="86360" y="357205"/>
                  </a:lnTo>
                  <a:lnTo>
                    <a:pt x="85395" y="356412"/>
                  </a:lnTo>
                  <a:lnTo>
                    <a:pt x="84836" y="355457"/>
                  </a:lnTo>
                  <a:lnTo>
                    <a:pt x="83932" y="353700"/>
                  </a:lnTo>
                  <a:lnTo>
                    <a:pt x="83932" y="353364"/>
                  </a:lnTo>
                  <a:lnTo>
                    <a:pt x="84958" y="352440"/>
                  </a:lnTo>
                  <a:lnTo>
                    <a:pt x="84328" y="345043"/>
                  </a:lnTo>
                  <a:lnTo>
                    <a:pt x="82316" y="342331"/>
                  </a:lnTo>
                  <a:lnTo>
                    <a:pt x="82154" y="342107"/>
                  </a:lnTo>
                  <a:lnTo>
                    <a:pt x="81839" y="341935"/>
                  </a:lnTo>
                  <a:lnTo>
                    <a:pt x="78791" y="340868"/>
                  </a:lnTo>
                  <a:lnTo>
                    <a:pt x="70297" y="339171"/>
                  </a:lnTo>
                  <a:lnTo>
                    <a:pt x="60675" y="336489"/>
                  </a:lnTo>
                  <a:lnTo>
                    <a:pt x="59995" y="336174"/>
                  </a:lnTo>
                  <a:lnTo>
                    <a:pt x="57851" y="333471"/>
                  </a:lnTo>
                  <a:lnTo>
                    <a:pt x="61854" y="329184"/>
                  </a:lnTo>
                  <a:lnTo>
                    <a:pt x="62423" y="328422"/>
                  </a:lnTo>
                  <a:lnTo>
                    <a:pt x="62565" y="327711"/>
                  </a:lnTo>
                  <a:lnTo>
                    <a:pt x="62535" y="327121"/>
                  </a:lnTo>
                  <a:lnTo>
                    <a:pt x="62169" y="322834"/>
                  </a:lnTo>
                  <a:lnTo>
                    <a:pt x="62057" y="322011"/>
                  </a:lnTo>
                  <a:lnTo>
                    <a:pt x="61945" y="321757"/>
                  </a:lnTo>
                  <a:lnTo>
                    <a:pt x="59202" y="319948"/>
                  </a:lnTo>
                  <a:lnTo>
                    <a:pt x="57932" y="319298"/>
                  </a:lnTo>
                  <a:lnTo>
                    <a:pt x="56134" y="318485"/>
                  </a:lnTo>
                  <a:lnTo>
                    <a:pt x="54122" y="317266"/>
                  </a:lnTo>
                  <a:lnTo>
                    <a:pt x="52964" y="316250"/>
                  </a:lnTo>
                  <a:lnTo>
                    <a:pt x="52598" y="315803"/>
                  </a:lnTo>
                  <a:lnTo>
                    <a:pt x="46644" y="307644"/>
                  </a:lnTo>
                  <a:lnTo>
                    <a:pt x="46106" y="306659"/>
                  </a:lnTo>
                  <a:lnTo>
                    <a:pt x="46086" y="306374"/>
                  </a:lnTo>
                  <a:lnTo>
                    <a:pt x="46228" y="305359"/>
                  </a:lnTo>
                  <a:lnTo>
                    <a:pt x="46502" y="304373"/>
                  </a:lnTo>
                  <a:lnTo>
                    <a:pt x="46675" y="304088"/>
                  </a:lnTo>
                  <a:lnTo>
                    <a:pt x="47803" y="303073"/>
                  </a:lnTo>
                  <a:lnTo>
                    <a:pt x="50262" y="302229"/>
                  </a:lnTo>
                  <a:lnTo>
                    <a:pt x="50769" y="301945"/>
                  </a:lnTo>
                  <a:lnTo>
                    <a:pt x="51054" y="301752"/>
                  </a:lnTo>
                  <a:lnTo>
                    <a:pt x="55026" y="298897"/>
                  </a:lnTo>
                  <a:lnTo>
                    <a:pt x="55565" y="298500"/>
                  </a:lnTo>
                  <a:lnTo>
                    <a:pt x="58014" y="294213"/>
                  </a:lnTo>
                  <a:lnTo>
                    <a:pt x="58207" y="293807"/>
                  </a:lnTo>
                  <a:lnTo>
                    <a:pt x="62504" y="281127"/>
                  </a:lnTo>
                  <a:lnTo>
                    <a:pt x="57678" y="263926"/>
                  </a:lnTo>
                  <a:lnTo>
                    <a:pt x="57404" y="263449"/>
                  </a:lnTo>
                  <a:lnTo>
                    <a:pt x="56723" y="262859"/>
                  </a:lnTo>
                  <a:lnTo>
                    <a:pt x="55565" y="262382"/>
                  </a:lnTo>
                  <a:lnTo>
                    <a:pt x="51836" y="261782"/>
                  </a:lnTo>
                  <a:lnTo>
                    <a:pt x="46340" y="260685"/>
                  </a:lnTo>
                  <a:lnTo>
                    <a:pt x="45771" y="260350"/>
                  </a:lnTo>
                  <a:lnTo>
                    <a:pt x="44308" y="259161"/>
                  </a:lnTo>
                  <a:lnTo>
                    <a:pt x="43942" y="258704"/>
                  </a:lnTo>
                  <a:lnTo>
                    <a:pt x="39502" y="248127"/>
                  </a:lnTo>
                  <a:lnTo>
                    <a:pt x="39502" y="247812"/>
                  </a:lnTo>
                  <a:lnTo>
                    <a:pt x="39787" y="246888"/>
                  </a:lnTo>
                  <a:lnTo>
                    <a:pt x="40467" y="245079"/>
                  </a:lnTo>
                  <a:lnTo>
                    <a:pt x="40691" y="244856"/>
                  </a:lnTo>
                  <a:lnTo>
                    <a:pt x="40945" y="244653"/>
                  </a:lnTo>
                  <a:lnTo>
                    <a:pt x="42022" y="244287"/>
                  </a:lnTo>
                  <a:lnTo>
                    <a:pt x="42835" y="244144"/>
                  </a:lnTo>
                  <a:lnTo>
                    <a:pt x="44389" y="243728"/>
                  </a:lnTo>
                  <a:lnTo>
                    <a:pt x="44927" y="243352"/>
                  </a:lnTo>
                  <a:lnTo>
                    <a:pt x="48534" y="239745"/>
                  </a:lnTo>
                  <a:lnTo>
                    <a:pt x="49865" y="238384"/>
                  </a:lnTo>
                  <a:lnTo>
                    <a:pt x="49947" y="237713"/>
                  </a:lnTo>
                  <a:lnTo>
                    <a:pt x="50373" y="230317"/>
                  </a:lnTo>
                  <a:lnTo>
                    <a:pt x="50262" y="230063"/>
                  </a:lnTo>
                  <a:lnTo>
                    <a:pt x="50058" y="229839"/>
                  </a:lnTo>
                  <a:lnTo>
                    <a:pt x="46604" y="227096"/>
                  </a:lnTo>
                  <a:lnTo>
                    <a:pt x="44867" y="226060"/>
                  </a:lnTo>
                  <a:lnTo>
                    <a:pt x="42276" y="224790"/>
                  </a:lnTo>
                  <a:lnTo>
                    <a:pt x="40833" y="224221"/>
                  </a:lnTo>
                  <a:lnTo>
                    <a:pt x="38831" y="223601"/>
                  </a:lnTo>
                  <a:lnTo>
                    <a:pt x="37866" y="223428"/>
                  </a:lnTo>
                  <a:lnTo>
                    <a:pt x="36596" y="223062"/>
                  </a:lnTo>
                  <a:lnTo>
                    <a:pt x="34168" y="222107"/>
                  </a:lnTo>
                  <a:lnTo>
                    <a:pt x="33528" y="221762"/>
                  </a:lnTo>
                  <a:lnTo>
                    <a:pt x="30754" y="219618"/>
                  </a:lnTo>
                  <a:lnTo>
                    <a:pt x="24150" y="213980"/>
                  </a:lnTo>
                  <a:lnTo>
                    <a:pt x="21895" y="212537"/>
                  </a:lnTo>
                  <a:lnTo>
                    <a:pt x="20655" y="211856"/>
                  </a:lnTo>
                  <a:lnTo>
                    <a:pt x="6990" y="205252"/>
                  </a:lnTo>
                  <a:lnTo>
                    <a:pt x="5161" y="204866"/>
                  </a:lnTo>
                  <a:lnTo>
                    <a:pt x="366" y="200568"/>
                  </a:lnTo>
                  <a:lnTo>
                    <a:pt x="0" y="191312"/>
                  </a:lnTo>
                  <a:lnTo>
                    <a:pt x="51" y="190947"/>
                  </a:lnTo>
                  <a:lnTo>
                    <a:pt x="386" y="190408"/>
                  </a:lnTo>
                  <a:lnTo>
                    <a:pt x="2367" y="189342"/>
                  </a:lnTo>
                  <a:lnTo>
                    <a:pt x="5557" y="188183"/>
                  </a:lnTo>
                  <a:lnTo>
                    <a:pt x="7752" y="187899"/>
                  </a:lnTo>
                  <a:lnTo>
                    <a:pt x="8463" y="187614"/>
                  </a:lnTo>
                  <a:lnTo>
                    <a:pt x="14448" y="184993"/>
                  </a:lnTo>
                  <a:lnTo>
                    <a:pt x="15656" y="184455"/>
                  </a:lnTo>
                  <a:lnTo>
                    <a:pt x="19974" y="182057"/>
                  </a:lnTo>
                  <a:lnTo>
                    <a:pt x="21021" y="181264"/>
                  </a:lnTo>
                  <a:lnTo>
                    <a:pt x="23622" y="176073"/>
                  </a:lnTo>
                  <a:lnTo>
                    <a:pt x="24069" y="174803"/>
                  </a:lnTo>
                  <a:lnTo>
                    <a:pt x="25004" y="171978"/>
                  </a:lnTo>
                  <a:lnTo>
                    <a:pt x="27148" y="155702"/>
                  </a:lnTo>
                  <a:lnTo>
                    <a:pt x="27198" y="152186"/>
                  </a:lnTo>
                  <a:lnTo>
                    <a:pt x="16673" y="130190"/>
                  </a:lnTo>
                  <a:lnTo>
                    <a:pt x="13208" y="115600"/>
                  </a:lnTo>
                  <a:lnTo>
                    <a:pt x="22403" y="115570"/>
                  </a:lnTo>
                  <a:lnTo>
                    <a:pt x="26182" y="117205"/>
                  </a:lnTo>
                  <a:lnTo>
                    <a:pt x="27229" y="117653"/>
                  </a:lnTo>
                  <a:lnTo>
                    <a:pt x="28133" y="117876"/>
                  </a:lnTo>
                  <a:lnTo>
                    <a:pt x="38547" y="119512"/>
                  </a:lnTo>
                  <a:lnTo>
                    <a:pt x="41565" y="117683"/>
                  </a:lnTo>
                  <a:lnTo>
                    <a:pt x="48138" y="108966"/>
                  </a:lnTo>
                  <a:lnTo>
                    <a:pt x="48311" y="108255"/>
                  </a:lnTo>
                  <a:lnTo>
                    <a:pt x="47610" y="103682"/>
                  </a:lnTo>
                  <a:lnTo>
                    <a:pt x="44643" y="100807"/>
                  </a:lnTo>
                  <a:lnTo>
                    <a:pt x="43800" y="100238"/>
                  </a:lnTo>
                  <a:lnTo>
                    <a:pt x="41930" y="99537"/>
                  </a:lnTo>
                  <a:lnTo>
                    <a:pt x="40945" y="99425"/>
                  </a:lnTo>
                  <a:lnTo>
                    <a:pt x="34513" y="98856"/>
                  </a:lnTo>
                  <a:lnTo>
                    <a:pt x="32766" y="98714"/>
                  </a:lnTo>
                  <a:lnTo>
                    <a:pt x="27087" y="98572"/>
                  </a:lnTo>
                  <a:lnTo>
                    <a:pt x="27341" y="98775"/>
                  </a:lnTo>
                  <a:lnTo>
                    <a:pt x="27513" y="99314"/>
                  </a:lnTo>
                  <a:lnTo>
                    <a:pt x="27178" y="100665"/>
                  </a:lnTo>
                  <a:lnTo>
                    <a:pt x="26609" y="101031"/>
                  </a:lnTo>
                  <a:lnTo>
                    <a:pt x="19924" y="104871"/>
                  </a:lnTo>
                  <a:lnTo>
                    <a:pt x="19467" y="104841"/>
                  </a:lnTo>
                  <a:lnTo>
                    <a:pt x="14671" y="103032"/>
                  </a:lnTo>
                  <a:lnTo>
                    <a:pt x="12243" y="101620"/>
                  </a:lnTo>
                  <a:lnTo>
                    <a:pt x="7447" y="98338"/>
                  </a:lnTo>
                  <a:lnTo>
                    <a:pt x="7132" y="95189"/>
                  </a:lnTo>
                  <a:lnTo>
                    <a:pt x="8128" y="92283"/>
                  </a:lnTo>
                  <a:lnTo>
                    <a:pt x="9591" y="92761"/>
                  </a:lnTo>
                  <a:lnTo>
                    <a:pt x="11593" y="93075"/>
                  </a:lnTo>
                  <a:lnTo>
                    <a:pt x="18512" y="93919"/>
                  </a:lnTo>
                  <a:lnTo>
                    <a:pt x="20798" y="94112"/>
                  </a:lnTo>
                  <a:lnTo>
                    <a:pt x="22768" y="94030"/>
                  </a:lnTo>
                  <a:lnTo>
                    <a:pt x="24130" y="93858"/>
                  </a:lnTo>
                  <a:lnTo>
                    <a:pt x="27544" y="93238"/>
                  </a:lnTo>
                  <a:lnTo>
                    <a:pt x="29322" y="92568"/>
                  </a:lnTo>
                  <a:lnTo>
                    <a:pt x="34310" y="90393"/>
                  </a:lnTo>
                  <a:lnTo>
                    <a:pt x="35783" y="89489"/>
                  </a:lnTo>
                  <a:lnTo>
                    <a:pt x="37104" y="88869"/>
                  </a:lnTo>
                  <a:lnTo>
                    <a:pt x="42042" y="87396"/>
                  </a:lnTo>
                  <a:lnTo>
                    <a:pt x="60930" y="82123"/>
                  </a:lnTo>
                  <a:lnTo>
                    <a:pt x="67950" y="81046"/>
                  </a:lnTo>
                  <a:lnTo>
                    <a:pt x="84744" y="77774"/>
                  </a:lnTo>
                  <a:lnTo>
                    <a:pt x="109982" y="71882"/>
                  </a:lnTo>
                  <a:lnTo>
                    <a:pt x="116749" y="70185"/>
                  </a:lnTo>
                  <a:lnTo>
                    <a:pt x="118384" y="69850"/>
                  </a:lnTo>
                  <a:lnTo>
                    <a:pt x="122763" y="69138"/>
                  </a:lnTo>
                  <a:lnTo>
                    <a:pt x="127031" y="68712"/>
                  </a:lnTo>
                  <a:lnTo>
                    <a:pt x="130434" y="68549"/>
                  </a:lnTo>
                  <a:lnTo>
                    <a:pt x="136276" y="68204"/>
                  </a:lnTo>
                  <a:lnTo>
                    <a:pt x="137607" y="68011"/>
                  </a:lnTo>
                  <a:lnTo>
                    <a:pt x="152847" y="65410"/>
                  </a:lnTo>
                  <a:lnTo>
                    <a:pt x="153690" y="65247"/>
                  </a:lnTo>
                  <a:lnTo>
                    <a:pt x="162438" y="63469"/>
                  </a:lnTo>
                  <a:lnTo>
                    <a:pt x="164054" y="63073"/>
                  </a:lnTo>
                  <a:lnTo>
                    <a:pt x="167498" y="62057"/>
                  </a:lnTo>
                  <a:lnTo>
                    <a:pt x="171470" y="60645"/>
                  </a:lnTo>
                  <a:lnTo>
                    <a:pt x="172689" y="60360"/>
                  </a:lnTo>
                  <a:lnTo>
                    <a:pt x="175849" y="59994"/>
                  </a:lnTo>
                  <a:lnTo>
                    <a:pt x="193263" y="58440"/>
                  </a:lnTo>
                  <a:lnTo>
                    <a:pt x="201534" y="56266"/>
                  </a:lnTo>
                  <a:lnTo>
                    <a:pt x="201696" y="56561"/>
                  </a:lnTo>
                  <a:lnTo>
                    <a:pt x="199634" y="57871"/>
                  </a:lnTo>
                  <a:lnTo>
                    <a:pt x="195692" y="58867"/>
                  </a:lnTo>
                  <a:lnTo>
                    <a:pt x="195946" y="59070"/>
                  </a:lnTo>
                  <a:lnTo>
                    <a:pt x="197297" y="59405"/>
                  </a:lnTo>
                  <a:lnTo>
                    <a:pt x="197774" y="59436"/>
                  </a:lnTo>
                  <a:lnTo>
                    <a:pt x="202804" y="59344"/>
                  </a:lnTo>
                  <a:lnTo>
                    <a:pt x="203281" y="59314"/>
                  </a:lnTo>
                  <a:lnTo>
                    <a:pt x="206156" y="58694"/>
                  </a:lnTo>
                  <a:lnTo>
                    <a:pt x="210536" y="57231"/>
                  </a:lnTo>
                  <a:lnTo>
                    <a:pt x="210474" y="55758"/>
                  </a:lnTo>
                  <a:lnTo>
                    <a:pt x="210312" y="54874"/>
                  </a:lnTo>
                  <a:lnTo>
                    <a:pt x="209672" y="54488"/>
                  </a:lnTo>
                  <a:lnTo>
                    <a:pt x="206218" y="55290"/>
                  </a:lnTo>
                  <a:lnTo>
                    <a:pt x="202743" y="55859"/>
                  </a:lnTo>
                  <a:lnTo>
                    <a:pt x="206055" y="54792"/>
                  </a:lnTo>
                  <a:lnTo>
                    <a:pt x="208574" y="53899"/>
                  </a:lnTo>
                  <a:lnTo>
                    <a:pt x="214549" y="50332"/>
                  </a:lnTo>
                  <a:lnTo>
                    <a:pt x="211806" y="52273"/>
                  </a:lnTo>
                  <a:lnTo>
                    <a:pt x="211826" y="52619"/>
                  </a:lnTo>
                  <a:lnTo>
                    <a:pt x="212192" y="52700"/>
                  </a:lnTo>
                  <a:lnTo>
                    <a:pt x="212761" y="52679"/>
                  </a:lnTo>
                  <a:lnTo>
                    <a:pt x="214315" y="52720"/>
                  </a:lnTo>
                  <a:lnTo>
                    <a:pt x="214935" y="52547"/>
                  </a:lnTo>
                  <a:lnTo>
                    <a:pt x="215097" y="51836"/>
                  </a:lnTo>
                  <a:lnTo>
                    <a:pt x="215544" y="51582"/>
                  </a:lnTo>
                  <a:lnTo>
                    <a:pt x="221742" y="49977"/>
                  </a:lnTo>
                  <a:lnTo>
                    <a:pt x="222219" y="49530"/>
                  </a:lnTo>
                  <a:lnTo>
                    <a:pt x="222301" y="49184"/>
                  </a:lnTo>
                  <a:lnTo>
                    <a:pt x="221996" y="48087"/>
                  </a:lnTo>
                  <a:lnTo>
                    <a:pt x="221539" y="47071"/>
                  </a:lnTo>
                  <a:lnTo>
                    <a:pt x="221285" y="46878"/>
                  </a:lnTo>
                  <a:lnTo>
                    <a:pt x="220777" y="46786"/>
                  </a:lnTo>
                  <a:lnTo>
                    <a:pt x="219537" y="47071"/>
                  </a:lnTo>
                  <a:lnTo>
                    <a:pt x="218856" y="47355"/>
                  </a:lnTo>
                  <a:lnTo>
                    <a:pt x="218379" y="47610"/>
                  </a:lnTo>
                  <a:lnTo>
                    <a:pt x="220746" y="45293"/>
                  </a:lnTo>
                  <a:lnTo>
                    <a:pt x="229880" y="38140"/>
                  </a:lnTo>
                  <a:lnTo>
                    <a:pt x="235204" y="34259"/>
                  </a:lnTo>
                  <a:lnTo>
                    <a:pt x="238140" y="32329"/>
                  </a:lnTo>
                  <a:lnTo>
                    <a:pt x="240792" y="30754"/>
                  </a:lnTo>
                  <a:lnTo>
                    <a:pt x="243637" y="29687"/>
                  </a:lnTo>
                  <a:lnTo>
                    <a:pt x="246492" y="29037"/>
                  </a:lnTo>
                  <a:lnTo>
                    <a:pt x="253289" y="27767"/>
                  </a:lnTo>
                  <a:lnTo>
                    <a:pt x="256001" y="27432"/>
                  </a:lnTo>
                  <a:lnTo>
                    <a:pt x="258958" y="27259"/>
                  </a:lnTo>
                  <a:lnTo>
                    <a:pt x="260482" y="27229"/>
                  </a:lnTo>
                  <a:lnTo>
                    <a:pt x="269006" y="26527"/>
                  </a:lnTo>
                  <a:lnTo>
                    <a:pt x="278242" y="25115"/>
                  </a:lnTo>
                  <a:lnTo>
                    <a:pt x="281401" y="24292"/>
                  </a:lnTo>
                  <a:lnTo>
                    <a:pt x="282956" y="23845"/>
                  </a:lnTo>
                  <a:lnTo>
                    <a:pt x="284754" y="23195"/>
                  </a:lnTo>
                  <a:lnTo>
                    <a:pt x="291358" y="19609"/>
                  </a:lnTo>
                  <a:lnTo>
                    <a:pt x="292547" y="18877"/>
                  </a:lnTo>
                  <a:lnTo>
                    <a:pt x="293279" y="18196"/>
                  </a:lnTo>
                  <a:lnTo>
                    <a:pt x="294152" y="17637"/>
                  </a:lnTo>
                  <a:lnTo>
                    <a:pt x="296133" y="16784"/>
                  </a:lnTo>
                  <a:lnTo>
                    <a:pt x="297261" y="16418"/>
                  </a:lnTo>
                  <a:lnTo>
                    <a:pt x="315123" y="10942"/>
                  </a:lnTo>
                  <a:lnTo>
                    <a:pt x="315915" y="10718"/>
                  </a:lnTo>
                  <a:lnTo>
                    <a:pt x="326806" y="9052"/>
                  </a:lnTo>
                  <a:lnTo>
                    <a:pt x="334122" y="8544"/>
                  </a:lnTo>
                  <a:lnTo>
                    <a:pt x="343916" y="7589"/>
                  </a:lnTo>
                  <a:lnTo>
                    <a:pt x="349382" y="6939"/>
                  </a:lnTo>
                  <a:lnTo>
                    <a:pt x="351109" y="6655"/>
                  </a:lnTo>
                  <a:lnTo>
                    <a:pt x="359766" y="4856"/>
                  </a:lnTo>
                  <a:lnTo>
                    <a:pt x="368686" y="3099"/>
                  </a:lnTo>
                  <a:lnTo>
                    <a:pt x="381132" y="1320"/>
                  </a:lnTo>
                  <a:lnTo>
                    <a:pt x="383367" y="1036"/>
                  </a:lnTo>
                  <a:lnTo>
                    <a:pt x="395021" y="335"/>
                  </a:lnTo>
                  <a:lnTo>
                    <a:pt x="397002" y="253"/>
                  </a:lnTo>
                  <a:lnTo>
                    <a:pt x="425105" y="0"/>
                  </a:lnTo>
                  <a:lnTo>
                    <a:pt x="425643" y="20"/>
                  </a:lnTo>
                  <a:lnTo>
                    <a:pt x="427167" y="335"/>
                  </a:lnTo>
                  <a:lnTo>
                    <a:pt x="429483" y="2113"/>
                  </a:lnTo>
                  <a:lnTo>
                    <a:pt x="437256" y="4937"/>
                  </a:lnTo>
                  <a:lnTo>
                    <a:pt x="445130" y="7731"/>
                  </a:lnTo>
                  <a:lnTo>
                    <a:pt x="450352" y="9428"/>
                  </a:lnTo>
                  <a:lnTo>
                    <a:pt x="453156" y="10292"/>
                  </a:lnTo>
                  <a:lnTo>
                    <a:pt x="463123" y="13878"/>
                  </a:lnTo>
                  <a:lnTo>
                    <a:pt x="466791" y="15402"/>
                  </a:lnTo>
                  <a:lnTo>
                    <a:pt x="470317" y="17323"/>
                  </a:lnTo>
                  <a:lnTo>
                    <a:pt x="475905" y="21021"/>
                  </a:lnTo>
                  <a:lnTo>
                    <a:pt x="476128" y="21244"/>
                  </a:lnTo>
                  <a:lnTo>
                    <a:pt x="476412" y="21722"/>
                  </a:lnTo>
                  <a:lnTo>
                    <a:pt x="476585" y="22240"/>
                  </a:lnTo>
                  <a:lnTo>
                    <a:pt x="476585" y="22860"/>
                  </a:lnTo>
                  <a:lnTo>
                    <a:pt x="475996" y="24099"/>
                  </a:lnTo>
                  <a:lnTo>
                    <a:pt x="475620" y="24658"/>
                  </a:lnTo>
                  <a:lnTo>
                    <a:pt x="475254" y="24800"/>
                  </a:lnTo>
                  <a:lnTo>
                    <a:pt x="474726" y="24780"/>
                  </a:lnTo>
                  <a:lnTo>
                    <a:pt x="474472" y="24577"/>
                  </a:lnTo>
                  <a:lnTo>
                    <a:pt x="471475" y="22179"/>
                  </a:lnTo>
                  <a:lnTo>
                    <a:pt x="470428" y="21102"/>
                  </a:lnTo>
                  <a:lnTo>
                    <a:pt x="469666" y="20198"/>
                  </a:lnTo>
                  <a:lnTo>
                    <a:pt x="468854" y="19050"/>
                  </a:lnTo>
                  <a:lnTo>
                    <a:pt x="467888" y="17688"/>
                  </a:lnTo>
                  <a:lnTo>
                    <a:pt x="466679" y="16672"/>
                  </a:lnTo>
                  <a:lnTo>
                    <a:pt x="465043" y="15544"/>
                  </a:lnTo>
                  <a:lnTo>
                    <a:pt x="463550" y="14640"/>
                  </a:lnTo>
                  <a:lnTo>
                    <a:pt x="463174" y="14478"/>
                  </a:lnTo>
                  <a:lnTo>
                    <a:pt x="449712" y="10891"/>
                  </a:lnTo>
                  <a:lnTo>
                    <a:pt x="442803" y="8473"/>
                  </a:lnTo>
                  <a:lnTo>
                    <a:pt x="441117" y="7884"/>
                  </a:lnTo>
                  <a:lnTo>
                    <a:pt x="440812" y="7833"/>
                  </a:lnTo>
                  <a:lnTo>
                    <a:pt x="440558" y="7884"/>
                  </a:lnTo>
                  <a:lnTo>
                    <a:pt x="440406" y="8016"/>
                  </a:lnTo>
                  <a:lnTo>
                    <a:pt x="439044" y="10170"/>
                  </a:lnTo>
                  <a:lnTo>
                    <a:pt x="432786" y="9540"/>
                  </a:lnTo>
                  <a:lnTo>
                    <a:pt x="432867" y="10414"/>
                  </a:lnTo>
                  <a:lnTo>
                    <a:pt x="433039" y="10637"/>
                  </a:lnTo>
                  <a:lnTo>
                    <a:pt x="439186" y="17383"/>
                  </a:lnTo>
                  <a:lnTo>
                    <a:pt x="443565" y="20909"/>
                  </a:lnTo>
                  <a:lnTo>
                    <a:pt x="446837" y="24749"/>
                  </a:lnTo>
                  <a:lnTo>
                    <a:pt x="447518" y="25653"/>
                  </a:lnTo>
                  <a:lnTo>
                    <a:pt x="447853" y="26131"/>
                  </a:lnTo>
                  <a:lnTo>
                    <a:pt x="449123" y="28813"/>
                  </a:lnTo>
                  <a:lnTo>
                    <a:pt x="449235" y="29342"/>
                  </a:lnTo>
                  <a:lnTo>
                    <a:pt x="449773" y="35641"/>
                  </a:lnTo>
                  <a:lnTo>
                    <a:pt x="449600" y="36322"/>
                  </a:lnTo>
                  <a:lnTo>
                    <a:pt x="449295" y="36911"/>
                  </a:lnTo>
                  <a:lnTo>
                    <a:pt x="449326" y="37531"/>
                  </a:lnTo>
                  <a:lnTo>
                    <a:pt x="449712" y="39167"/>
                  </a:lnTo>
                  <a:lnTo>
                    <a:pt x="450200" y="40152"/>
                  </a:lnTo>
                  <a:lnTo>
                    <a:pt x="450819" y="40802"/>
                  </a:lnTo>
                  <a:lnTo>
                    <a:pt x="451612" y="41371"/>
                  </a:lnTo>
                  <a:lnTo>
                    <a:pt x="452232" y="41737"/>
                  </a:lnTo>
                  <a:lnTo>
                    <a:pt x="453664" y="42357"/>
                  </a:lnTo>
                  <a:lnTo>
                    <a:pt x="463570" y="46136"/>
                  </a:lnTo>
                  <a:lnTo>
                    <a:pt x="468599" y="47355"/>
                  </a:lnTo>
                  <a:lnTo>
                    <a:pt x="476585" y="49133"/>
                  </a:lnTo>
                  <a:lnTo>
                    <a:pt x="478079" y="49438"/>
                  </a:lnTo>
                  <a:lnTo>
                    <a:pt x="481523" y="49865"/>
                  </a:lnTo>
                  <a:lnTo>
                    <a:pt x="483189" y="49977"/>
                  </a:lnTo>
                  <a:lnTo>
                    <a:pt x="485160" y="49916"/>
                  </a:lnTo>
                  <a:lnTo>
                    <a:pt x="486491" y="49753"/>
                  </a:lnTo>
                  <a:lnTo>
                    <a:pt x="488523" y="49296"/>
                  </a:lnTo>
                  <a:lnTo>
                    <a:pt x="489966" y="49916"/>
                  </a:lnTo>
                  <a:lnTo>
                    <a:pt x="490474" y="50007"/>
                  </a:lnTo>
                  <a:lnTo>
                    <a:pt x="495524" y="50261"/>
                  </a:lnTo>
                  <a:lnTo>
                    <a:pt x="497921" y="50261"/>
                  </a:lnTo>
                  <a:lnTo>
                    <a:pt x="507319" y="49804"/>
                  </a:lnTo>
                  <a:lnTo>
                    <a:pt x="514797" y="49073"/>
                  </a:lnTo>
                  <a:lnTo>
                    <a:pt x="531246" y="47071"/>
                  </a:lnTo>
                  <a:lnTo>
                    <a:pt x="535625" y="46360"/>
                  </a:lnTo>
                  <a:lnTo>
                    <a:pt x="537880" y="45831"/>
                  </a:lnTo>
                  <a:lnTo>
                    <a:pt x="544993" y="43942"/>
                  </a:lnTo>
                  <a:lnTo>
                    <a:pt x="546435" y="43403"/>
                  </a:lnTo>
                  <a:lnTo>
                    <a:pt x="550387" y="41453"/>
                  </a:lnTo>
                  <a:lnTo>
                    <a:pt x="555518" y="38831"/>
                  </a:lnTo>
                  <a:lnTo>
                    <a:pt x="556941" y="37957"/>
                  </a:lnTo>
                  <a:lnTo>
                    <a:pt x="559359" y="38719"/>
                  </a:lnTo>
                  <a:lnTo>
                    <a:pt x="557479" y="39867"/>
                  </a:lnTo>
                  <a:lnTo>
                    <a:pt x="557022" y="40152"/>
                  </a:lnTo>
                  <a:lnTo>
                    <a:pt x="546486" y="44724"/>
                  </a:lnTo>
                  <a:lnTo>
                    <a:pt x="536722" y="47914"/>
                  </a:lnTo>
                  <a:lnTo>
                    <a:pt x="534670" y="48564"/>
                  </a:lnTo>
                  <a:lnTo>
                    <a:pt x="532404" y="49103"/>
                  </a:lnTo>
                  <a:lnTo>
                    <a:pt x="530433" y="49326"/>
                  </a:lnTo>
                  <a:lnTo>
                    <a:pt x="522356" y="49723"/>
                  </a:lnTo>
                  <a:lnTo>
                    <a:pt x="520466" y="50007"/>
                  </a:lnTo>
                  <a:lnTo>
                    <a:pt x="517022" y="50800"/>
                  </a:lnTo>
                  <a:lnTo>
                    <a:pt x="516321" y="51308"/>
                  </a:lnTo>
                  <a:lnTo>
                    <a:pt x="516240" y="51612"/>
                  </a:lnTo>
                  <a:lnTo>
                    <a:pt x="518668" y="56692"/>
                  </a:lnTo>
                  <a:lnTo>
                    <a:pt x="519227" y="56835"/>
                  </a:lnTo>
                  <a:lnTo>
                    <a:pt x="530911" y="57739"/>
                  </a:lnTo>
                  <a:lnTo>
                    <a:pt x="541132" y="53421"/>
                  </a:lnTo>
                  <a:lnTo>
                    <a:pt x="542564" y="52801"/>
                  </a:lnTo>
                  <a:lnTo>
                    <a:pt x="550184" y="49835"/>
                  </a:lnTo>
                  <a:lnTo>
                    <a:pt x="550835" y="49723"/>
                  </a:lnTo>
                  <a:lnTo>
                    <a:pt x="551627" y="49723"/>
                  </a:lnTo>
                  <a:lnTo>
                    <a:pt x="552247" y="49835"/>
                  </a:lnTo>
                  <a:lnTo>
                    <a:pt x="556565" y="49580"/>
                  </a:lnTo>
                  <a:lnTo>
                    <a:pt x="557611" y="49245"/>
                  </a:lnTo>
                  <a:lnTo>
                    <a:pt x="565709" y="46086"/>
                  </a:lnTo>
                  <a:lnTo>
                    <a:pt x="574182" y="40568"/>
                  </a:lnTo>
                  <a:lnTo>
                    <a:pt x="580349" y="41351"/>
                  </a:lnTo>
                  <a:lnTo>
                    <a:pt x="595234" y="42438"/>
                  </a:lnTo>
                  <a:lnTo>
                    <a:pt x="604012" y="42499"/>
                  </a:lnTo>
                  <a:lnTo>
                    <a:pt x="610921" y="43180"/>
                  </a:lnTo>
                  <a:lnTo>
                    <a:pt x="625429" y="44612"/>
                  </a:lnTo>
                  <a:lnTo>
                    <a:pt x="628243" y="45019"/>
                  </a:lnTo>
                  <a:lnTo>
                    <a:pt x="628457" y="45049"/>
                  </a:lnTo>
                  <a:lnTo>
                    <a:pt x="632572" y="45628"/>
                  </a:lnTo>
                  <a:lnTo>
                    <a:pt x="638780" y="46248"/>
                  </a:lnTo>
                  <a:lnTo>
                    <a:pt x="669879" y="48656"/>
                  </a:lnTo>
                  <a:lnTo>
                    <a:pt x="686054" y="48849"/>
                  </a:lnTo>
                  <a:lnTo>
                    <a:pt x="709249" y="50312"/>
                  </a:lnTo>
                  <a:lnTo>
                    <a:pt x="714888" y="50850"/>
                  </a:lnTo>
                  <a:lnTo>
                    <a:pt x="719968" y="51216"/>
                  </a:lnTo>
                  <a:lnTo>
                    <a:pt x="725221" y="51501"/>
                  </a:lnTo>
                  <a:lnTo>
                    <a:pt x="733715" y="51785"/>
                  </a:lnTo>
                  <a:lnTo>
                    <a:pt x="738256" y="51927"/>
                  </a:lnTo>
                  <a:lnTo>
                    <a:pt x="741365" y="51948"/>
                  </a:lnTo>
                  <a:lnTo>
                    <a:pt x="749666" y="51816"/>
                  </a:lnTo>
                  <a:lnTo>
                    <a:pt x="754360" y="51684"/>
                  </a:lnTo>
                  <a:lnTo>
                    <a:pt x="755081" y="51663"/>
                  </a:lnTo>
                  <a:lnTo>
                    <a:pt x="759968" y="51531"/>
                  </a:lnTo>
                  <a:lnTo>
                    <a:pt x="770575" y="51419"/>
                  </a:lnTo>
                  <a:lnTo>
                    <a:pt x="770860" y="51419"/>
                  </a:lnTo>
                  <a:lnTo>
                    <a:pt x="783336" y="51328"/>
                  </a:lnTo>
                  <a:lnTo>
                    <a:pt x="796168" y="51216"/>
                  </a:lnTo>
                  <a:lnTo>
                    <a:pt x="814771" y="50993"/>
                  </a:lnTo>
                  <a:lnTo>
                    <a:pt x="824992" y="50688"/>
                  </a:lnTo>
                  <a:lnTo>
                    <a:pt x="827725" y="50546"/>
                  </a:lnTo>
                  <a:lnTo>
                    <a:pt x="827908" y="50515"/>
                  </a:lnTo>
                  <a:lnTo>
                    <a:pt x="829025" y="50373"/>
                  </a:lnTo>
                  <a:lnTo>
                    <a:pt x="841248" y="49926"/>
                  </a:lnTo>
                  <a:lnTo>
                    <a:pt x="842091" y="49926"/>
                  </a:lnTo>
                  <a:lnTo>
                    <a:pt x="844296" y="49926"/>
                  </a:lnTo>
                  <a:lnTo>
                    <a:pt x="862015" y="49580"/>
                  </a:lnTo>
                  <a:lnTo>
                    <a:pt x="865490" y="49357"/>
                  </a:lnTo>
                  <a:lnTo>
                    <a:pt x="874969" y="48625"/>
                  </a:lnTo>
                  <a:lnTo>
                    <a:pt x="876828" y="48341"/>
                  </a:lnTo>
                  <a:lnTo>
                    <a:pt x="877855" y="48066"/>
                  </a:lnTo>
                  <a:lnTo>
                    <a:pt x="880384" y="44958"/>
                  </a:lnTo>
                  <a:lnTo>
                    <a:pt x="880669" y="44643"/>
                  </a:lnTo>
                  <a:lnTo>
                    <a:pt x="882000" y="44054"/>
                  </a:lnTo>
                  <a:lnTo>
                    <a:pt x="883717" y="43688"/>
                  </a:lnTo>
                  <a:lnTo>
                    <a:pt x="884987" y="43515"/>
                  </a:lnTo>
                  <a:lnTo>
                    <a:pt x="886430" y="43576"/>
                  </a:lnTo>
                  <a:lnTo>
                    <a:pt x="898337" y="45486"/>
                  </a:lnTo>
                  <a:lnTo>
                    <a:pt x="898875" y="45628"/>
                  </a:lnTo>
                  <a:lnTo>
                    <a:pt x="899607" y="46116"/>
                  </a:lnTo>
                  <a:lnTo>
                    <a:pt x="899810" y="46309"/>
                  </a:lnTo>
                  <a:lnTo>
                    <a:pt x="899922" y="46421"/>
                  </a:lnTo>
                  <a:lnTo>
                    <a:pt x="911372" y="54102"/>
                  </a:lnTo>
                  <a:lnTo>
                    <a:pt x="920374" y="55849"/>
                  </a:lnTo>
                  <a:lnTo>
                    <a:pt x="933450" y="59913"/>
                  </a:lnTo>
                  <a:lnTo>
                    <a:pt x="935198" y="60756"/>
                  </a:lnTo>
                  <a:lnTo>
                    <a:pt x="936376" y="61468"/>
                  </a:lnTo>
                  <a:lnTo>
                    <a:pt x="945977" y="67188"/>
                  </a:lnTo>
                  <a:lnTo>
                    <a:pt x="946262" y="67472"/>
                  </a:lnTo>
                  <a:lnTo>
                    <a:pt x="948822" y="70977"/>
                  </a:lnTo>
                  <a:lnTo>
                    <a:pt x="949818" y="73121"/>
                  </a:lnTo>
                  <a:lnTo>
                    <a:pt x="952155" y="80233"/>
                  </a:lnTo>
                  <a:lnTo>
                    <a:pt x="952216" y="81950"/>
                  </a:lnTo>
                  <a:lnTo>
                    <a:pt x="951230" y="89042"/>
                  </a:lnTo>
                  <a:lnTo>
                    <a:pt x="950813" y="90413"/>
                  </a:lnTo>
                  <a:lnTo>
                    <a:pt x="950692" y="90871"/>
                  </a:lnTo>
                  <a:lnTo>
                    <a:pt x="950803" y="93014"/>
                  </a:lnTo>
                  <a:lnTo>
                    <a:pt x="951199" y="94447"/>
                  </a:lnTo>
                  <a:lnTo>
                    <a:pt x="951647" y="96062"/>
                  </a:lnTo>
                  <a:lnTo>
                    <a:pt x="954441" y="101204"/>
                  </a:lnTo>
                  <a:lnTo>
                    <a:pt x="958596" y="112349"/>
                  </a:lnTo>
                  <a:lnTo>
                    <a:pt x="959592" y="116078"/>
                  </a:lnTo>
                  <a:lnTo>
                    <a:pt x="959612" y="116240"/>
                  </a:lnTo>
                  <a:lnTo>
                    <a:pt x="960059" y="117764"/>
                  </a:lnTo>
                  <a:lnTo>
                    <a:pt x="961441" y="121859"/>
                  </a:lnTo>
                  <a:lnTo>
                    <a:pt x="961979" y="123332"/>
                  </a:lnTo>
                  <a:lnTo>
                    <a:pt x="962660" y="125161"/>
                  </a:lnTo>
                  <a:lnTo>
                    <a:pt x="964662" y="129814"/>
                  </a:lnTo>
                  <a:lnTo>
                    <a:pt x="967618" y="135686"/>
                  </a:lnTo>
                  <a:lnTo>
                    <a:pt x="968156" y="136733"/>
                  </a:lnTo>
                  <a:lnTo>
                    <a:pt x="968756" y="137749"/>
                  </a:lnTo>
                  <a:lnTo>
                    <a:pt x="970788" y="140604"/>
                  </a:lnTo>
                  <a:lnTo>
                    <a:pt x="979455" y="154696"/>
                  </a:lnTo>
                  <a:lnTo>
                    <a:pt x="986841" y="166736"/>
                  </a:lnTo>
                  <a:lnTo>
                    <a:pt x="994410" y="185186"/>
                  </a:lnTo>
                  <a:lnTo>
                    <a:pt x="994430" y="185613"/>
                  </a:lnTo>
                  <a:lnTo>
                    <a:pt x="993841" y="191871"/>
                  </a:lnTo>
                  <a:lnTo>
                    <a:pt x="994237" y="200995"/>
                  </a:lnTo>
                  <a:lnTo>
                    <a:pt x="994979" y="209519"/>
                  </a:lnTo>
                  <a:lnTo>
                    <a:pt x="995080" y="209966"/>
                  </a:lnTo>
                  <a:lnTo>
                    <a:pt x="995223" y="212059"/>
                  </a:lnTo>
                  <a:lnTo>
                    <a:pt x="995192" y="213837"/>
                  </a:lnTo>
                  <a:lnTo>
                    <a:pt x="994887" y="215138"/>
                  </a:lnTo>
                  <a:lnTo>
                    <a:pt x="994491" y="215869"/>
                  </a:lnTo>
                  <a:lnTo>
                    <a:pt x="993953" y="216489"/>
                  </a:lnTo>
                  <a:lnTo>
                    <a:pt x="992632" y="217566"/>
                  </a:lnTo>
                  <a:lnTo>
                    <a:pt x="991870" y="218043"/>
                  </a:lnTo>
                  <a:lnTo>
                    <a:pt x="989411" y="219344"/>
                  </a:lnTo>
                  <a:lnTo>
                    <a:pt x="976203" y="225663"/>
                  </a:lnTo>
                  <a:lnTo>
                    <a:pt x="975106" y="225887"/>
                  </a:lnTo>
                  <a:lnTo>
                    <a:pt x="974425" y="225918"/>
                  </a:lnTo>
                  <a:lnTo>
                    <a:pt x="972901" y="225724"/>
                  </a:lnTo>
                  <a:lnTo>
                    <a:pt x="971774" y="225572"/>
                  </a:lnTo>
                  <a:lnTo>
                    <a:pt x="969538" y="225521"/>
                  </a:lnTo>
                  <a:lnTo>
                    <a:pt x="966186" y="226222"/>
                  </a:lnTo>
                  <a:lnTo>
                    <a:pt x="963981" y="226700"/>
                  </a:lnTo>
                  <a:lnTo>
                    <a:pt x="960282" y="227635"/>
                  </a:lnTo>
                  <a:lnTo>
                    <a:pt x="952754" y="229951"/>
                  </a:lnTo>
                  <a:lnTo>
                    <a:pt x="950773" y="230571"/>
                  </a:lnTo>
                  <a:lnTo>
                    <a:pt x="941994" y="234858"/>
                  </a:lnTo>
                  <a:lnTo>
                    <a:pt x="939962" y="235966"/>
                  </a:lnTo>
                  <a:lnTo>
                    <a:pt x="937961" y="237601"/>
                  </a:lnTo>
                  <a:lnTo>
                    <a:pt x="924946" y="250078"/>
                  </a:lnTo>
                  <a:lnTo>
                    <a:pt x="924418" y="250606"/>
                  </a:lnTo>
                  <a:lnTo>
                    <a:pt x="916411" y="259547"/>
                  </a:lnTo>
                  <a:lnTo>
                    <a:pt x="919053" y="264383"/>
                  </a:lnTo>
                  <a:lnTo>
                    <a:pt x="919338" y="264688"/>
                  </a:lnTo>
                  <a:lnTo>
                    <a:pt x="920577" y="265338"/>
                  </a:lnTo>
                  <a:lnTo>
                    <a:pt x="922264" y="265704"/>
                  </a:lnTo>
                  <a:lnTo>
                    <a:pt x="929863" y="266720"/>
                  </a:lnTo>
                  <a:lnTo>
                    <a:pt x="934232" y="267096"/>
                  </a:lnTo>
                  <a:lnTo>
                    <a:pt x="935502" y="267259"/>
                  </a:lnTo>
                  <a:lnTo>
                    <a:pt x="936010" y="267431"/>
                  </a:lnTo>
                  <a:lnTo>
                    <a:pt x="960059" y="276860"/>
                  </a:lnTo>
                  <a:lnTo>
                    <a:pt x="964489" y="280162"/>
                  </a:lnTo>
                  <a:lnTo>
                    <a:pt x="966744" y="287609"/>
                  </a:lnTo>
                  <a:lnTo>
                    <a:pt x="963392" y="292912"/>
                  </a:lnTo>
                  <a:lnTo>
                    <a:pt x="963188" y="293278"/>
                  </a:lnTo>
                  <a:lnTo>
                    <a:pt x="961908" y="296570"/>
                  </a:lnTo>
                  <a:lnTo>
                    <a:pt x="961756" y="296966"/>
                  </a:lnTo>
                  <a:lnTo>
                    <a:pt x="956310" y="313375"/>
                  </a:lnTo>
                  <a:lnTo>
                    <a:pt x="955263" y="320091"/>
                  </a:lnTo>
                  <a:lnTo>
                    <a:pt x="956168" y="321706"/>
                  </a:lnTo>
                  <a:lnTo>
                    <a:pt x="956188" y="322123"/>
                  </a:lnTo>
                  <a:lnTo>
                    <a:pt x="956076" y="322437"/>
                  </a:lnTo>
                  <a:lnTo>
                    <a:pt x="955741" y="322722"/>
                  </a:lnTo>
                  <a:lnTo>
                    <a:pt x="953963" y="323423"/>
                  </a:lnTo>
                  <a:lnTo>
                    <a:pt x="954390" y="329600"/>
                  </a:lnTo>
                  <a:lnTo>
                    <a:pt x="956442" y="334345"/>
                  </a:lnTo>
                  <a:lnTo>
                    <a:pt x="956645" y="334711"/>
                  </a:lnTo>
                  <a:lnTo>
                    <a:pt x="956899" y="335026"/>
                  </a:lnTo>
                  <a:lnTo>
                    <a:pt x="957692" y="335442"/>
                  </a:lnTo>
                  <a:lnTo>
                    <a:pt x="958383" y="335676"/>
                  </a:lnTo>
                  <a:lnTo>
                    <a:pt x="958708" y="335788"/>
                  </a:lnTo>
                  <a:lnTo>
                    <a:pt x="961034" y="336214"/>
                  </a:lnTo>
                  <a:lnTo>
                    <a:pt x="961695" y="338693"/>
                  </a:lnTo>
                  <a:lnTo>
                    <a:pt x="961989" y="339364"/>
                  </a:lnTo>
                  <a:lnTo>
                    <a:pt x="962264" y="339679"/>
                  </a:lnTo>
                  <a:lnTo>
                    <a:pt x="962965" y="340187"/>
                  </a:lnTo>
                  <a:lnTo>
                    <a:pt x="963087" y="340228"/>
                  </a:lnTo>
                  <a:lnTo>
                    <a:pt x="963473" y="340360"/>
                  </a:lnTo>
                  <a:lnTo>
                    <a:pt x="964773" y="340360"/>
                  </a:lnTo>
                  <a:lnTo>
                    <a:pt x="964885" y="340360"/>
                  </a:lnTo>
                  <a:lnTo>
                    <a:pt x="966074" y="340583"/>
                  </a:lnTo>
                  <a:lnTo>
                    <a:pt x="966348" y="340959"/>
                  </a:lnTo>
                  <a:lnTo>
                    <a:pt x="966521" y="341203"/>
                  </a:lnTo>
                  <a:lnTo>
                    <a:pt x="970016" y="348711"/>
                  </a:lnTo>
                  <a:lnTo>
                    <a:pt x="969965" y="349189"/>
                  </a:lnTo>
                  <a:lnTo>
                    <a:pt x="968918" y="352125"/>
                  </a:lnTo>
                  <a:lnTo>
                    <a:pt x="968725" y="352491"/>
                  </a:lnTo>
                  <a:lnTo>
                    <a:pt x="969091" y="360507"/>
                  </a:lnTo>
                  <a:lnTo>
                    <a:pt x="973968" y="368015"/>
                  </a:lnTo>
                  <a:lnTo>
                    <a:pt x="976488" y="369570"/>
                  </a:lnTo>
                  <a:lnTo>
                    <a:pt x="982015" y="372668"/>
                  </a:lnTo>
                  <a:lnTo>
                    <a:pt x="991494" y="382778"/>
                  </a:lnTo>
                  <a:lnTo>
                    <a:pt x="991616" y="383052"/>
                  </a:lnTo>
                  <a:lnTo>
                    <a:pt x="994268" y="390428"/>
                  </a:lnTo>
                  <a:lnTo>
                    <a:pt x="997539" y="394716"/>
                  </a:lnTo>
                  <a:lnTo>
                    <a:pt x="997793" y="395020"/>
                  </a:lnTo>
                  <a:lnTo>
                    <a:pt x="1000018" y="396829"/>
                  </a:lnTo>
                  <a:lnTo>
                    <a:pt x="1004143" y="399816"/>
                  </a:lnTo>
                  <a:lnTo>
                    <a:pt x="1004824" y="400303"/>
                  </a:lnTo>
                  <a:lnTo>
                    <a:pt x="1005667" y="400720"/>
                  </a:lnTo>
                  <a:lnTo>
                    <a:pt x="1007161" y="401208"/>
                  </a:lnTo>
                  <a:lnTo>
                    <a:pt x="1007750" y="401310"/>
                  </a:lnTo>
                  <a:lnTo>
                    <a:pt x="1010127" y="401736"/>
                  </a:lnTo>
                  <a:lnTo>
                    <a:pt x="1010636" y="401909"/>
                  </a:lnTo>
                  <a:lnTo>
                    <a:pt x="1015655" y="403941"/>
                  </a:lnTo>
                  <a:lnTo>
                    <a:pt x="1015909" y="404256"/>
                  </a:lnTo>
                  <a:lnTo>
                    <a:pt x="1015878" y="405130"/>
                  </a:lnTo>
                  <a:lnTo>
                    <a:pt x="1014862" y="406400"/>
                  </a:lnTo>
                  <a:lnTo>
                    <a:pt x="1014466" y="406593"/>
                  </a:lnTo>
                  <a:lnTo>
                    <a:pt x="1012861" y="406959"/>
                  </a:lnTo>
                  <a:lnTo>
                    <a:pt x="1009020" y="407162"/>
                  </a:lnTo>
                  <a:lnTo>
                    <a:pt x="1006541" y="406959"/>
                  </a:lnTo>
                  <a:lnTo>
                    <a:pt x="1003615" y="406918"/>
                  </a:lnTo>
                  <a:lnTo>
                    <a:pt x="1003249" y="406928"/>
                  </a:lnTo>
                  <a:lnTo>
                    <a:pt x="1000110" y="406989"/>
                  </a:lnTo>
                  <a:lnTo>
                    <a:pt x="998443" y="407304"/>
                  </a:lnTo>
                  <a:lnTo>
                    <a:pt x="997590" y="407670"/>
                  </a:lnTo>
                  <a:lnTo>
                    <a:pt x="997031" y="408259"/>
                  </a:lnTo>
                  <a:lnTo>
                    <a:pt x="996828" y="408625"/>
                  </a:lnTo>
                  <a:lnTo>
                    <a:pt x="996462" y="409864"/>
                  </a:lnTo>
                  <a:lnTo>
                    <a:pt x="996442" y="410078"/>
                  </a:lnTo>
                  <a:lnTo>
                    <a:pt x="996381" y="410687"/>
                  </a:lnTo>
                  <a:lnTo>
                    <a:pt x="996605" y="411449"/>
                  </a:lnTo>
                  <a:lnTo>
                    <a:pt x="996859" y="411754"/>
                  </a:lnTo>
                  <a:lnTo>
                    <a:pt x="1002700" y="416245"/>
                  </a:lnTo>
                  <a:lnTo>
                    <a:pt x="1008543" y="420736"/>
                  </a:lnTo>
                  <a:lnTo>
                    <a:pt x="1012099" y="427055"/>
                  </a:lnTo>
                  <a:lnTo>
                    <a:pt x="1012220" y="427837"/>
                  </a:lnTo>
                  <a:lnTo>
                    <a:pt x="1012525" y="433832"/>
                  </a:lnTo>
                  <a:lnTo>
                    <a:pt x="1001715" y="449041"/>
                  </a:lnTo>
                  <a:lnTo>
                    <a:pt x="1001146" y="449600"/>
                  </a:lnTo>
                  <a:lnTo>
                    <a:pt x="1000364" y="450057"/>
                  </a:lnTo>
                  <a:lnTo>
                    <a:pt x="998637" y="450311"/>
                  </a:lnTo>
                  <a:lnTo>
                    <a:pt x="994034" y="450423"/>
                  </a:lnTo>
                  <a:lnTo>
                    <a:pt x="989168" y="450240"/>
                  </a:lnTo>
                  <a:lnTo>
                    <a:pt x="985652" y="450108"/>
                  </a:lnTo>
                  <a:lnTo>
                    <a:pt x="982350" y="450199"/>
                  </a:lnTo>
                  <a:lnTo>
                    <a:pt x="980064" y="450535"/>
                  </a:lnTo>
                  <a:lnTo>
                    <a:pt x="976396" y="451358"/>
                  </a:lnTo>
                  <a:lnTo>
                    <a:pt x="973694" y="452069"/>
                  </a:lnTo>
                  <a:lnTo>
                    <a:pt x="972871" y="452282"/>
                  </a:lnTo>
                  <a:lnTo>
                    <a:pt x="971977" y="452607"/>
                  </a:lnTo>
                  <a:lnTo>
                    <a:pt x="971519" y="452770"/>
                  </a:lnTo>
                  <a:lnTo>
                    <a:pt x="971123" y="452993"/>
                  </a:lnTo>
                  <a:lnTo>
                    <a:pt x="970473" y="453532"/>
                  </a:lnTo>
                  <a:lnTo>
                    <a:pt x="970107" y="454263"/>
                  </a:lnTo>
                  <a:lnTo>
                    <a:pt x="970036" y="454518"/>
                  </a:lnTo>
                  <a:lnTo>
                    <a:pt x="969335" y="457098"/>
                  </a:lnTo>
                  <a:lnTo>
                    <a:pt x="969203" y="457565"/>
                  </a:lnTo>
                  <a:lnTo>
                    <a:pt x="969040" y="457860"/>
                  </a:lnTo>
                  <a:lnTo>
                    <a:pt x="968380" y="458470"/>
                  </a:lnTo>
                  <a:lnTo>
                    <a:pt x="959663" y="464078"/>
                  </a:lnTo>
                  <a:lnTo>
                    <a:pt x="957407" y="465439"/>
                  </a:lnTo>
                  <a:lnTo>
                    <a:pt x="954501" y="466760"/>
                  </a:lnTo>
                  <a:lnTo>
                    <a:pt x="950011" y="468995"/>
                  </a:lnTo>
                  <a:lnTo>
                    <a:pt x="938042" y="476219"/>
                  </a:lnTo>
                  <a:lnTo>
                    <a:pt x="934436" y="478475"/>
                  </a:lnTo>
                  <a:lnTo>
                    <a:pt x="934344" y="478536"/>
                  </a:lnTo>
                  <a:lnTo>
                    <a:pt x="932566" y="479714"/>
                  </a:lnTo>
                  <a:lnTo>
                    <a:pt x="930453" y="481187"/>
                  </a:lnTo>
                  <a:lnTo>
                    <a:pt x="923260" y="486349"/>
                  </a:lnTo>
                  <a:lnTo>
                    <a:pt x="922325" y="487030"/>
                  </a:lnTo>
                  <a:lnTo>
                    <a:pt x="914451" y="493156"/>
                  </a:lnTo>
                  <a:lnTo>
                    <a:pt x="910864" y="496001"/>
                  </a:lnTo>
                  <a:lnTo>
                    <a:pt x="877255" y="524449"/>
                  </a:lnTo>
                  <a:lnTo>
                    <a:pt x="870874" y="531622"/>
                  </a:lnTo>
                  <a:lnTo>
                    <a:pt x="867715" y="534395"/>
                  </a:lnTo>
                  <a:lnTo>
                    <a:pt x="867176" y="534863"/>
                  </a:lnTo>
                  <a:lnTo>
                    <a:pt x="866699" y="535482"/>
                  </a:lnTo>
                  <a:lnTo>
                    <a:pt x="864870" y="538592"/>
                  </a:lnTo>
                  <a:lnTo>
                    <a:pt x="864586" y="539384"/>
                  </a:lnTo>
                  <a:lnTo>
                    <a:pt x="864667" y="540227"/>
                  </a:lnTo>
                  <a:lnTo>
                    <a:pt x="868558" y="547227"/>
                  </a:lnTo>
                  <a:lnTo>
                    <a:pt x="872114" y="552216"/>
                  </a:lnTo>
                  <a:lnTo>
                    <a:pt x="872216" y="552338"/>
                  </a:lnTo>
                  <a:lnTo>
                    <a:pt x="872825" y="553039"/>
                  </a:lnTo>
                  <a:lnTo>
                    <a:pt x="873018" y="553374"/>
                  </a:lnTo>
                  <a:lnTo>
                    <a:pt x="873130" y="553740"/>
                  </a:lnTo>
                  <a:lnTo>
                    <a:pt x="875254" y="563026"/>
                  </a:lnTo>
                  <a:lnTo>
                    <a:pt x="875223" y="564388"/>
                  </a:lnTo>
                  <a:lnTo>
                    <a:pt x="874685" y="565485"/>
                  </a:lnTo>
                  <a:lnTo>
                    <a:pt x="871840" y="570900"/>
                  </a:lnTo>
                  <a:lnTo>
                    <a:pt x="869635" y="574690"/>
                  </a:lnTo>
                  <a:lnTo>
                    <a:pt x="869208" y="575391"/>
                  </a:lnTo>
                  <a:lnTo>
                    <a:pt x="869127" y="575787"/>
                  </a:lnTo>
                  <a:lnTo>
                    <a:pt x="869157" y="576214"/>
                  </a:lnTo>
                  <a:lnTo>
                    <a:pt x="869493" y="576468"/>
                  </a:lnTo>
                  <a:lnTo>
                    <a:pt x="869808" y="576468"/>
                  </a:lnTo>
                  <a:lnTo>
                    <a:pt x="870062" y="576468"/>
                  </a:lnTo>
                  <a:lnTo>
                    <a:pt x="877062" y="577738"/>
                  </a:lnTo>
                  <a:lnTo>
                    <a:pt x="884651" y="582280"/>
                  </a:lnTo>
                  <a:lnTo>
                    <a:pt x="887019" y="583885"/>
                  </a:lnTo>
                  <a:lnTo>
                    <a:pt x="887192" y="584220"/>
                  </a:lnTo>
                  <a:lnTo>
                    <a:pt x="887019" y="584586"/>
                  </a:lnTo>
                  <a:lnTo>
                    <a:pt x="885698" y="587044"/>
                  </a:lnTo>
                  <a:lnTo>
                    <a:pt x="885586" y="587939"/>
                  </a:lnTo>
                  <a:lnTo>
                    <a:pt x="885525" y="588406"/>
                  </a:lnTo>
                  <a:lnTo>
                    <a:pt x="885810" y="589107"/>
                  </a:lnTo>
                  <a:lnTo>
                    <a:pt x="886226" y="590092"/>
                  </a:lnTo>
                  <a:lnTo>
                    <a:pt x="888035" y="592734"/>
                  </a:lnTo>
                  <a:lnTo>
                    <a:pt x="886937" y="592805"/>
                  </a:lnTo>
                  <a:lnTo>
                    <a:pt x="886287" y="592836"/>
                  </a:lnTo>
                  <a:lnTo>
                    <a:pt x="885017" y="592693"/>
                  </a:lnTo>
                  <a:lnTo>
                    <a:pt x="884540" y="592551"/>
                  </a:lnTo>
                  <a:lnTo>
                    <a:pt x="872968" y="588233"/>
                  </a:lnTo>
                  <a:lnTo>
                    <a:pt x="858774" y="583773"/>
                  </a:lnTo>
                  <a:lnTo>
                    <a:pt x="858449" y="583732"/>
                  </a:lnTo>
                  <a:lnTo>
                    <a:pt x="857504" y="583631"/>
                  </a:lnTo>
                  <a:lnTo>
                    <a:pt x="856346" y="583804"/>
                  </a:lnTo>
                  <a:lnTo>
                    <a:pt x="855187" y="584393"/>
                  </a:lnTo>
                  <a:lnTo>
                    <a:pt x="854710" y="584962"/>
                  </a:lnTo>
                  <a:lnTo>
                    <a:pt x="853125" y="584250"/>
                  </a:lnTo>
                  <a:lnTo>
                    <a:pt x="852170" y="583946"/>
                  </a:lnTo>
                  <a:lnTo>
                    <a:pt x="834044" y="579059"/>
                  </a:lnTo>
                  <a:lnTo>
                    <a:pt x="832866" y="578866"/>
                  </a:lnTo>
                  <a:lnTo>
                    <a:pt x="830915" y="578947"/>
                  </a:lnTo>
                  <a:lnTo>
                    <a:pt x="820867" y="577311"/>
                  </a:lnTo>
                  <a:lnTo>
                    <a:pt x="802833" y="571916"/>
                  </a:lnTo>
                  <a:lnTo>
                    <a:pt x="801848" y="571611"/>
                  </a:lnTo>
                  <a:lnTo>
                    <a:pt x="801086" y="571185"/>
                  </a:lnTo>
                  <a:lnTo>
                    <a:pt x="800628" y="570565"/>
                  </a:lnTo>
                  <a:lnTo>
                    <a:pt x="800517" y="570199"/>
                  </a:lnTo>
                  <a:lnTo>
                    <a:pt x="800466" y="569773"/>
                  </a:lnTo>
                  <a:lnTo>
                    <a:pt x="800577" y="567913"/>
                  </a:lnTo>
                  <a:lnTo>
                    <a:pt x="800181" y="565566"/>
                  </a:lnTo>
                  <a:lnTo>
                    <a:pt x="799927" y="564835"/>
                  </a:lnTo>
                  <a:lnTo>
                    <a:pt x="793974" y="558566"/>
                  </a:lnTo>
                  <a:lnTo>
                    <a:pt x="793628" y="558342"/>
                  </a:lnTo>
                  <a:lnTo>
                    <a:pt x="781558" y="553974"/>
                  </a:lnTo>
                  <a:lnTo>
                    <a:pt x="759287" y="548691"/>
                  </a:lnTo>
                  <a:lnTo>
                    <a:pt x="758017" y="548660"/>
                  </a:lnTo>
                  <a:lnTo>
                    <a:pt x="750621" y="549371"/>
                  </a:lnTo>
                  <a:lnTo>
                    <a:pt x="747288" y="550133"/>
                  </a:lnTo>
                  <a:lnTo>
                    <a:pt x="744240" y="551088"/>
                  </a:lnTo>
                  <a:lnTo>
                    <a:pt x="743732" y="551230"/>
                  </a:lnTo>
                  <a:lnTo>
                    <a:pt x="743082" y="551261"/>
                  </a:lnTo>
                  <a:lnTo>
                    <a:pt x="741223" y="551119"/>
                  </a:lnTo>
                  <a:lnTo>
                    <a:pt x="740745" y="550976"/>
                  </a:lnTo>
                  <a:lnTo>
                    <a:pt x="737128" y="549432"/>
                  </a:lnTo>
                  <a:lnTo>
                    <a:pt x="725363" y="546689"/>
                  </a:lnTo>
                  <a:lnTo>
                    <a:pt x="724743" y="546628"/>
                  </a:lnTo>
                  <a:lnTo>
                    <a:pt x="704139" y="549991"/>
                  </a:lnTo>
                  <a:lnTo>
                    <a:pt x="703204" y="550296"/>
                  </a:lnTo>
                  <a:lnTo>
                    <a:pt x="701660" y="551149"/>
                  </a:lnTo>
                  <a:lnTo>
                    <a:pt x="701426" y="551485"/>
                  </a:lnTo>
                  <a:lnTo>
                    <a:pt x="700024" y="556483"/>
                  </a:lnTo>
                  <a:lnTo>
                    <a:pt x="694802" y="561472"/>
                  </a:lnTo>
                  <a:lnTo>
                    <a:pt x="694436" y="561705"/>
                  </a:lnTo>
                  <a:lnTo>
                    <a:pt x="691916" y="562376"/>
                  </a:lnTo>
                  <a:lnTo>
                    <a:pt x="687913" y="562945"/>
                  </a:lnTo>
                  <a:lnTo>
                    <a:pt x="687344" y="562945"/>
                  </a:lnTo>
                  <a:lnTo>
                    <a:pt x="677357" y="559419"/>
                  </a:lnTo>
                  <a:lnTo>
                    <a:pt x="670072" y="553517"/>
                  </a:lnTo>
                  <a:lnTo>
                    <a:pt x="656051" y="552836"/>
                  </a:lnTo>
                  <a:lnTo>
                    <a:pt x="631444" y="553090"/>
                  </a:lnTo>
                  <a:lnTo>
                    <a:pt x="628112" y="554086"/>
                  </a:lnTo>
                  <a:lnTo>
                    <a:pt x="615808" y="558454"/>
                  </a:lnTo>
                  <a:lnTo>
                    <a:pt x="609397" y="561025"/>
                  </a:lnTo>
                  <a:lnTo>
                    <a:pt x="605302" y="567771"/>
                  </a:lnTo>
                  <a:lnTo>
                    <a:pt x="604317" y="571327"/>
                  </a:lnTo>
                  <a:lnTo>
                    <a:pt x="604124" y="573105"/>
                  </a:lnTo>
                  <a:lnTo>
                    <a:pt x="603890" y="574344"/>
                  </a:lnTo>
                  <a:lnTo>
                    <a:pt x="603443" y="574995"/>
                  </a:lnTo>
                  <a:lnTo>
                    <a:pt x="603077" y="575218"/>
                  </a:lnTo>
                  <a:lnTo>
                    <a:pt x="602366" y="575218"/>
                  </a:lnTo>
                  <a:lnTo>
                    <a:pt x="601330" y="574964"/>
                  </a:lnTo>
                  <a:lnTo>
                    <a:pt x="598790" y="573836"/>
                  </a:lnTo>
                  <a:lnTo>
                    <a:pt x="596900" y="572770"/>
                  </a:lnTo>
                  <a:lnTo>
                    <a:pt x="595061" y="571327"/>
                  </a:lnTo>
                  <a:lnTo>
                    <a:pt x="594330" y="570504"/>
                  </a:lnTo>
                  <a:lnTo>
                    <a:pt x="593222" y="570108"/>
                  </a:lnTo>
                  <a:lnTo>
                    <a:pt x="592237" y="569945"/>
                  </a:lnTo>
                  <a:lnTo>
                    <a:pt x="588345" y="569549"/>
                  </a:lnTo>
                  <a:lnTo>
                    <a:pt x="586313" y="569773"/>
                  </a:lnTo>
                  <a:lnTo>
                    <a:pt x="585978" y="569915"/>
                  </a:lnTo>
                  <a:lnTo>
                    <a:pt x="585439" y="570250"/>
                  </a:lnTo>
                  <a:lnTo>
                    <a:pt x="581386" y="573003"/>
                  </a:lnTo>
                  <a:lnTo>
                    <a:pt x="579232" y="573532"/>
                  </a:lnTo>
                  <a:lnTo>
                    <a:pt x="578470" y="573552"/>
                  </a:lnTo>
                  <a:lnTo>
                    <a:pt x="573918" y="573074"/>
                  </a:lnTo>
                  <a:lnTo>
                    <a:pt x="573410" y="573024"/>
                  </a:lnTo>
                  <a:lnTo>
                    <a:pt x="572343" y="572597"/>
                  </a:lnTo>
                  <a:lnTo>
                    <a:pt x="571551" y="572059"/>
                  </a:lnTo>
                  <a:lnTo>
                    <a:pt x="571043" y="571378"/>
                  </a:lnTo>
                  <a:lnTo>
                    <a:pt x="571012" y="571104"/>
                  </a:lnTo>
                  <a:lnTo>
                    <a:pt x="571805" y="569346"/>
                  </a:lnTo>
                  <a:lnTo>
                    <a:pt x="574294" y="567344"/>
                  </a:lnTo>
                  <a:lnTo>
                    <a:pt x="576661" y="565485"/>
                  </a:lnTo>
                  <a:lnTo>
                    <a:pt x="576946" y="565312"/>
                  </a:lnTo>
                  <a:lnTo>
                    <a:pt x="577139" y="565058"/>
                  </a:lnTo>
                  <a:lnTo>
                    <a:pt x="577220" y="564774"/>
                  </a:lnTo>
                  <a:lnTo>
                    <a:pt x="577200" y="564499"/>
                  </a:lnTo>
                  <a:lnTo>
                    <a:pt x="574995" y="555975"/>
                  </a:lnTo>
                  <a:lnTo>
                    <a:pt x="573644" y="551942"/>
                  </a:lnTo>
                  <a:lnTo>
                    <a:pt x="573501" y="551708"/>
                  </a:lnTo>
                  <a:lnTo>
                    <a:pt x="573105" y="551566"/>
                  </a:lnTo>
                  <a:lnTo>
                    <a:pt x="572597" y="551515"/>
                  </a:lnTo>
                  <a:lnTo>
                    <a:pt x="571297" y="551566"/>
                  </a:lnTo>
                  <a:lnTo>
                    <a:pt x="565404" y="552643"/>
                  </a:lnTo>
                  <a:lnTo>
                    <a:pt x="560121" y="551708"/>
                  </a:lnTo>
                  <a:lnTo>
                    <a:pt x="552054" y="546608"/>
                  </a:lnTo>
                  <a:lnTo>
                    <a:pt x="551627" y="546181"/>
                  </a:lnTo>
                  <a:lnTo>
                    <a:pt x="547593" y="538612"/>
                  </a:lnTo>
                  <a:lnTo>
                    <a:pt x="546141" y="534690"/>
                  </a:lnTo>
                  <a:lnTo>
                    <a:pt x="541528" y="532069"/>
                  </a:lnTo>
                  <a:lnTo>
                    <a:pt x="538704" y="531987"/>
                  </a:lnTo>
                  <a:lnTo>
                    <a:pt x="521289" y="539130"/>
                  </a:lnTo>
                  <a:lnTo>
                    <a:pt x="520669" y="539404"/>
                  </a:lnTo>
                  <a:lnTo>
                    <a:pt x="520100" y="539770"/>
                  </a:lnTo>
                  <a:lnTo>
                    <a:pt x="518038" y="541294"/>
                  </a:lnTo>
                  <a:lnTo>
                    <a:pt x="517621" y="541782"/>
                  </a:lnTo>
                  <a:lnTo>
                    <a:pt x="513862" y="547847"/>
                  </a:lnTo>
                  <a:lnTo>
                    <a:pt x="513049" y="549260"/>
                  </a:lnTo>
                  <a:lnTo>
                    <a:pt x="513334" y="550550"/>
                  </a:lnTo>
                  <a:lnTo>
                    <a:pt x="512033" y="551373"/>
                  </a:lnTo>
                  <a:lnTo>
                    <a:pt x="509829" y="552328"/>
                  </a:lnTo>
                  <a:lnTo>
                    <a:pt x="509016" y="552389"/>
                  </a:lnTo>
                  <a:lnTo>
                    <a:pt x="496428" y="553212"/>
                  </a:lnTo>
                  <a:lnTo>
                    <a:pt x="492526" y="552958"/>
                  </a:lnTo>
                  <a:lnTo>
                    <a:pt x="490982" y="552724"/>
                  </a:lnTo>
                  <a:lnTo>
                    <a:pt x="490474" y="552328"/>
                  </a:lnTo>
                  <a:lnTo>
                    <a:pt x="490332" y="552104"/>
                  </a:lnTo>
                  <a:lnTo>
                    <a:pt x="490240" y="551850"/>
                  </a:lnTo>
                  <a:lnTo>
                    <a:pt x="489986" y="546659"/>
                  </a:lnTo>
                  <a:lnTo>
                    <a:pt x="490017" y="544088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26" name="PRT">
              <a:extLst>
                <a:ext uri="{FF2B5EF4-FFF2-40B4-BE49-F238E27FC236}">
                  <a16:creationId xmlns:a16="http://schemas.microsoft.com/office/drawing/2014/main" id="{00000000-0008-0000-0000-00000E020000}"/>
                </a:ext>
              </a:extLst>
            </xdr:cNvPr>
            <xdr:cNvGrpSpPr/>
          </xdr:nvGrpSpPr>
          <xdr:grpSpPr>
            <a:xfrm>
              <a:off x="508000" y="4938928"/>
              <a:ext cx="2550446" cy="966746"/>
              <a:chOff x="508000" y="4938928"/>
              <a:chExt cx="2550446" cy="966746"/>
            </a:xfrm>
            <a:grpFill/>
          </xdr:grpSpPr>
          <xdr:sp macro="" textlink="">
            <xdr:nvSpPr>
              <xdr:cNvPr id="593" name="PRT_1">
                <a:extLst>
                  <a:ext uri="{FF2B5EF4-FFF2-40B4-BE49-F238E27FC236}">
                    <a16:creationId xmlns:a16="http://schemas.microsoft.com/office/drawing/2014/main" id="{00000000-0008-0000-0000-000051020000}"/>
                  </a:ext>
                </a:extLst>
              </xdr:cNvPr>
              <xdr:cNvSpPr/>
            </xdr:nvSpPr>
            <xdr:spPr>
              <a:xfrm>
                <a:off x="1933875" y="5881858"/>
                <a:ext cx="54885" cy="23816"/>
              </a:xfrm>
              <a:custGeom>
                <a:avLst/>
                <a:gdLst/>
                <a:ahLst/>
                <a:cxnLst/>
                <a:rect l="0" t="0" r="0" b="0"/>
                <a:pathLst>
                  <a:path w="54885" h="23816">
                    <a:moveTo>
                      <a:pt x="15575" y="4937"/>
                    </a:moveTo>
                    <a:lnTo>
                      <a:pt x="20594" y="6350"/>
                    </a:lnTo>
                    <a:lnTo>
                      <a:pt x="22941" y="6228"/>
                    </a:lnTo>
                    <a:lnTo>
                      <a:pt x="24353" y="6035"/>
                    </a:lnTo>
                    <a:lnTo>
                      <a:pt x="24942" y="5842"/>
                    </a:lnTo>
                    <a:lnTo>
                      <a:pt x="30053" y="4175"/>
                    </a:lnTo>
                    <a:lnTo>
                      <a:pt x="34798" y="3322"/>
                    </a:lnTo>
                    <a:lnTo>
                      <a:pt x="35641" y="3353"/>
                    </a:lnTo>
                    <a:lnTo>
                      <a:pt x="36210" y="3556"/>
                    </a:lnTo>
                    <a:lnTo>
                      <a:pt x="54884" y="11480"/>
                    </a:lnTo>
                    <a:lnTo>
                      <a:pt x="54356" y="12862"/>
                    </a:lnTo>
                    <a:lnTo>
                      <a:pt x="44531" y="22768"/>
                    </a:lnTo>
                    <a:lnTo>
                      <a:pt x="44104" y="23114"/>
                    </a:lnTo>
                    <a:lnTo>
                      <a:pt x="42326" y="23703"/>
                    </a:lnTo>
                    <a:lnTo>
                      <a:pt x="31719" y="23815"/>
                    </a:lnTo>
                    <a:lnTo>
                      <a:pt x="27178" y="22006"/>
                    </a:lnTo>
                    <a:lnTo>
                      <a:pt x="19101" y="19812"/>
                    </a:lnTo>
                    <a:lnTo>
                      <a:pt x="15859" y="19273"/>
                    </a:lnTo>
                    <a:lnTo>
                      <a:pt x="15291" y="19050"/>
                    </a:lnTo>
                    <a:lnTo>
                      <a:pt x="9926" y="16530"/>
                    </a:lnTo>
                    <a:lnTo>
                      <a:pt x="6319" y="14671"/>
                    </a:lnTo>
                    <a:lnTo>
                      <a:pt x="5842" y="14386"/>
                    </a:lnTo>
                    <a:lnTo>
                      <a:pt x="5019" y="13655"/>
                    </a:lnTo>
                    <a:lnTo>
                      <a:pt x="2336" y="10353"/>
                    </a:lnTo>
                    <a:lnTo>
                      <a:pt x="1686" y="9510"/>
                    </a:lnTo>
                    <a:lnTo>
                      <a:pt x="0" y="6350"/>
                    </a:lnTo>
                    <a:lnTo>
                      <a:pt x="81" y="5862"/>
                    </a:lnTo>
                    <a:lnTo>
                      <a:pt x="447" y="5445"/>
                    </a:lnTo>
                    <a:lnTo>
                      <a:pt x="6258" y="559"/>
                    </a:lnTo>
                    <a:lnTo>
                      <a:pt x="6685" y="223"/>
                    </a:lnTo>
                    <a:lnTo>
                      <a:pt x="7254" y="0"/>
                    </a:lnTo>
                    <a:lnTo>
                      <a:pt x="8748" y="162"/>
                    </a:lnTo>
                    <a:lnTo>
                      <a:pt x="9845" y="670"/>
                    </a:lnTo>
                    <a:lnTo>
                      <a:pt x="10556" y="1463"/>
                    </a:lnTo>
                    <a:lnTo>
                      <a:pt x="12446" y="3353"/>
                    </a:lnTo>
                    <a:lnTo>
                      <a:pt x="13258" y="406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4" name="PRT_2">
                <a:extLst>
                  <a:ext uri="{FF2B5EF4-FFF2-40B4-BE49-F238E27FC236}">
                    <a16:creationId xmlns:a16="http://schemas.microsoft.com/office/drawing/2014/main" id="{00000000-0008-0000-0000-000052020000}"/>
                  </a:ext>
                </a:extLst>
              </xdr:cNvPr>
              <xdr:cNvSpPr/>
            </xdr:nvSpPr>
            <xdr:spPr>
              <a:xfrm>
                <a:off x="2020763" y="5857667"/>
                <a:ext cx="11665" cy="8210"/>
              </a:xfrm>
              <a:custGeom>
                <a:avLst/>
                <a:gdLst/>
                <a:ahLst/>
                <a:cxnLst/>
                <a:rect l="0" t="0" r="0" b="0"/>
                <a:pathLst>
                  <a:path w="11665" h="8210">
                    <a:moveTo>
                      <a:pt x="11664" y="1605"/>
                    </a:moveTo>
                    <a:lnTo>
                      <a:pt x="11552" y="4795"/>
                    </a:lnTo>
                    <a:lnTo>
                      <a:pt x="9967" y="4998"/>
                    </a:lnTo>
                    <a:lnTo>
                      <a:pt x="8636" y="4683"/>
                    </a:lnTo>
                    <a:lnTo>
                      <a:pt x="7996" y="4795"/>
                    </a:lnTo>
                    <a:lnTo>
                      <a:pt x="6858" y="5273"/>
                    </a:lnTo>
                    <a:lnTo>
                      <a:pt x="5964" y="5903"/>
                    </a:lnTo>
                    <a:lnTo>
                      <a:pt x="3729" y="8209"/>
                    </a:lnTo>
                    <a:lnTo>
                      <a:pt x="2886" y="8209"/>
                    </a:lnTo>
                    <a:lnTo>
                      <a:pt x="0" y="7254"/>
                    </a:lnTo>
                    <a:lnTo>
                      <a:pt x="4044" y="2093"/>
                    </a:lnTo>
                    <a:lnTo>
                      <a:pt x="7620" y="193"/>
                    </a:lnTo>
                    <a:lnTo>
                      <a:pt x="8189" y="0"/>
                    </a:lnTo>
                    <a:lnTo>
                      <a:pt x="8839" y="142"/>
                    </a:lnTo>
                    <a:lnTo>
                      <a:pt x="11664" y="90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5" name="PRT_3">
                <a:extLst>
                  <a:ext uri="{FF2B5EF4-FFF2-40B4-BE49-F238E27FC236}">
                    <a16:creationId xmlns:a16="http://schemas.microsoft.com/office/drawing/2014/main" id="{00000000-0008-0000-0000-000053020000}"/>
                  </a:ext>
                </a:extLst>
              </xdr:cNvPr>
              <xdr:cNvSpPr/>
            </xdr:nvSpPr>
            <xdr:spPr>
              <a:xfrm>
                <a:off x="1126683" y="5460045"/>
                <a:ext cx="19142" cy="9592"/>
              </a:xfrm>
              <a:custGeom>
                <a:avLst/>
                <a:gdLst/>
                <a:ahLst/>
                <a:cxnLst/>
                <a:rect l="0" t="0" r="0" b="0"/>
                <a:pathLst>
                  <a:path w="19142" h="9592">
                    <a:moveTo>
                      <a:pt x="18715" y="5476"/>
                    </a:moveTo>
                    <a:lnTo>
                      <a:pt x="19141" y="8128"/>
                    </a:lnTo>
                    <a:lnTo>
                      <a:pt x="19111" y="8697"/>
                    </a:lnTo>
                    <a:lnTo>
                      <a:pt x="18918" y="9256"/>
                    </a:lnTo>
                    <a:lnTo>
                      <a:pt x="18461" y="9591"/>
                    </a:lnTo>
                    <a:lnTo>
                      <a:pt x="15616" y="9032"/>
                    </a:lnTo>
                    <a:lnTo>
                      <a:pt x="10160" y="7986"/>
                    </a:lnTo>
                    <a:lnTo>
                      <a:pt x="4491" y="8209"/>
                    </a:lnTo>
                    <a:lnTo>
                      <a:pt x="3678" y="8240"/>
                    </a:lnTo>
                    <a:lnTo>
                      <a:pt x="2997" y="8098"/>
                    </a:lnTo>
                    <a:lnTo>
                      <a:pt x="2489" y="7813"/>
                    </a:lnTo>
                    <a:lnTo>
                      <a:pt x="2154" y="7396"/>
                    </a:lnTo>
                    <a:lnTo>
                      <a:pt x="0" y="4399"/>
                    </a:lnTo>
                    <a:lnTo>
                      <a:pt x="0" y="3840"/>
                    </a:lnTo>
                    <a:lnTo>
                      <a:pt x="122" y="3221"/>
                    </a:lnTo>
                    <a:lnTo>
                      <a:pt x="396" y="2733"/>
                    </a:lnTo>
                    <a:lnTo>
                      <a:pt x="1585" y="1524"/>
                    </a:lnTo>
                    <a:lnTo>
                      <a:pt x="2286" y="1382"/>
                    </a:lnTo>
                    <a:lnTo>
                      <a:pt x="8697" y="284"/>
                    </a:lnTo>
                    <a:lnTo>
                      <a:pt x="10810" y="61"/>
                    </a:lnTo>
                    <a:lnTo>
                      <a:pt x="11603" y="0"/>
                    </a:lnTo>
                    <a:lnTo>
                      <a:pt x="12365" y="81"/>
                    </a:lnTo>
                    <a:lnTo>
                      <a:pt x="14458" y="559"/>
                    </a:lnTo>
                    <a:lnTo>
                      <a:pt x="14966" y="843"/>
                    </a:lnTo>
                    <a:lnTo>
                      <a:pt x="15382" y="1209"/>
                    </a:lnTo>
                    <a:lnTo>
                      <a:pt x="16998" y="2713"/>
                    </a:lnTo>
                    <a:lnTo>
                      <a:pt x="18461" y="499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6" name="PRT_4">
                <a:extLst>
                  <a:ext uri="{FF2B5EF4-FFF2-40B4-BE49-F238E27FC236}">
                    <a16:creationId xmlns:a16="http://schemas.microsoft.com/office/drawing/2014/main" id="{00000000-0008-0000-0000-000054020000}"/>
                  </a:ext>
                </a:extLst>
              </xdr:cNvPr>
              <xdr:cNvSpPr/>
            </xdr:nvSpPr>
            <xdr:spPr>
              <a:xfrm>
                <a:off x="1059210" y="5369987"/>
                <a:ext cx="74617" cy="20768"/>
              </a:xfrm>
              <a:custGeom>
                <a:avLst/>
                <a:gdLst/>
                <a:ahLst/>
                <a:cxnLst/>
                <a:rect l="0" t="0" r="0" b="0"/>
                <a:pathLst>
                  <a:path w="74617" h="20768">
                    <a:moveTo>
                      <a:pt x="28418" y="8463"/>
                    </a:moveTo>
                    <a:lnTo>
                      <a:pt x="32025" y="8605"/>
                    </a:lnTo>
                    <a:lnTo>
                      <a:pt x="43597" y="8067"/>
                    </a:lnTo>
                    <a:lnTo>
                      <a:pt x="47072" y="7366"/>
                    </a:lnTo>
                    <a:lnTo>
                      <a:pt x="49470" y="6522"/>
                    </a:lnTo>
                    <a:lnTo>
                      <a:pt x="50038" y="6238"/>
                    </a:lnTo>
                    <a:lnTo>
                      <a:pt x="50455" y="5903"/>
                    </a:lnTo>
                    <a:lnTo>
                      <a:pt x="54214" y="4745"/>
                    </a:lnTo>
                    <a:lnTo>
                      <a:pt x="55027" y="4683"/>
                    </a:lnTo>
                    <a:lnTo>
                      <a:pt x="68184" y="4633"/>
                    </a:lnTo>
                    <a:lnTo>
                      <a:pt x="69850" y="4745"/>
                    </a:lnTo>
                    <a:lnTo>
                      <a:pt x="71059" y="5191"/>
                    </a:lnTo>
                    <a:lnTo>
                      <a:pt x="72106" y="5760"/>
                    </a:lnTo>
                    <a:lnTo>
                      <a:pt x="73407" y="6827"/>
                    </a:lnTo>
                    <a:lnTo>
                      <a:pt x="73742" y="7254"/>
                    </a:lnTo>
                    <a:lnTo>
                      <a:pt x="74280" y="8890"/>
                    </a:lnTo>
                    <a:lnTo>
                      <a:pt x="74616" y="9987"/>
                    </a:lnTo>
                    <a:lnTo>
                      <a:pt x="74473" y="10637"/>
                    </a:lnTo>
                    <a:lnTo>
                      <a:pt x="73549" y="14701"/>
                    </a:lnTo>
                    <a:lnTo>
                      <a:pt x="72980" y="15687"/>
                    </a:lnTo>
                    <a:lnTo>
                      <a:pt x="72076" y="16368"/>
                    </a:lnTo>
                    <a:lnTo>
                      <a:pt x="70917" y="16825"/>
                    </a:lnTo>
                    <a:lnTo>
                      <a:pt x="66579" y="17495"/>
                    </a:lnTo>
                    <a:lnTo>
                      <a:pt x="65786" y="17526"/>
                    </a:lnTo>
                    <a:lnTo>
                      <a:pt x="53026" y="18938"/>
                    </a:lnTo>
                    <a:lnTo>
                      <a:pt x="41514" y="20767"/>
                    </a:lnTo>
                    <a:lnTo>
                      <a:pt x="30592" y="18400"/>
                    </a:lnTo>
                    <a:lnTo>
                      <a:pt x="18177" y="17526"/>
                    </a:lnTo>
                    <a:lnTo>
                      <a:pt x="17384" y="17445"/>
                    </a:lnTo>
                    <a:lnTo>
                      <a:pt x="15576" y="16794"/>
                    </a:lnTo>
                    <a:lnTo>
                      <a:pt x="14001" y="15920"/>
                    </a:lnTo>
                    <a:lnTo>
                      <a:pt x="5416" y="10810"/>
                    </a:lnTo>
                    <a:lnTo>
                      <a:pt x="732" y="7538"/>
                    </a:lnTo>
                    <a:lnTo>
                      <a:pt x="0" y="6035"/>
                    </a:lnTo>
                    <a:lnTo>
                      <a:pt x="82" y="5415"/>
                    </a:lnTo>
                    <a:lnTo>
                      <a:pt x="1067" y="2651"/>
                    </a:lnTo>
                    <a:lnTo>
                      <a:pt x="2256" y="792"/>
                    </a:lnTo>
                    <a:lnTo>
                      <a:pt x="7052" y="172"/>
                    </a:lnTo>
                    <a:lnTo>
                      <a:pt x="8545" y="0"/>
                    </a:lnTo>
                    <a:lnTo>
                      <a:pt x="9256" y="142"/>
                    </a:lnTo>
                    <a:lnTo>
                      <a:pt x="11878" y="904"/>
                    </a:lnTo>
                    <a:lnTo>
                      <a:pt x="13798" y="1493"/>
                    </a:lnTo>
                    <a:lnTo>
                      <a:pt x="16764" y="3363"/>
                    </a:lnTo>
                    <a:lnTo>
                      <a:pt x="16907" y="3921"/>
                    </a:lnTo>
                    <a:lnTo>
                      <a:pt x="16703" y="5161"/>
                    </a:lnTo>
                    <a:lnTo>
                      <a:pt x="16958" y="5649"/>
                    </a:lnTo>
                    <a:lnTo>
                      <a:pt x="17303" y="6065"/>
                    </a:lnTo>
                    <a:lnTo>
                      <a:pt x="18685" y="6939"/>
                    </a:lnTo>
                    <a:lnTo>
                      <a:pt x="19355" y="7081"/>
                    </a:lnTo>
                    <a:lnTo>
                      <a:pt x="26924" y="835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7" name="PRT_5">
                <a:extLst>
                  <a:ext uri="{FF2B5EF4-FFF2-40B4-BE49-F238E27FC236}">
                    <a16:creationId xmlns:a16="http://schemas.microsoft.com/office/drawing/2014/main" id="{00000000-0008-0000-0000-000055020000}"/>
                  </a:ext>
                </a:extLst>
              </xdr:cNvPr>
              <xdr:cNvSpPr/>
            </xdr:nvSpPr>
            <xdr:spPr>
              <a:xfrm>
                <a:off x="786191" y="5304119"/>
                <a:ext cx="52437" cy="18940"/>
              </a:xfrm>
              <a:custGeom>
                <a:avLst/>
                <a:gdLst/>
                <a:ahLst/>
                <a:cxnLst/>
                <a:rect l="0" t="0" r="0" b="0"/>
                <a:pathLst>
                  <a:path w="52437" h="18940">
                    <a:moveTo>
                      <a:pt x="41737" y="11014"/>
                    </a:moveTo>
                    <a:lnTo>
                      <a:pt x="43058" y="11217"/>
                    </a:lnTo>
                    <a:lnTo>
                      <a:pt x="43597" y="11217"/>
                    </a:lnTo>
                    <a:lnTo>
                      <a:pt x="45740" y="11400"/>
                    </a:lnTo>
                    <a:lnTo>
                      <a:pt x="47356" y="11258"/>
                    </a:lnTo>
                    <a:lnTo>
                      <a:pt x="48677" y="11461"/>
                    </a:lnTo>
                    <a:lnTo>
                      <a:pt x="49215" y="11735"/>
                    </a:lnTo>
                    <a:lnTo>
                      <a:pt x="51166" y="13005"/>
                    </a:lnTo>
                    <a:lnTo>
                      <a:pt x="52324" y="14194"/>
                    </a:lnTo>
                    <a:lnTo>
                      <a:pt x="52436" y="14814"/>
                    </a:lnTo>
                    <a:lnTo>
                      <a:pt x="52233" y="15383"/>
                    </a:lnTo>
                    <a:lnTo>
                      <a:pt x="50373" y="16673"/>
                    </a:lnTo>
                    <a:lnTo>
                      <a:pt x="46533" y="16907"/>
                    </a:lnTo>
                    <a:lnTo>
                      <a:pt x="45852" y="16764"/>
                    </a:lnTo>
                    <a:lnTo>
                      <a:pt x="41209" y="15860"/>
                    </a:lnTo>
                    <a:lnTo>
                      <a:pt x="40721" y="15809"/>
                    </a:lnTo>
                    <a:lnTo>
                      <a:pt x="36515" y="15576"/>
                    </a:lnTo>
                    <a:lnTo>
                      <a:pt x="35357" y="16084"/>
                    </a:lnTo>
                    <a:lnTo>
                      <a:pt x="31008" y="18939"/>
                    </a:lnTo>
                    <a:lnTo>
                      <a:pt x="29037" y="16307"/>
                    </a:lnTo>
                    <a:lnTo>
                      <a:pt x="28611" y="15942"/>
                    </a:lnTo>
                    <a:lnTo>
                      <a:pt x="27290" y="15606"/>
                    </a:lnTo>
                    <a:lnTo>
                      <a:pt x="16500" y="14875"/>
                    </a:lnTo>
                    <a:lnTo>
                      <a:pt x="12944" y="14732"/>
                    </a:lnTo>
                    <a:lnTo>
                      <a:pt x="12243" y="14753"/>
                    </a:lnTo>
                    <a:lnTo>
                      <a:pt x="9764" y="15576"/>
                    </a:lnTo>
                    <a:lnTo>
                      <a:pt x="8971" y="15525"/>
                    </a:lnTo>
                    <a:lnTo>
                      <a:pt x="3434" y="12193"/>
                    </a:lnTo>
                    <a:lnTo>
                      <a:pt x="2987" y="11847"/>
                    </a:lnTo>
                    <a:lnTo>
                      <a:pt x="2621" y="11431"/>
                    </a:lnTo>
                    <a:lnTo>
                      <a:pt x="1179" y="9083"/>
                    </a:lnTo>
                    <a:lnTo>
                      <a:pt x="366" y="6371"/>
                    </a:lnTo>
                    <a:lnTo>
                      <a:pt x="193" y="5812"/>
                    </a:lnTo>
                    <a:lnTo>
                      <a:pt x="0" y="4684"/>
                    </a:lnTo>
                    <a:lnTo>
                      <a:pt x="244" y="3160"/>
                    </a:lnTo>
                    <a:lnTo>
                      <a:pt x="1239" y="2307"/>
                    </a:lnTo>
                    <a:lnTo>
                      <a:pt x="2652" y="1352"/>
                    </a:lnTo>
                    <a:lnTo>
                      <a:pt x="5131" y="508"/>
                    </a:lnTo>
                    <a:lnTo>
                      <a:pt x="5832" y="366"/>
                    </a:lnTo>
                    <a:lnTo>
                      <a:pt x="8687" y="51"/>
                    </a:lnTo>
                    <a:lnTo>
                      <a:pt x="11623" y="0"/>
                    </a:lnTo>
                    <a:lnTo>
                      <a:pt x="13228" y="112"/>
                    </a:lnTo>
                    <a:lnTo>
                      <a:pt x="17495" y="925"/>
                    </a:lnTo>
                    <a:lnTo>
                      <a:pt x="20086" y="1687"/>
                    </a:lnTo>
                    <a:lnTo>
                      <a:pt x="22515" y="2591"/>
                    </a:lnTo>
                    <a:lnTo>
                      <a:pt x="23642" y="3069"/>
                    </a:lnTo>
                    <a:lnTo>
                      <a:pt x="29007" y="6117"/>
                    </a:lnTo>
                    <a:lnTo>
                      <a:pt x="36515" y="9876"/>
                    </a:lnTo>
                    <a:lnTo>
                      <a:pt x="37135" y="1006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8" name="PRT_6">
                <a:extLst>
                  <a:ext uri="{FF2B5EF4-FFF2-40B4-BE49-F238E27FC236}">
                    <a16:creationId xmlns:a16="http://schemas.microsoft.com/office/drawing/2014/main" id="{00000000-0008-0000-0000-000056020000}"/>
                  </a:ext>
                </a:extLst>
              </xdr:cNvPr>
              <xdr:cNvSpPr/>
            </xdr:nvSpPr>
            <xdr:spPr>
              <a:xfrm>
                <a:off x="904270" y="5279248"/>
                <a:ext cx="37644" cy="17649"/>
              </a:xfrm>
              <a:custGeom>
                <a:avLst/>
                <a:gdLst/>
                <a:ahLst/>
                <a:cxnLst/>
                <a:rect l="0" t="0" r="0" b="0"/>
                <a:pathLst>
                  <a:path w="37644" h="17649">
                    <a:moveTo>
                      <a:pt x="30765" y="17445"/>
                    </a:moveTo>
                    <a:lnTo>
                      <a:pt x="25512" y="17648"/>
                    </a:lnTo>
                    <a:lnTo>
                      <a:pt x="21133" y="16286"/>
                    </a:lnTo>
                    <a:lnTo>
                      <a:pt x="15464" y="15839"/>
                    </a:lnTo>
                    <a:lnTo>
                      <a:pt x="11715" y="15524"/>
                    </a:lnTo>
                    <a:lnTo>
                      <a:pt x="9653" y="15158"/>
                    </a:lnTo>
                    <a:lnTo>
                      <a:pt x="8403" y="14732"/>
                    </a:lnTo>
                    <a:lnTo>
                      <a:pt x="4146" y="12476"/>
                    </a:lnTo>
                    <a:lnTo>
                      <a:pt x="3638" y="12192"/>
                    </a:lnTo>
                    <a:lnTo>
                      <a:pt x="2286" y="11155"/>
                    </a:lnTo>
                    <a:lnTo>
                      <a:pt x="986" y="9408"/>
                    </a:lnTo>
                    <a:lnTo>
                      <a:pt x="163" y="7030"/>
                    </a:lnTo>
                    <a:lnTo>
                      <a:pt x="0" y="6472"/>
                    </a:lnTo>
                    <a:lnTo>
                      <a:pt x="112" y="5842"/>
                    </a:lnTo>
                    <a:lnTo>
                      <a:pt x="478" y="4043"/>
                    </a:lnTo>
                    <a:lnTo>
                      <a:pt x="1382" y="2662"/>
                    </a:lnTo>
                    <a:lnTo>
                      <a:pt x="1748" y="2235"/>
                    </a:lnTo>
                    <a:lnTo>
                      <a:pt x="2622" y="1554"/>
                    </a:lnTo>
                    <a:lnTo>
                      <a:pt x="6035" y="650"/>
                    </a:lnTo>
                    <a:lnTo>
                      <a:pt x="7397" y="315"/>
                    </a:lnTo>
                    <a:lnTo>
                      <a:pt x="8128" y="172"/>
                    </a:lnTo>
                    <a:lnTo>
                      <a:pt x="10526" y="0"/>
                    </a:lnTo>
                    <a:lnTo>
                      <a:pt x="11431" y="0"/>
                    </a:lnTo>
                    <a:lnTo>
                      <a:pt x="14621" y="142"/>
                    </a:lnTo>
                    <a:lnTo>
                      <a:pt x="17750" y="376"/>
                    </a:lnTo>
                    <a:lnTo>
                      <a:pt x="21133" y="823"/>
                    </a:lnTo>
                    <a:lnTo>
                      <a:pt x="24720" y="1392"/>
                    </a:lnTo>
                    <a:lnTo>
                      <a:pt x="25421" y="1554"/>
                    </a:lnTo>
                    <a:lnTo>
                      <a:pt x="28083" y="2265"/>
                    </a:lnTo>
                    <a:lnTo>
                      <a:pt x="32909" y="3952"/>
                    </a:lnTo>
                    <a:lnTo>
                      <a:pt x="34565" y="5456"/>
                    </a:lnTo>
                    <a:lnTo>
                      <a:pt x="35723" y="6634"/>
                    </a:lnTo>
                    <a:lnTo>
                      <a:pt x="36068" y="7061"/>
                    </a:lnTo>
                    <a:lnTo>
                      <a:pt x="36322" y="7539"/>
                    </a:lnTo>
                    <a:lnTo>
                      <a:pt x="37643" y="10952"/>
                    </a:lnTo>
                    <a:lnTo>
                      <a:pt x="37450" y="11379"/>
                    </a:lnTo>
                    <a:lnTo>
                      <a:pt x="34260" y="16032"/>
                    </a:lnTo>
                    <a:lnTo>
                      <a:pt x="33894" y="16428"/>
                    </a:lnTo>
                    <a:lnTo>
                      <a:pt x="31497" y="1733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9" name="PRT_7">
                <a:extLst>
                  <a:ext uri="{FF2B5EF4-FFF2-40B4-BE49-F238E27FC236}">
                    <a16:creationId xmlns:a16="http://schemas.microsoft.com/office/drawing/2014/main" id="{00000000-0008-0000-0000-000057020000}"/>
                  </a:ext>
                </a:extLst>
              </xdr:cNvPr>
              <xdr:cNvSpPr/>
            </xdr:nvSpPr>
            <xdr:spPr>
              <a:xfrm>
                <a:off x="508000" y="5206217"/>
                <a:ext cx="16958" cy="17131"/>
              </a:xfrm>
              <a:custGeom>
                <a:avLst/>
                <a:gdLst/>
                <a:ahLst/>
                <a:cxnLst/>
                <a:rect l="0" t="0" r="0" b="0"/>
                <a:pathLst>
                  <a:path w="16958" h="17131">
                    <a:moveTo>
                      <a:pt x="7559" y="17130"/>
                    </a:moveTo>
                    <a:lnTo>
                      <a:pt x="5141" y="17130"/>
                    </a:lnTo>
                    <a:lnTo>
                      <a:pt x="3586" y="17100"/>
                    </a:lnTo>
                    <a:lnTo>
                      <a:pt x="2936" y="16897"/>
                    </a:lnTo>
                    <a:lnTo>
                      <a:pt x="2570" y="16480"/>
                    </a:lnTo>
                    <a:lnTo>
                      <a:pt x="1016" y="13463"/>
                    </a:lnTo>
                    <a:lnTo>
                      <a:pt x="193" y="11542"/>
                    </a:lnTo>
                    <a:lnTo>
                      <a:pt x="0" y="11004"/>
                    </a:lnTo>
                    <a:lnTo>
                      <a:pt x="681" y="7702"/>
                    </a:lnTo>
                    <a:lnTo>
                      <a:pt x="2967" y="2622"/>
                    </a:lnTo>
                    <a:lnTo>
                      <a:pt x="3221" y="2145"/>
                    </a:lnTo>
                    <a:lnTo>
                      <a:pt x="3668" y="1779"/>
                    </a:lnTo>
                    <a:lnTo>
                      <a:pt x="6015" y="112"/>
                    </a:lnTo>
                    <a:lnTo>
                      <a:pt x="7732" y="0"/>
                    </a:lnTo>
                    <a:lnTo>
                      <a:pt x="8555" y="52"/>
                    </a:lnTo>
                    <a:lnTo>
                      <a:pt x="9002" y="255"/>
                    </a:lnTo>
                    <a:lnTo>
                      <a:pt x="13889" y="2764"/>
                    </a:lnTo>
                    <a:lnTo>
                      <a:pt x="14559" y="3668"/>
                    </a:lnTo>
                    <a:lnTo>
                      <a:pt x="16449" y="6402"/>
                    </a:lnTo>
                    <a:lnTo>
                      <a:pt x="16764" y="6879"/>
                    </a:lnTo>
                    <a:lnTo>
                      <a:pt x="16957" y="7417"/>
                    </a:lnTo>
                    <a:lnTo>
                      <a:pt x="16114" y="10862"/>
                    </a:lnTo>
                    <a:lnTo>
                      <a:pt x="14417" y="15007"/>
                    </a:lnTo>
                    <a:lnTo>
                      <a:pt x="13797" y="15911"/>
                    </a:lnTo>
                    <a:lnTo>
                      <a:pt x="11603" y="17019"/>
                    </a:lnTo>
                    <a:lnTo>
                      <a:pt x="10729" y="1703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600" name="PRT_8">
                <a:extLst>
                  <a:ext uri="{FF2B5EF4-FFF2-40B4-BE49-F238E27FC236}">
                    <a16:creationId xmlns:a16="http://schemas.microsoft.com/office/drawing/2014/main" id="{00000000-0008-0000-0000-000058020000}"/>
                  </a:ext>
                </a:extLst>
              </xdr:cNvPr>
              <xdr:cNvSpPr/>
            </xdr:nvSpPr>
            <xdr:spPr>
              <a:xfrm>
                <a:off x="2722402" y="4938928"/>
                <a:ext cx="336044" cy="522673"/>
              </a:xfrm>
              <a:custGeom>
                <a:avLst/>
                <a:gdLst/>
                <a:ahLst/>
                <a:cxnLst/>
                <a:rect l="0" t="0" r="0" b="0"/>
                <a:pathLst>
                  <a:path w="336044" h="522673">
                    <a:moveTo>
                      <a:pt x="131065" y="28245"/>
                    </a:moveTo>
                    <a:lnTo>
                      <a:pt x="131430" y="28469"/>
                    </a:lnTo>
                    <a:lnTo>
                      <a:pt x="132781" y="28327"/>
                    </a:lnTo>
                    <a:lnTo>
                      <a:pt x="133462" y="28469"/>
                    </a:lnTo>
                    <a:lnTo>
                      <a:pt x="134021" y="28611"/>
                    </a:lnTo>
                    <a:lnTo>
                      <a:pt x="135068" y="29424"/>
                    </a:lnTo>
                    <a:lnTo>
                      <a:pt x="135494" y="29993"/>
                    </a:lnTo>
                    <a:lnTo>
                      <a:pt x="135606" y="31486"/>
                    </a:lnTo>
                    <a:lnTo>
                      <a:pt x="135433" y="33041"/>
                    </a:lnTo>
                    <a:lnTo>
                      <a:pt x="135220" y="34087"/>
                    </a:lnTo>
                    <a:lnTo>
                      <a:pt x="137577" y="34900"/>
                    </a:lnTo>
                    <a:lnTo>
                      <a:pt x="138481" y="34900"/>
                    </a:lnTo>
                    <a:lnTo>
                      <a:pt x="142942" y="34880"/>
                    </a:lnTo>
                    <a:lnTo>
                      <a:pt x="145004" y="34280"/>
                    </a:lnTo>
                    <a:lnTo>
                      <a:pt x="146264" y="33853"/>
                    </a:lnTo>
                    <a:lnTo>
                      <a:pt x="148275" y="33071"/>
                    </a:lnTo>
                    <a:lnTo>
                      <a:pt x="158750" y="28245"/>
                    </a:lnTo>
                    <a:lnTo>
                      <a:pt x="159878" y="27625"/>
                    </a:lnTo>
                    <a:lnTo>
                      <a:pt x="164054" y="30470"/>
                    </a:lnTo>
                    <a:lnTo>
                      <a:pt x="164735" y="30501"/>
                    </a:lnTo>
                    <a:lnTo>
                      <a:pt x="165385" y="30186"/>
                    </a:lnTo>
                    <a:lnTo>
                      <a:pt x="167183" y="29292"/>
                    </a:lnTo>
                    <a:lnTo>
                      <a:pt x="176307" y="25929"/>
                    </a:lnTo>
                    <a:lnTo>
                      <a:pt x="181753" y="25228"/>
                    </a:lnTo>
                    <a:lnTo>
                      <a:pt x="183104" y="25167"/>
                    </a:lnTo>
                    <a:lnTo>
                      <a:pt x="183724" y="25360"/>
                    </a:lnTo>
                    <a:lnTo>
                      <a:pt x="192695" y="29200"/>
                    </a:lnTo>
                    <a:lnTo>
                      <a:pt x="191567" y="31202"/>
                    </a:lnTo>
                    <a:lnTo>
                      <a:pt x="191293" y="32279"/>
                    </a:lnTo>
                    <a:lnTo>
                      <a:pt x="191709" y="32675"/>
                    </a:lnTo>
                    <a:lnTo>
                      <a:pt x="210109" y="33579"/>
                    </a:lnTo>
                    <a:lnTo>
                      <a:pt x="211745" y="33467"/>
                    </a:lnTo>
                    <a:lnTo>
                      <a:pt x="219822" y="31263"/>
                    </a:lnTo>
                    <a:lnTo>
                      <a:pt x="226203" y="29373"/>
                    </a:lnTo>
                    <a:lnTo>
                      <a:pt x="232400" y="27321"/>
                    </a:lnTo>
                    <a:lnTo>
                      <a:pt x="233081" y="27341"/>
                    </a:lnTo>
                    <a:lnTo>
                      <a:pt x="234473" y="25847"/>
                    </a:lnTo>
                    <a:lnTo>
                      <a:pt x="235824" y="23358"/>
                    </a:lnTo>
                    <a:lnTo>
                      <a:pt x="235712" y="22820"/>
                    </a:lnTo>
                    <a:lnTo>
                      <a:pt x="234859" y="21834"/>
                    </a:lnTo>
                    <a:lnTo>
                      <a:pt x="234443" y="18024"/>
                    </a:lnTo>
                    <a:lnTo>
                      <a:pt x="234890" y="17608"/>
                    </a:lnTo>
                    <a:lnTo>
                      <a:pt x="239238" y="16104"/>
                    </a:lnTo>
                    <a:lnTo>
                      <a:pt x="239888" y="16023"/>
                    </a:lnTo>
                    <a:lnTo>
                      <a:pt x="240701" y="16226"/>
                    </a:lnTo>
                    <a:lnTo>
                      <a:pt x="242764" y="16846"/>
                    </a:lnTo>
                    <a:lnTo>
                      <a:pt x="244064" y="17516"/>
                    </a:lnTo>
                    <a:lnTo>
                      <a:pt x="245222" y="18928"/>
                    </a:lnTo>
                    <a:lnTo>
                      <a:pt x="245161" y="19436"/>
                    </a:lnTo>
                    <a:lnTo>
                      <a:pt x="245588" y="19833"/>
                    </a:lnTo>
                    <a:lnTo>
                      <a:pt x="247051" y="20453"/>
                    </a:lnTo>
                    <a:lnTo>
                      <a:pt x="247762" y="20483"/>
                    </a:lnTo>
                    <a:lnTo>
                      <a:pt x="251999" y="20341"/>
                    </a:lnTo>
                    <a:lnTo>
                      <a:pt x="253147" y="19914"/>
                    </a:lnTo>
                    <a:lnTo>
                      <a:pt x="255209" y="18166"/>
                    </a:lnTo>
                    <a:lnTo>
                      <a:pt x="259081" y="20310"/>
                    </a:lnTo>
                    <a:lnTo>
                      <a:pt x="259954" y="20656"/>
                    </a:lnTo>
                    <a:lnTo>
                      <a:pt x="263002" y="21133"/>
                    </a:lnTo>
                    <a:lnTo>
                      <a:pt x="282225" y="21946"/>
                    </a:lnTo>
                    <a:lnTo>
                      <a:pt x="284257" y="21946"/>
                    </a:lnTo>
                    <a:lnTo>
                      <a:pt x="285212" y="21946"/>
                    </a:lnTo>
                    <a:lnTo>
                      <a:pt x="292243" y="21550"/>
                    </a:lnTo>
                    <a:lnTo>
                      <a:pt x="293848" y="20706"/>
                    </a:lnTo>
                    <a:lnTo>
                      <a:pt x="294691" y="20229"/>
                    </a:lnTo>
                    <a:lnTo>
                      <a:pt x="299324" y="23450"/>
                    </a:lnTo>
                    <a:lnTo>
                      <a:pt x="301407" y="31832"/>
                    </a:lnTo>
                    <a:lnTo>
                      <a:pt x="299436" y="39391"/>
                    </a:lnTo>
                    <a:lnTo>
                      <a:pt x="298959" y="46188"/>
                    </a:lnTo>
                    <a:lnTo>
                      <a:pt x="299040" y="46899"/>
                    </a:lnTo>
                    <a:lnTo>
                      <a:pt x="300259" y="48088"/>
                    </a:lnTo>
                    <a:lnTo>
                      <a:pt x="303642" y="49916"/>
                    </a:lnTo>
                    <a:lnTo>
                      <a:pt x="304516" y="50313"/>
                    </a:lnTo>
                    <a:lnTo>
                      <a:pt x="307391" y="49378"/>
                    </a:lnTo>
                    <a:lnTo>
                      <a:pt x="309058" y="48565"/>
                    </a:lnTo>
                    <a:lnTo>
                      <a:pt x="310947" y="47996"/>
                    </a:lnTo>
                    <a:lnTo>
                      <a:pt x="311912" y="48057"/>
                    </a:lnTo>
                    <a:lnTo>
                      <a:pt x="319787" y="48819"/>
                    </a:lnTo>
                    <a:lnTo>
                      <a:pt x="324216" y="49723"/>
                    </a:lnTo>
                    <a:lnTo>
                      <a:pt x="328646" y="51776"/>
                    </a:lnTo>
                    <a:lnTo>
                      <a:pt x="329438" y="52314"/>
                    </a:lnTo>
                    <a:lnTo>
                      <a:pt x="335311" y="56866"/>
                    </a:lnTo>
                    <a:lnTo>
                      <a:pt x="336043" y="58217"/>
                    </a:lnTo>
                    <a:lnTo>
                      <a:pt x="335890" y="58583"/>
                    </a:lnTo>
                    <a:lnTo>
                      <a:pt x="335616" y="59233"/>
                    </a:lnTo>
                    <a:lnTo>
                      <a:pt x="334376" y="61407"/>
                    </a:lnTo>
                    <a:lnTo>
                      <a:pt x="333665" y="62362"/>
                    </a:lnTo>
                    <a:lnTo>
                      <a:pt x="332964" y="63328"/>
                    </a:lnTo>
                    <a:lnTo>
                      <a:pt x="325009" y="72807"/>
                    </a:lnTo>
                    <a:lnTo>
                      <a:pt x="318709" y="78446"/>
                    </a:lnTo>
                    <a:lnTo>
                      <a:pt x="310551" y="84715"/>
                    </a:lnTo>
                    <a:lnTo>
                      <a:pt x="303215" y="90191"/>
                    </a:lnTo>
                    <a:lnTo>
                      <a:pt x="298339" y="92507"/>
                    </a:lnTo>
                    <a:lnTo>
                      <a:pt x="296134" y="92761"/>
                    </a:lnTo>
                    <a:lnTo>
                      <a:pt x="294275" y="92304"/>
                    </a:lnTo>
                    <a:lnTo>
                      <a:pt x="292263" y="92080"/>
                    </a:lnTo>
                    <a:lnTo>
                      <a:pt x="289642" y="92253"/>
                    </a:lnTo>
                    <a:lnTo>
                      <a:pt x="285324" y="95525"/>
                    </a:lnTo>
                    <a:lnTo>
                      <a:pt x="284897" y="95972"/>
                    </a:lnTo>
                    <a:lnTo>
                      <a:pt x="278527" y="103226"/>
                    </a:lnTo>
                    <a:lnTo>
                      <a:pt x="278435" y="105685"/>
                    </a:lnTo>
                    <a:lnTo>
                      <a:pt x="278415" y="106701"/>
                    </a:lnTo>
                    <a:lnTo>
                      <a:pt x="276972" y="109210"/>
                    </a:lnTo>
                    <a:lnTo>
                      <a:pt x="275784" y="110653"/>
                    </a:lnTo>
                    <a:lnTo>
                      <a:pt x="273213" y="112482"/>
                    </a:lnTo>
                    <a:lnTo>
                      <a:pt x="270226" y="113894"/>
                    </a:lnTo>
                    <a:lnTo>
                      <a:pt x="268875" y="114209"/>
                    </a:lnTo>
                    <a:lnTo>
                      <a:pt x="261143" y="113965"/>
                    </a:lnTo>
                    <a:lnTo>
                      <a:pt x="260401" y="115276"/>
                    </a:lnTo>
                    <a:lnTo>
                      <a:pt x="260635" y="115784"/>
                    </a:lnTo>
                    <a:lnTo>
                      <a:pt x="264496" y="119685"/>
                    </a:lnTo>
                    <a:lnTo>
                      <a:pt x="266497" y="121260"/>
                    </a:lnTo>
                    <a:lnTo>
                      <a:pt x="267117" y="121545"/>
                    </a:lnTo>
                    <a:lnTo>
                      <a:pt x="267971" y="122449"/>
                    </a:lnTo>
                    <a:lnTo>
                      <a:pt x="273386" y="129896"/>
                    </a:lnTo>
                    <a:lnTo>
                      <a:pt x="273812" y="131735"/>
                    </a:lnTo>
                    <a:lnTo>
                      <a:pt x="273609" y="132466"/>
                    </a:lnTo>
                    <a:lnTo>
                      <a:pt x="271811" y="144211"/>
                    </a:lnTo>
                    <a:lnTo>
                      <a:pt x="274178" y="165436"/>
                    </a:lnTo>
                    <a:lnTo>
                      <a:pt x="272197" y="179314"/>
                    </a:lnTo>
                    <a:lnTo>
                      <a:pt x="270622" y="186487"/>
                    </a:lnTo>
                    <a:lnTo>
                      <a:pt x="267452" y="191130"/>
                    </a:lnTo>
                    <a:lnTo>
                      <a:pt x="266274" y="191963"/>
                    </a:lnTo>
                    <a:lnTo>
                      <a:pt x="265370" y="192268"/>
                    </a:lnTo>
                    <a:lnTo>
                      <a:pt x="262575" y="192665"/>
                    </a:lnTo>
                    <a:lnTo>
                      <a:pt x="258898" y="192400"/>
                    </a:lnTo>
                    <a:lnTo>
                      <a:pt x="252873" y="195266"/>
                    </a:lnTo>
                    <a:lnTo>
                      <a:pt x="252365" y="196078"/>
                    </a:lnTo>
                    <a:lnTo>
                      <a:pt x="250699" y="199634"/>
                    </a:lnTo>
                    <a:lnTo>
                      <a:pt x="252131" y="204552"/>
                    </a:lnTo>
                    <a:lnTo>
                      <a:pt x="252984" y="205903"/>
                    </a:lnTo>
                    <a:lnTo>
                      <a:pt x="254762" y="206462"/>
                    </a:lnTo>
                    <a:lnTo>
                      <a:pt x="255687" y="206746"/>
                    </a:lnTo>
                    <a:lnTo>
                      <a:pt x="257526" y="206949"/>
                    </a:lnTo>
                    <a:lnTo>
                      <a:pt x="258481" y="206858"/>
                    </a:lnTo>
                    <a:lnTo>
                      <a:pt x="259304" y="207254"/>
                    </a:lnTo>
                    <a:lnTo>
                      <a:pt x="260097" y="207793"/>
                    </a:lnTo>
                    <a:lnTo>
                      <a:pt x="260686" y="208382"/>
                    </a:lnTo>
                    <a:lnTo>
                      <a:pt x="265400" y="214224"/>
                    </a:lnTo>
                    <a:lnTo>
                      <a:pt x="266609" y="216510"/>
                    </a:lnTo>
                    <a:lnTo>
                      <a:pt x="266589" y="217668"/>
                    </a:lnTo>
                    <a:lnTo>
                      <a:pt x="254509" y="246685"/>
                    </a:lnTo>
                    <a:lnTo>
                      <a:pt x="251715" y="251735"/>
                    </a:lnTo>
                    <a:lnTo>
                      <a:pt x="248575" y="252720"/>
                    </a:lnTo>
                    <a:lnTo>
                      <a:pt x="247610" y="253025"/>
                    </a:lnTo>
                    <a:lnTo>
                      <a:pt x="238618" y="253401"/>
                    </a:lnTo>
                    <a:lnTo>
                      <a:pt x="237968" y="253371"/>
                    </a:lnTo>
                    <a:lnTo>
                      <a:pt x="236586" y="253066"/>
                    </a:lnTo>
                    <a:lnTo>
                      <a:pt x="232573" y="252527"/>
                    </a:lnTo>
                    <a:lnTo>
                      <a:pt x="227015" y="252019"/>
                    </a:lnTo>
                    <a:lnTo>
                      <a:pt x="226345" y="252050"/>
                    </a:lnTo>
                    <a:lnTo>
                      <a:pt x="222250" y="253594"/>
                    </a:lnTo>
                    <a:lnTo>
                      <a:pt x="220381" y="254417"/>
                    </a:lnTo>
                    <a:lnTo>
                      <a:pt x="219853" y="254813"/>
                    </a:lnTo>
                    <a:lnTo>
                      <a:pt x="219172" y="254895"/>
                    </a:lnTo>
                    <a:lnTo>
                      <a:pt x="212060" y="254447"/>
                    </a:lnTo>
                    <a:lnTo>
                      <a:pt x="211328" y="254356"/>
                    </a:lnTo>
                    <a:lnTo>
                      <a:pt x="199360" y="252304"/>
                    </a:lnTo>
                    <a:lnTo>
                      <a:pt x="199929" y="255291"/>
                    </a:lnTo>
                    <a:lnTo>
                      <a:pt x="200315" y="255972"/>
                    </a:lnTo>
                    <a:lnTo>
                      <a:pt x="202073" y="258766"/>
                    </a:lnTo>
                    <a:lnTo>
                      <a:pt x="202693" y="259385"/>
                    </a:lnTo>
                    <a:lnTo>
                      <a:pt x="214854" y="269911"/>
                    </a:lnTo>
                    <a:lnTo>
                      <a:pt x="215728" y="270389"/>
                    </a:lnTo>
                    <a:lnTo>
                      <a:pt x="220665" y="280863"/>
                    </a:lnTo>
                    <a:lnTo>
                      <a:pt x="221600" y="285293"/>
                    </a:lnTo>
                    <a:lnTo>
                      <a:pt x="228793" y="298664"/>
                    </a:lnTo>
                    <a:lnTo>
                      <a:pt x="238303" y="308458"/>
                    </a:lnTo>
                    <a:lnTo>
                      <a:pt x="238984" y="309027"/>
                    </a:lnTo>
                    <a:lnTo>
                      <a:pt x="239858" y="309281"/>
                    </a:lnTo>
                    <a:lnTo>
                      <a:pt x="241697" y="309728"/>
                    </a:lnTo>
                    <a:lnTo>
                      <a:pt x="243018" y="309677"/>
                    </a:lnTo>
                    <a:lnTo>
                      <a:pt x="246797" y="308661"/>
                    </a:lnTo>
                    <a:lnTo>
                      <a:pt x="247701" y="308326"/>
                    </a:lnTo>
                    <a:lnTo>
                      <a:pt x="248321" y="307696"/>
                    </a:lnTo>
                    <a:lnTo>
                      <a:pt x="249368" y="307838"/>
                    </a:lnTo>
                    <a:lnTo>
                      <a:pt x="251288" y="308489"/>
                    </a:lnTo>
                    <a:lnTo>
                      <a:pt x="252954" y="309423"/>
                    </a:lnTo>
                    <a:lnTo>
                      <a:pt x="255209" y="311028"/>
                    </a:lnTo>
                    <a:lnTo>
                      <a:pt x="257414" y="314554"/>
                    </a:lnTo>
                    <a:lnTo>
                      <a:pt x="258054" y="317633"/>
                    </a:lnTo>
                    <a:lnTo>
                      <a:pt x="257841" y="318283"/>
                    </a:lnTo>
                    <a:lnTo>
                      <a:pt x="247366" y="334478"/>
                    </a:lnTo>
                    <a:lnTo>
                      <a:pt x="244907" y="337028"/>
                    </a:lnTo>
                    <a:lnTo>
                      <a:pt x="236779" y="342474"/>
                    </a:lnTo>
                    <a:lnTo>
                      <a:pt x="232390" y="345786"/>
                    </a:lnTo>
                    <a:lnTo>
                      <a:pt x="228509" y="347350"/>
                    </a:lnTo>
                    <a:lnTo>
                      <a:pt x="227331" y="347919"/>
                    </a:lnTo>
                    <a:lnTo>
                      <a:pt x="227015" y="348448"/>
                    </a:lnTo>
                    <a:lnTo>
                      <a:pt x="226477" y="349951"/>
                    </a:lnTo>
                    <a:lnTo>
                      <a:pt x="226315" y="350460"/>
                    </a:lnTo>
                    <a:lnTo>
                      <a:pt x="220838" y="376256"/>
                    </a:lnTo>
                    <a:lnTo>
                      <a:pt x="221651" y="377211"/>
                    </a:lnTo>
                    <a:lnTo>
                      <a:pt x="222555" y="377637"/>
                    </a:lnTo>
                    <a:lnTo>
                      <a:pt x="224110" y="378542"/>
                    </a:lnTo>
                    <a:lnTo>
                      <a:pt x="224933" y="379019"/>
                    </a:lnTo>
                    <a:lnTo>
                      <a:pt x="225583" y="379578"/>
                    </a:lnTo>
                    <a:lnTo>
                      <a:pt x="233934" y="389372"/>
                    </a:lnTo>
                    <a:lnTo>
                      <a:pt x="236221" y="393020"/>
                    </a:lnTo>
                    <a:lnTo>
                      <a:pt x="238730" y="396911"/>
                    </a:lnTo>
                    <a:lnTo>
                      <a:pt x="240254" y="398973"/>
                    </a:lnTo>
                    <a:lnTo>
                      <a:pt x="243078" y="402692"/>
                    </a:lnTo>
                    <a:lnTo>
                      <a:pt x="243190" y="403200"/>
                    </a:lnTo>
                    <a:lnTo>
                      <a:pt x="244542" y="404196"/>
                    </a:lnTo>
                    <a:lnTo>
                      <a:pt x="245222" y="404165"/>
                    </a:lnTo>
                    <a:lnTo>
                      <a:pt x="250587" y="402865"/>
                    </a:lnTo>
                    <a:lnTo>
                      <a:pt x="251745" y="402438"/>
                    </a:lnTo>
                    <a:lnTo>
                      <a:pt x="252273" y="402052"/>
                    </a:lnTo>
                    <a:lnTo>
                      <a:pt x="252415" y="401534"/>
                    </a:lnTo>
                    <a:lnTo>
                      <a:pt x="254143" y="400639"/>
                    </a:lnTo>
                    <a:lnTo>
                      <a:pt x="257384" y="399990"/>
                    </a:lnTo>
                    <a:lnTo>
                      <a:pt x="258765" y="399735"/>
                    </a:lnTo>
                    <a:lnTo>
                      <a:pt x="259497" y="399786"/>
                    </a:lnTo>
                    <a:lnTo>
                      <a:pt x="260198" y="400670"/>
                    </a:lnTo>
                    <a:lnTo>
                      <a:pt x="259639" y="403830"/>
                    </a:lnTo>
                    <a:lnTo>
                      <a:pt x="259162" y="405374"/>
                    </a:lnTo>
                    <a:lnTo>
                      <a:pt x="258369" y="407691"/>
                    </a:lnTo>
                    <a:lnTo>
                      <a:pt x="253320" y="418440"/>
                    </a:lnTo>
                    <a:lnTo>
                      <a:pt x="252781" y="419060"/>
                    </a:lnTo>
                    <a:lnTo>
                      <a:pt x="240904" y="420899"/>
                    </a:lnTo>
                    <a:lnTo>
                      <a:pt x="232045" y="422230"/>
                    </a:lnTo>
                    <a:lnTo>
                      <a:pt x="228509" y="422849"/>
                    </a:lnTo>
                    <a:lnTo>
                      <a:pt x="227615" y="423185"/>
                    </a:lnTo>
                    <a:lnTo>
                      <a:pt x="227107" y="423774"/>
                    </a:lnTo>
                    <a:lnTo>
                      <a:pt x="227584" y="424485"/>
                    </a:lnTo>
                    <a:lnTo>
                      <a:pt x="227869" y="426039"/>
                    </a:lnTo>
                    <a:lnTo>
                      <a:pt x="227869" y="428661"/>
                    </a:lnTo>
                    <a:lnTo>
                      <a:pt x="227696" y="429199"/>
                    </a:lnTo>
                    <a:lnTo>
                      <a:pt x="225187" y="435041"/>
                    </a:lnTo>
                    <a:lnTo>
                      <a:pt x="224506" y="436108"/>
                    </a:lnTo>
                    <a:lnTo>
                      <a:pt x="220950" y="440680"/>
                    </a:lnTo>
                    <a:lnTo>
                      <a:pt x="214935" y="444836"/>
                    </a:lnTo>
                    <a:lnTo>
                      <a:pt x="213360" y="445791"/>
                    </a:lnTo>
                    <a:lnTo>
                      <a:pt x="210475" y="447935"/>
                    </a:lnTo>
                    <a:lnTo>
                      <a:pt x="208057" y="452456"/>
                    </a:lnTo>
                    <a:lnTo>
                      <a:pt x="200183" y="467381"/>
                    </a:lnTo>
                    <a:lnTo>
                      <a:pt x="201392" y="469819"/>
                    </a:lnTo>
                    <a:lnTo>
                      <a:pt x="202347" y="470429"/>
                    </a:lnTo>
                    <a:lnTo>
                      <a:pt x="204216" y="472827"/>
                    </a:lnTo>
                    <a:lnTo>
                      <a:pt x="205568" y="474604"/>
                    </a:lnTo>
                    <a:lnTo>
                      <a:pt x="206584" y="477063"/>
                    </a:lnTo>
                    <a:lnTo>
                      <a:pt x="208026" y="480985"/>
                    </a:lnTo>
                    <a:lnTo>
                      <a:pt x="209297" y="486238"/>
                    </a:lnTo>
                    <a:lnTo>
                      <a:pt x="209591" y="497790"/>
                    </a:lnTo>
                    <a:lnTo>
                      <a:pt x="211359" y="504607"/>
                    </a:lnTo>
                    <a:lnTo>
                      <a:pt x="210424" y="505735"/>
                    </a:lnTo>
                    <a:lnTo>
                      <a:pt x="208931" y="505399"/>
                    </a:lnTo>
                    <a:lnTo>
                      <a:pt x="207661" y="505308"/>
                    </a:lnTo>
                    <a:lnTo>
                      <a:pt x="205517" y="505450"/>
                    </a:lnTo>
                    <a:lnTo>
                      <a:pt x="197267" y="507716"/>
                    </a:lnTo>
                    <a:lnTo>
                      <a:pt x="195946" y="508193"/>
                    </a:lnTo>
                    <a:lnTo>
                      <a:pt x="194788" y="508701"/>
                    </a:lnTo>
                    <a:lnTo>
                      <a:pt x="194199" y="508976"/>
                    </a:lnTo>
                    <a:lnTo>
                      <a:pt x="191171" y="510449"/>
                    </a:lnTo>
                    <a:lnTo>
                      <a:pt x="190836" y="510957"/>
                    </a:lnTo>
                    <a:lnTo>
                      <a:pt x="190978" y="511496"/>
                    </a:lnTo>
                    <a:lnTo>
                      <a:pt x="190754" y="512004"/>
                    </a:lnTo>
                    <a:lnTo>
                      <a:pt x="190277" y="512339"/>
                    </a:lnTo>
                    <a:lnTo>
                      <a:pt x="176419" y="519959"/>
                    </a:lnTo>
                    <a:lnTo>
                      <a:pt x="162246" y="522610"/>
                    </a:lnTo>
                    <a:lnTo>
                      <a:pt x="154595" y="522672"/>
                    </a:lnTo>
                    <a:lnTo>
                      <a:pt x="151039" y="521625"/>
                    </a:lnTo>
                    <a:lnTo>
                      <a:pt x="150053" y="520914"/>
                    </a:lnTo>
                    <a:lnTo>
                      <a:pt x="147859" y="519451"/>
                    </a:lnTo>
                    <a:lnTo>
                      <a:pt x="146812" y="518831"/>
                    </a:lnTo>
                    <a:lnTo>
                      <a:pt x="144974" y="517957"/>
                    </a:lnTo>
                    <a:lnTo>
                      <a:pt x="141275" y="516230"/>
                    </a:lnTo>
                    <a:lnTo>
                      <a:pt x="139924" y="515702"/>
                    </a:lnTo>
                    <a:lnTo>
                      <a:pt x="134052" y="514147"/>
                    </a:lnTo>
                    <a:lnTo>
                      <a:pt x="114524" y="512959"/>
                    </a:lnTo>
                    <a:lnTo>
                      <a:pt x="113254" y="513324"/>
                    </a:lnTo>
                    <a:lnTo>
                      <a:pt x="111395" y="514086"/>
                    </a:lnTo>
                    <a:lnTo>
                      <a:pt x="109475" y="514513"/>
                    </a:lnTo>
                    <a:lnTo>
                      <a:pt x="107524" y="514828"/>
                    </a:lnTo>
                    <a:lnTo>
                      <a:pt x="106874" y="514706"/>
                    </a:lnTo>
                    <a:lnTo>
                      <a:pt x="99934" y="513040"/>
                    </a:lnTo>
                    <a:lnTo>
                      <a:pt x="84918" y="512450"/>
                    </a:lnTo>
                    <a:lnTo>
                      <a:pt x="69088" y="516718"/>
                    </a:lnTo>
                    <a:lnTo>
                      <a:pt x="57709" y="521879"/>
                    </a:lnTo>
                    <a:lnTo>
                      <a:pt x="51847" y="521452"/>
                    </a:lnTo>
                    <a:lnTo>
                      <a:pt x="51247" y="521178"/>
                    </a:lnTo>
                    <a:lnTo>
                      <a:pt x="51136" y="520660"/>
                    </a:lnTo>
                    <a:lnTo>
                      <a:pt x="51197" y="520071"/>
                    </a:lnTo>
                    <a:lnTo>
                      <a:pt x="51867" y="518211"/>
                    </a:lnTo>
                    <a:lnTo>
                      <a:pt x="54407" y="514117"/>
                    </a:lnTo>
                    <a:lnTo>
                      <a:pt x="55261" y="513243"/>
                    </a:lnTo>
                    <a:lnTo>
                      <a:pt x="55820" y="512959"/>
                    </a:lnTo>
                    <a:lnTo>
                      <a:pt x="56246" y="512562"/>
                    </a:lnTo>
                    <a:lnTo>
                      <a:pt x="57770" y="510561"/>
                    </a:lnTo>
                    <a:lnTo>
                      <a:pt x="58106" y="510022"/>
                    </a:lnTo>
                    <a:lnTo>
                      <a:pt x="59040" y="508529"/>
                    </a:lnTo>
                    <a:lnTo>
                      <a:pt x="59833" y="507086"/>
                    </a:lnTo>
                    <a:lnTo>
                      <a:pt x="60087" y="506578"/>
                    </a:lnTo>
                    <a:lnTo>
                      <a:pt x="64679" y="495798"/>
                    </a:lnTo>
                    <a:lnTo>
                      <a:pt x="67646" y="484846"/>
                    </a:lnTo>
                    <a:lnTo>
                      <a:pt x="70999" y="478557"/>
                    </a:lnTo>
                    <a:lnTo>
                      <a:pt x="71882" y="470256"/>
                    </a:lnTo>
                    <a:lnTo>
                      <a:pt x="71852" y="450139"/>
                    </a:lnTo>
                    <a:lnTo>
                      <a:pt x="69993" y="445648"/>
                    </a:lnTo>
                    <a:lnTo>
                      <a:pt x="71405" y="440294"/>
                    </a:lnTo>
                    <a:lnTo>
                      <a:pt x="71456" y="439776"/>
                    </a:lnTo>
                    <a:lnTo>
                      <a:pt x="71537" y="438760"/>
                    </a:lnTo>
                    <a:lnTo>
                      <a:pt x="71151" y="432359"/>
                    </a:lnTo>
                    <a:lnTo>
                      <a:pt x="70836" y="430774"/>
                    </a:lnTo>
                    <a:lnTo>
                      <a:pt x="70612" y="430266"/>
                    </a:lnTo>
                    <a:lnTo>
                      <a:pt x="70013" y="429199"/>
                    </a:lnTo>
                    <a:lnTo>
                      <a:pt x="69505" y="428834"/>
                    </a:lnTo>
                    <a:lnTo>
                      <a:pt x="66294" y="420960"/>
                    </a:lnTo>
                    <a:lnTo>
                      <a:pt x="66853" y="419883"/>
                    </a:lnTo>
                    <a:lnTo>
                      <a:pt x="69759" y="413167"/>
                    </a:lnTo>
                    <a:lnTo>
                      <a:pt x="70013" y="412578"/>
                    </a:lnTo>
                    <a:lnTo>
                      <a:pt x="70978" y="409896"/>
                    </a:lnTo>
                    <a:lnTo>
                      <a:pt x="71659" y="407752"/>
                    </a:lnTo>
                    <a:lnTo>
                      <a:pt x="72695" y="403576"/>
                    </a:lnTo>
                    <a:lnTo>
                      <a:pt x="73041" y="400396"/>
                    </a:lnTo>
                    <a:lnTo>
                      <a:pt x="72929" y="396464"/>
                    </a:lnTo>
                    <a:lnTo>
                      <a:pt x="72868" y="395275"/>
                    </a:lnTo>
                    <a:lnTo>
                      <a:pt x="72644" y="391323"/>
                    </a:lnTo>
                    <a:lnTo>
                      <a:pt x="71964" y="388498"/>
                    </a:lnTo>
                    <a:lnTo>
                      <a:pt x="71375" y="386436"/>
                    </a:lnTo>
                    <a:lnTo>
                      <a:pt x="70328" y="383876"/>
                    </a:lnTo>
                    <a:lnTo>
                      <a:pt x="78375" y="379578"/>
                    </a:lnTo>
                    <a:lnTo>
                      <a:pt x="83455" y="379862"/>
                    </a:lnTo>
                    <a:lnTo>
                      <a:pt x="73742" y="369367"/>
                    </a:lnTo>
                    <a:lnTo>
                      <a:pt x="61215" y="369276"/>
                    </a:lnTo>
                    <a:lnTo>
                      <a:pt x="59914" y="369337"/>
                    </a:lnTo>
                    <a:lnTo>
                      <a:pt x="59264" y="369479"/>
                    </a:lnTo>
                    <a:lnTo>
                      <a:pt x="57740" y="370718"/>
                    </a:lnTo>
                    <a:lnTo>
                      <a:pt x="50993" y="374813"/>
                    </a:lnTo>
                    <a:lnTo>
                      <a:pt x="43881" y="377495"/>
                    </a:lnTo>
                    <a:lnTo>
                      <a:pt x="41768" y="377912"/>
                    </a:lnTo>
                    <a:lnTo>
                      <a:pt x="31578" y="379273"/>
                    </a:lnTo>
                    <a:lnTo>
                      <a:pt x="29912" y="376022"/>
                    </a:lnTo>
                    <a:lnTo>
                      <a:pt x="31527" y="373624"/>
                    </a:lnTo>
                    <a:lnTo>
                      <a:pt x="31659" y="373066"/>
                    </a:lnTo>
                    <a:lnTo>
                      <a:pt x="32055" y="370434"/>
                    </a:lnTo>
                    <a:lnTo>
                      <a:pt x="32116" y="369926"/>
                    </a:lnTo>
                    <a:lnTo>
                      <a:pt x="31720" y="367874"/>
                    </a:lnTo>
                    <a:lnTo>
                      <a:pt x="31436" y="366858"/>
                    </a:lnTo>
                    <a:lnTo>
                      <a:pt x="29546" y="361686"/>
                    </a:lnTo>
                    <a:lnTo>
                      <a:pt x="29241" y="361148"/>
                    </a:lnTo>
                    <a:lnTo>
                      <a:pt x="28052" y="359207"/>
                    </a:lnTo>
                    <a:lnTo>
                      <a:pt x="27737" y="358750"/>
                    </a:lnTo>
                    <a:lnTo>
                      <a:pt x="26559" y="357368"/>
                    </a:lnTo>
                    <a:lnTo>
                      <a:pt x="25228" y="356210"/>
                    </a:lnTo>
                    <a:lnTo>
                      <a:pt x="22383" y="354432"/>
                    </a:lnTo>
                    <a:lnTo>
                      <a:pt x="21956" y="353985"/>
                    </a:lnTo>
                    <a:lnTo>
                      <a:pt x="22627" y="353731"/>
                    </a:lnTo>
                    <a:lnTo>
                      <a:pt x="28387" y="352999"/>
                    </a:lnTo>
                    <a:lnTo>
                      <a:pt x="33102" y="352939"/>
                    </a:lnTo>
                    <a:lnTo>
                      <a:pt x="34961" y="353142"/>
                    </a:lnTo>
                    <a:lnTo>
                      <a:pt x="42693" y="357795"/>
                    </a:lnTo>
                    <a:lnTo>
                      <a:pt x="47407" y="350795"/>
                    </a:lnTo>
                    <a:lnTo>
                      <a:pt x="48677" y="347808"/>
                    </a:lnTo>
                    <a:lnTo>
                      <a:pt x="53899" y="344872"/>
                    </a:lnTo>
                    <a:lnTo>
                      <a:pt x="55200" y="344384"/>
                    </a:lnTo>
                    <a:lnTo>
                      <a:pt x="56500" y="344191"/>
                    </a:lnTo>
                    <a:lnTo>
                      <a:pt x="58410" y="344099"/>
                    </a:lnTo>
                    <a:lnTo>
                      <a:pt x="58421" y="343652"/>
                    </a:lnTo>
                    <a:lnTo>
                      <a:pt x="57567" y="340828"/>
                    </a:lnTo>
                    <a:lnTo>
                      <a:pt x="57293" y="340350"/>
                    </a:lnTo>
                    <a:lnTo>
                      <a:pt x="54753" y="336479"/>
                    </a:lnTo>
                    <a:lnTo>
                      <a:pt x="53645" y="337109"/>
                    </a:lnTo>
                    <a:lnTo>
                      <a:pt x="53056" y="336713"/>
                    </a:lnTo>
                    <a:lnTo>
                      <a:pt x="52375" y="335870"/>
                    </a:lnTo>
                    <a:lnTo>
                      <a:pt x="52040" y="335362"/>
                    </a:lnTo>
                    <a:lnTo>
                      <a:pt x="51898" y="334823"/>
                    </a:lnTo>
                    <a:lnTo>
                      <a:pt x="51085" y="331206"/>
                    </a:lnTo>
                    <a:lnTo>
                      <a:pt x="51583" y="329601"/>
                    </a:lnTo>
                    <a:lnTo>
                      <a:pt x="51847" y="325618"/>
                    </a:lnTo>
                    <a:lnTo>
                      <a:pt x="51197" y="325872"/>
                    </a:lnTo>
                    <a:lnTo>
                      <a:pt x="50343" y="326726"/>
                    </a:lnTo>
                    <a:lnTo>
                      <a:pt x="49978" y="327173"/>
                    </a:lnTo>
                    <a:lnTo>
                      <a:pt x="43628" y="335047"/>
                    </a:lnTo>
                    <a:lnTo>
                      <a:pt x="42500" y="337028"/>
                    </a:lnTo>
                    <a:lnTo>
                      <a:pt x="41961" y="338034"/>
                    </a:lnTo>
                    <a:lnTo>
                      <a:pt x="41342" y="339588"/>
                    </a:lnTo>
                    <a:lnTo>
                      <a:pt x="41057" y="340665"/>
                    </a:lnTo>
                    <a:lnTo>
                      <a:pt x="40864" y="342352"/>
                    </a:lnTo>
                    <a:lnTo>
                      <a:pt x="40752" y="343378"/>
                    </a:lnTo>
                    <a:lnTo>
                      <a:pt x="40783" y="343937"/>
                    </a:lnTo>
                    <a:lnTo>
                      <a:pt x="40945" y="344475"/>
                    </a:lnTo>
                    <a:lnTo>
                      <a:pt x="40834" y="345491"/>
                    </a:lnTo>
                    <a:lnTo>
                      <a:pt x="40325" y="346477"/>
                    </a:lnTo>
                    <a:lnTo>
                      <a:pt x="39401" y="348031"/>
                    </a:lnTo>
                    <a:lnTo>
                      <a:pt x="38720" y="349017"/>
                    </a:lnTo>
                    <a:lnTo>
                      <a:pt x="38070" y="349352"/>
                    </a:lnTo>
                    <a:lnTo>
                      <a:pt x="36719" y="349779"/>
                    </a:lnTo>
                    <a:lnTo>
                      <a:pt x="28672" y="351729"/>
                    </a:lnTo>
                    <a:lnTo>
                      <a:pt x="17526" y="353162"/>
                    </a:lnTo>
                    <a:lnTo>
                      <a:pt x="6604" y="351618"/>
                    </a:lnTo>
                    <a:lnTo>
                      <a:pt x="3384" y="350988"/>
                    </a:lnTo>
                    <a:lnTo>
                      <a:pt x="2114" y="350490"/>
                    </a:lnTo>
                    <a:lnTo>
                      <a:pt x="1047" y="349779"/>
                    </a:lnTo>
                    <a:lnTo>
                      <a:pt x="0" y="342128"/>
                    </a:lnTo>
                    <a:lnTo>
                      <a:pt x="163" y="341620"/>
                    </a:lnTo>
                    <a:lnTo>
                      <a:pt x="702" y="340635"/>
                    </a:lnTo>
                    <a:lnTo>
                      <a:pt x="2937" y="337109"/>
                    </a:lnTo>
                    <a:lnTo>
                      <a:pt x="3607" y="336124"/>
                    </a:lnTo>
                    <a:lnTo>
                      <a:pt x="4481" y="335362"/>
                    </a:lnTo>
                    <a:lnTo>
                      <a:pt x="4826" y="334874"/>
                    </a:lnTo>
                    <a:lnTo>
                      <a:pt x="5304" y="333858"/>
                    </a:lnTo>
                    <a:lnTo>
                      <a:pt x="5781" y="332822"/>
                    </a:lnTo>
                    <a:lnTo>
                      <a:pt x="7387" y="328636"/>
                    </a:lnTo>
                    <a:lnTo>
                      <a:pt x="8179" y="325984"/>
                    </a:lnTo>
                    <a:lnTo>
                      <a:pt x="8494" y="324917"/>
                    </a:lnTo>
                    <a:lnTo>
                      <a:pt x="8179" y="321920"/>
                    </a:lnTo>
                    <a:lnTo>
                      <a:pt x="8037" y="321392"/>
                    </a:lnTo>
                    <a:lnTo>
                      <a:pt x="7875" y="320853"/>
                    </a:lnTo>
                    <a:lnTo>
                      <a:pt x="7336" y="320457"/>
                    </a:lnTo>
                    <a:lnTo>
                      <a:pt x="6940" y="319949"/>
                    </a:lnTo>
                    <a:lnTo>
                      <a:pt x="6970" y="318344"/>
                    </a:lnTo>
                    <a:lnTo>
                      <a:pt x="7671" y="312329"/>
                    </a:lnTo>
                    <a:lnTo>
                      <a:pt x="9957" y="308346"/>
                    </a:lnTo>
                    <a:lnTo>
                      <a:pt x="13036" y="303998"/>
                    </a:lnTo>
                    <a:lnTo>
                      <a:pt x="13371" y="303490"/>
                    </a:lnTo>
                    <a:lnTo>
                      <a:pt x="15464" y="298440"/>
                    </a:lnTo>
                    <a:lnTo>
                      <a:pt x="16033" y="296500"/>
                    </a:lnTo>
                    <a:lnTo>
                      <a:pt x="16003" y="294325"/>
                    </a:lnTo>
                    <a:lnTo>
                      <a:pt x="15972" y="292801"/>
                    </a:lnTo>
                    <a:lnTo>
                      <a:pt x="15891" y="290546"/>
                    </a:lnTo>
                    <a:lnTo>
                      <a:pt x="13513" y="284928"/>
                    </a:lnTo>
                    <a:lnTo>
                      <a:pt x="13940" y="283231"/>
                    </a:lnTo>
                    <a:lnTo>
                      <a:pt x="20463" y="280548"/>
                    </a:lnTo>
                    <a:lnTo>
                      <a:pt x="27178" y="276088"/>
                    </a:lnTo>
                    <a:lnTo>
                      <a:pt x="35611" y="266833"/>
                    </a:lnTo>
                    <a:lnTo>
                      <a:pt x="41565" y="257831"/>
                    </a:lnTo>
                    <a:lnTo>
                      <a:pt x="42195" y="255260"/>
                    </a:lnTo>
                    <a:lnTo>
                      <a:pt x="45436" y="245923"/>
                    </a:lnTo>
                    <a:lnTo>
                      <a:pt x="47529" y="241514"/>
                    </a:lnTo>
                    <a:lnTo>
                      <a:pt x="51816" y="233894"/>
                    </a:lnTo>
                    <a:lnTo>
                      <a:pt x="57171" y="222352"/>
                    </a:lnTo>
                    <a:lnTo>
                      <a:pt x="60788" y="214102"/>
                    </a:lnTo>
                    <a:lnTo>
                      <a:pt x="61123" y="213604"/>
                    </a:lnTo>
                    <a:lnTo>
                      <a:pt x="61550" y="212649"/>
                    </a:lnTo>
                    <a:lnTo>
                      <a:pt x="62993" y="208951"/>
                    </a:lnTo>
                    <a:lnTo>
                      <a:pt x="64202" y="205425"/>
                    </a:lnTo>
                    <a:lnTo>
                      <a:pt x="64283" y="203678"/>
                    </a:lnTo>
                    <a:lnTo>
                      <a:pt x="62312" y="194046"/>
                    </a:lnTo>
                    <a:lnTo>
                      <a:pt x="65441" y="187534"/>
                    </a:lnTo>
                    <a:lnTo>
                      <a:pt x="66487" y="184536"/>
                    </a:lnTo>
                    <a:lnTo>
                      <a:pt x="70582" y="171135"/>
                    </a:lnTo>
                    <a:lnTo>
                      <a:pt x="71568" y="167488"/>
                    </a:lnTo>
                    <a:lnTo>
                      <a:pt x="72015" y="165812"/>
                    </a:lnTo>
                    <a:lnTo>
                      <a:pt x="72360" y="164074"/>
                    </a:lnTo>
                    <a:lnTo>
                      <a:pt x="72807" y="162042"/>
                    </a:lnTo>
                    <a:lnTo>
                      <a:pt x="72929" y="161565"/>
                    </a:lnTo>
                    <a:lnTo>
                      <a:pt x="76129" y="154869"/>
                    </a:lnTo>
                    <a:lnTo>
                      <a:pt x="77704" y="153986"/>
                    </a:lnTo>
                    <a:lnTo>
                      <a:pt x="78537" y="153823"/>
                    </a:lnTo>
                    <a:lnTo>
                      <a:pt x="81585" y="151547"/>
                    </a:lnTo>
                    <a:lnTo>
                      <a:pt x="84725" y="148895"/>
                    </a:lnTo>
                    <a:lnTo>
                      <a:pt x="84867" y="148103"/>
                    </a:lnTo>
                    <a:lnTo>
                      <a:pt x="82947" y="139893"/>
                    </a:lnTo>
                    <a:lnTo>
                      <a:pt x="80427" y="145705"/>
                    </a:lnTo>
                    <a:lnTo>
                      <a:pt x="78751" y="148479"/>
                    </a:lnTo>
                    <a:lnTo>
                      <a:pt x="77968" y="149566"/>
                    </a:lnTo>
                    <a:lnTo>
                      <a:pt x="77562" y="149667"/>
                    </a:lnTo>
                    <a:lnTo>
                      <a:pt x="77156" y="149596"/>
                    </a:lnTo>
                    <a:lnTo>
                      <a:pt x="77328" y="148672"/>
                    </a:lnTo>
                    <a:lnTo>
                      <a:pt x="78029" y="144770"/>
                    </a:lnTo>
                    <a:lnTo>
                      <a:pt x="78934" y="142230"/>
                    </a:lnTo>
                    <a:lnTo>
                      <a:pt x="80458" y="138024"/>
                    </a:lnTo>
                    <a:lnTo>
                      <a:pt x="80996" y="137496"/>
                    </a:lnTo>
                    <a:lnTo>
                      <a:pt x="81443" y="135911"/>
                    </a:lnTo>
                    <a:lnTo>
                      <a:pt x="82997" y="130404"/>
                    </a:lnTo>
                    <a:lnTo>
                      <a:pt x="83983" y="126878"/>
                    </a:lnTo>
                    <a:lnTo>
                      <a:pt x="86218" y="117399"/>
                    </a:lnTo>
                    <a:lnTo>
                      <a:pt x="86330" y="116302"/>
                    </a:lnTo>
                    <a:lnTo>
                      <a:pt x="86279" y="115225"/>
                    </a:lnTo>
                    <a:lnTo>
                      <a:pt x="85090" y="112858"/>
                    </a:lnTo>
                    <a:lnTo>
                      <a:pt x="77755" y="93066"/>
                    </a:lnTo>
                    <a:lnTo>
                      <a:pt x="71628" y="74300"/>
                    </a:lnTo>
                    <a:lnTo>
                      <a:pt x="72736" y="69607"/>
                    </a:lnTo>
                    <a:lnTo>
                      <a:pt x="72502" y="67900"/>
                    </a:lnTo>
                    <a:lnTo>
                      <a:pt x="70612" y="59538"/>
                    </a:lnTo>
                    <a:lnTo>
                      <a:pt x="69048" y="54407"/>
                    </a:lnTo>
                    <a:lnTo>
                      <a:pt x="63531" y="44298"/>
                    </a:lnTo>
                    <a:lnTo>
                      <a:pt x="62789" y="42754"/>
                    </a:lnTo>
                    <a:lnTo>
                      <a:pt x="62454" y="41250"/>
                    </a:lnTo>
                    <a:lnTo>
                      <a:pt x="62281" y="40234"/>
                    </a:lnTo>
                    <a:lnTo>
                      <a:pt x="62454" y="31883"/>
                    </a:lnTo>
                    <a:lnTo>
                      <a:pt x="62505" y="31374"/>
                    </a:lnTo>
                    <a:lnTo>
                      <a:pt x="63612" y="29962"/>
                    </a:lnTo>
                    <a:lnTo>
                      <a:pt x="64882" y="28692"/>
                    </a:lnTo>
                    <a:lnTo>
                      <a:pt x="69200" y="25421"/>
                    </a:lnTo>
                    <a:lnTo>
                      <a:pt x="71984" y="23734"/>
                    </a:lnTo>
                    <a:lnTo>
                      <a:pt x="75418" y="22454"/>
                    </a:lnTo>
                    <a:lnTo>
                      <a:pt x="76170" y="20341"/>
                    </a:lnTo>
                    <a:lnTo>
                      <a:pt x="76221" y="19386"/>
                    </a:lnTo>
                    <a:lnTo>
                      <a:pt x="76363" y="18898"/>
                    </a:lnTo>
                    <a:lnTo>
                      <a:pt x="76820" y="18421"/>
                    </a:lnTo>
                    <a:lnTo>
                      <a:pt x="86838" y="10912"/>
                    </a:lnTo>
                    <a:lnTo>
                      <a:pt x="88789" y="10069"/>
                    </a:lnTo>
                    <a:lnTo>
                      <a:pt x="90201" y="9500"/>
                    </a:lnTo>
                    <a:lnTo>
                      <a:pt x="98888" y="7102"/>
                    </a:lnTo>
                    <a:lnTo>
                      <a:pt x="99568" y="7051"/>
                    </a:lnTo>
                    <a:lnTo>
                      <a:pt x="103744" y="6909"/>
                    </a:lnTo>
                    <a:lnTo>
                      <a:pt x="106538" y="6909"/>
                    </a:lnTo>
                    <a:lnTo>
                      <a:pt x="120305" y="4989"/>
                    </a:lnTo>
                    <a:lnTo>
                      <a:pt x="126269" y="1433"/>
                    </a:lnTo>
                    <a:lnTo>
                      <a:pt x="131420" y="0"/>
                    </a:lnTo>
                    <a:lnTo>
                      <a:pt x="132111" y="417"/>
                    </a:lnTo>
                    <a:lnTo>
                      <a:pt x="142718" y="8515"/>
                    </a:lnTo>
                    <a:lnTo>
                      <a:pt x="143165" y="8941"/>
                    </a:lnTo>
                    <a:lnTo>
                      <a:pt x="143765" y="10008"/>
                    </a:lnTo>
                    <a:lnTo>
                      <a:pt x="143561" y="12467"/>
                    </a:lnTo>
                    <a:lnTo>
                      <a:pt x="143480" y="12944"/>
                    </a:lnTo>
                    <a:lnTo>
                      <a:pt x="143226" y="13452"/>
                    </a:lnTo>
                    <a:lnTo>
                      <a:pt x="142779" y="13848"/>
                    </a:lnTo>
                    <a:lnTo>
                      <a:pt x="142149" y="14163"/>
                    </a:lnTo>
                    <a:lnTo>
                      <a:pt x="140798" y="14641"/>
                    </a:lnTo>
                    <a:lnTo>
                      <a:pt x="138176" y="15627"/>
                    </a:lnTo>
                    <a:lnTo>
                      <a:pt x="135068" y="18116"/>
                    </a:lnTo>
                    <a:lnTo>
                      <a:pt x="131065" y="22261"/>
                    </a:lnTo>
                    <a:lnTo>
                      <a:pt x="130242" y="23247"/>
                    </a:lnTo>
                    <a:lnTo>
                      <a:pt x="129652" y="24293"/>
                    </a:lnTo>
                    <a:lnTo>
                      <a:pt x="129591" y="24801"/>
                    </a:lnTo>
                    <a:lnTo>
                      <a:pt x="129734" y="2527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27" name="ROU">
              <a:extLst>
                <a:ext uri="{FF2B5EF4-FFF2-40B4-BE49-F238E27FC236}">
                  <a16:creationId xmlns:a16="http://schemas.microsoft.com/office/drawing/2014/main" id="{00000000-0008-0000-0000-00000F020000}"/>
                </a:ext>
              </a:extLst>
            </xdr:cNvPr>
            <xdr:cNvSpPr/>
          </xdr:nvSpPr>
          <xdr:spPr>
            <a:xfrm>
              <a:off x="5745581" y="4318031"/>
              <a:ext cx="956210" cy="471577"/>
            </a:xfrm>
            <a:custGeom>
              <a:avLst/>
              <a:gdLst/>
              <a:ahLst/>
              <a:cxnLst/>
              <a:rect l="0" t="0" r="0" b="0"/>
              <a:pathLst>
                <a:path w="956210" h="471577">
                  <a:moveTo>
                    <a:pt x="47346" y="212171"/>
                  </a:moveTo>
                  <a:lnTo>
                    <a:pt x="46635" y="210962"/>
                  </a:lnTo>
                  <a:lnTo>
                    <a:pt x="46696" y="210535"/>
                  </a:lnTo>
                  <a:lnTo>
                    <a:pt x="50018" y="205739"/>
                  </a:lnTo>
                  <a:lnTo>
                    <a:pt x="50841" y="204927"/>
                  </a:lnTo>
                  <a:lnTo>
                    <a:pt x="53046" y="203657"/>
                  </a:lnTo>
                  <a:lnTo>
                    <a:pt x="54346" y="203017"/>
                  </a:lnTo>
                  <a:lnTo>
                    <a:pt x="56825" y="202102"/>
                  </a:lnTo>
                  <a:lnTo>
                    <a:pt x="57781" y="201848"/>
                  </a:lnTo>
                  <a:lnTo>
                    <a:pt x="59477" y="201645"/>
                  </a:lnTo>
                  <a:lnTo>
                    <a:pt x="61733" y="201960"/>
                  </a:lnTo>
                  <a:lnTo>
                    <a:pt x="74037" y="204134"/>
                  </a:lnTo>
                  <a:lnTo>
                    <a:pt x="78751" y="205089"/>
                  </a:lnTo>
                  <a:lnTo>
                    <a:pt x="79990" y="205628"/>
                  </a:lnTo>
                  <a:lnTo>
                    <a:pt x="80529" y="205739"/>
                  </a:lnTo>
                  <a:lnTo>
                    <a:pt x="81118" y="205709"/>
                  </a:lnTo>
                  <a:lnTo>
                    <a:pt x="83292" y="204927"/>
                  </a:lnTo>
                  <a:lnTo>
                    <a:pt x="93036" y="199979"/>
                  </a:lnTo>
                  <a:lnTo>
                    <a:pt x="93178" y="199613"/>
                  </a:lnTo>
                  <a:lnTo>
                    <a:pt x="93229" y="196799"/>
                  </a:lnTo>
                  <a:lnTo>
                    <a:pt x="93909" y="193182"/>
                  </a:lnTo>
                  <a:lnTo>
                    <a:pt x="94529" y="191262"/>
                  </a:lnTo>
                  <a:lnTo>
                    <a:pt x="95119" y="190245"/>
                  </a:lnTo>
                  <a:lnTo>
                    <a:pt x="96246" y="189148"/>
                  </a:lnTo>
                  <a:lnTo>
                    <a:pt x="97354" y="188528"/>
                  </a:lnTo>
                  <a:lnTo>
                    <a:pt x="104435" y="183225"/>
                  </a:lnTo>
                  <a:lnTo>
                    <a:pt x="104913" y="175910"/>
                  </a:lnTo>
                  <a:lnTo>
                    <a:pt x="106294" y="170261"/>
                  </a:lnTo>
                  <a:lnTo>
                    <a:pt x="106467" y="169895"/>
                  </a:lnTo>
                  <a:lnTo>
                    <a:pt x="108073" y="167335"/>
                  </a:lnTo>
                  <a:lnTo>
                    <a:pt x="108276" y="167020"/>
                  </a:lnTo>
                  <a:lnTo>
                    <a:pt x="108550" y="166735"/>
                  </a:lnTo>
                  <a:lnTo>
                    <a:pt x="119980" y="160731"/>
                  </a:lnTo>
                  <a:lnTo>
                    <a:pt x="120803" y="160385"/>
                  </a:lnTo>
                  <a:lnTo>
                    <a:pt x="121281" y="160355"/>
                  </a:lnTo>
                  <a:lnTo>
                    <a:pt x="122581" y="160334"/>
                  </a:lnTo>
                  <a:lnTo>
                    <a:pt x="124806" y="160467"/>
                  </a:lnTo>
                  <a:lnTo>
                    <a:pt x="125263" y="160223"/>
                  </a:lnTo>
                  <a:lnTo>
                    <a:pt x="128108" y="157591"/>
                  </a:lnTo>
                  <a:lnTo>
                    <a:pt x="128616" y="157002"/>
                  </a:lnTo>
                  <a:lnTo>
                    <a:pt x="128758" y="156636"/>
                  </a:lnTo>
                  <a:lnTo>
                    <a:pt x="128850" y="156209"/>
                  </a:lnTo>
                  <a:lnTo>
                    <a:pt x="128738" y="155844"/>
                  </a:lnTo>
                  <a:lnTo>
                    <a:pt x="128088" y="155366"/>
                  </a:lnTo>
                  <a:lnTo>
                    <a:pt x="126168" y="154828"/>
                  </a:lnTo>
                  <a:lnTo>
                    <a:pt x="125375" y="154432"/>
                  </a:lnTo>
                  <a:lnTo>
                    <a:pt x="124786" y="153893"/>
                  </a:lnTo>
                  <a:lnTo>
                    <a:pt x="124674" y="153527"/>
                  </a:lnTo>
                  <a:lnTo>
                    <a:pt x="125182" y="152481"/>
                  </a:lnTo>
                  <a:lnTo>
                    <a:pt x="127885" y="147177"/>
                  </a:lnTo>
                  <a:lnTo>
                    <a:pt x="128565" y="146161"/>
                  </a:lnTo>
                  <a:lnTo>
                    <a:pt x="128850" y="145887"/>
                  </a:lnTo>
                  <a:lnTo>
                    <a:pt x="130516" y="144729"/>
                  </a:lnTo>
                  <a:lnTo>
                    <a:pt x="137394" y="140177"/>
                  </a:lnTo>
                  <a:lnTo>
                    <a:pt x="143236" y="132333"/>
                  </a:lnTo>
                  <a:lnTo>
                    <a:pt x="145380" y="129001"/>
                  </a:lnTo>
                  <a:lnTo>
                    <a:pt x="145776" y="128331"/>
                  </a:lnTo>
                  <a:lnTo>
                    <a:pt x="145725" y="127904"/>
                  </a:lnTo>
                  <a:lnTo>
                    <a:pt x="145553" y="127599"/>
                  </a:lnTo>
                  <a:lnTo>
                    <a:pt x="145218" y="127335"/>
                  </a:lnTo>
                  <a:lnTo>
                    <a:pt x="141682" y="126288"/>
                  </a:lnTo>
                  <a:lnTo>
                    <a:pt x="141458" y="126126"/>
                  </a:lnTo>
                  <a:lnTo>
                    <a:pt x="141296" y="125811"/>
                  </a:lnTo>
                  <a:lnTo>
                    <a:pt x="141235" y="125394"/>
                  </a:lnTo>
                  <a:lnTo>
                    <a:pt x="141519" y="125110"/>
                  </a:lnTo>
                  <a:lnTo>
                    <a:pt x="147219" y="120314"/>
                  </a:lnTo>
                  <a:lnTo>
                    <a:pt x="149759" y="118790"/>
                  </a:lnTo>
                  <a:lnTo>
                    <a:pt x="151425" y="118079"/>
                  </a:lnTo>
                  <a:lnTo>
                    <a:pt x="153315" y="117551"/>
                  </a:lnTo>
                  <a:lnTo>
                    <a:pt x="154555" y="117012"/>
                  </a:lnTo>
                  <a:lnTo>
                    <a:pt x="155428" y="116189"/>
                  </a:lnTo>
                  <a:lnTo>
                    <a:pt x="160905" y="109616"/>
                  </a:lnTo>
                  <a:lnTo>
                    <a:pt x="161301" y="108935"/>
                  </a:lnTo>
                  <a:lnTo>
                    <a:pt x="161301" y="107695"/>
                  </a:lnTo>
                  <a:lnTo>
                    <a:pt x="161128" y="106883"/>
                  </a:lnTo>
                  <a:lnTo>
                    <a:pt x="160762" y="106232"/>
                  </a:lnTo>
                  <a:lnTo>
                    <a:pt x="160539" y="105491"/>
                  </a:lnTo>
                  <a:lnTo>
                    <a:pt x="160600" y="104566"/>
                  </a:lnTo>
                  <a:lnTo>
                    <a:pt x="160742" y="104201"/>
                  </a:lnTo>
                  <a:lnTo>
                    <a:pt x="163394" y="98613"/>
                  </a:lnTo>
                  <a:lnTo>
                    <a:pt x="163902" y="97962"/>
                  </a:lnTo>
                  <a:lnTo>
                    <a:pt x="168809" y="92405"/>
                  </a:lnTo>
                  <a:lnTo>
                    <a:pt x="169124" y="92120"/>
                  </a:lnTo>
                  <a:lnTo>
                    <a:pt x="169825" y="91694"/>
                  </a:lnTo>
                  <a:lnTo>
                    <a:pt x="170302" y="91551"/>
                  </a:lnTo>
                  <a:lnTo>
                    <a:pt x="172873" y="91023"/>
                  </a:lnTo>
                  <a:lnTo>
                    <a:pt x="175220" y="90820"/>
                  </a:lnTo>
                  <a:lnTo>
                    <a:pt x="176317" y="90647"/>
                  </a:lnTo>
                  <a:lnTo>
                    <a:pt x="177161" y="90312"/>
                  </a:lnTo>
                  <a:lnTo>
                    <a:pt x="177445" y="90027"/>
                  </a:lnTo>
                  <a:lnTo>
                    <a:pt x="177669" y="89722"/>
                  </a:lnTo>
                  <a:lnTo>
                    <a:pt x="178014" y="88981"/>
                  </a:lnTo>
                  <a:lnTo>
                    <a:pt x="178268" y="88198"/>
                  </a:lnTo>
                  <a:lnTo>
                    <a:pt x="178776" y="85201"/>
                  </a:lnTo>
                  <a:lnTo>
                    <a:pt x="178908" y="83169"/>
                  </a:lnTo>
                  <a:lnTo>
                    <a:pt x="178573" y="82042"/>
                  </a:lnTo>
                  <a:lnTo>
                    <a:pt x="177699" y="80345"/>
                  </a:lnTo>
                  <a:lnTo>
                    <a:pt x="177364" y="79217"/>
                  </a:lnTo>
                  <a:lnTo>
                    <a:pt x="177303" y="77927"/>
                  </a:lnTo>
                  <a:lnTo>
                    <a:pt x="177730" y="76738"/>
                  </a:lnTo>
                  <a:lnTo>
                    <a:pt x="178238" y="76149"/>
                  </a:lnTo>
                  <a:lnTo>
                    <a:pt x="179111" y="75326"/>
                  </a:lnTo>
                  <a:lnTo>
                    <a:pt x="179985" y="74533"/>
                  </a:lnTo>
                  <a:lnTo>
                    <a:pt x="181062" y="73863"/>
                  </a:lnTo>
                  <a:lnTo>
                    <a:pt x="188672" y="69677"/>
                  </a:lnTo>
                  <a:lnTo>
                    <a:pt x="192797" y="68925"/>
                  </a:lnTo>
                  <a:lnTo>
                    <a:pt x="194687" y="68356"/>
                  </a:lnTo>
                  <a:lnTo>
                    <a:pt x="195621" y="67594"/>
                  </a:lnTo>
                  <a:lnTo>
                    <a:pt x="195967" y="67045"/>
                  </a:lnTo>
                  <a:lnTo>
                    <a:pt x="196068" y="64739"/>
                  </a:lnTo>
                  <a:lnTo>
                    <a:pt x="196180" y="64322"/>
                  </a:lnTo>
                  <a:lnTo>
                    <a:pt x="199462" y="59547"/>
                  </a:lnTo>
                  <a:lnTo>
                    <a:pt x="199685" y="59243"/>
                  </a:lnTo>
                  <a:lnTo>
                    <a:pt x="204176" y="54863"/>
                  </a:lnTo>
                  <a:lnTo>
                    <a:pt x="204816" y="54386"/>
                  </a:lnTo>
                  <a:lnTo>
                    <a:pt x="209083" y="52638"/>
                  </a:lnTo>
                  <a:lnTo>
                    <a:pt x="209510" y="52466"/>
                  </a:lnTo>
                  <a:lnTo>
                    <a:pt x="221925" y="47813"/>
                  </a:lnTo>
                  <a:lnTo>
                    <a:pt x="222850" y="47497"/>
                  </a:lnTo>
                  <a:lnTo>
                    <a:pt x="224719" y="47447"/>
                  </a:lnTo>
                  <a:lnTo>
                    <a:pt x="226406" y="47721"/>
                  </a:lnTo>
                  <a:lnTo>
                    <a:pt x="227483" y="48056"/>
                  </a:lnTo>
                  <a:lnTo>
                    <a:pt x="227849" y="48178"/>
                  </a:lnTo>
                  <a:lnTo>
                    <a:pt x="232248" y="50373"/>
                  </a:lnTo>
                  <a:lnTo>
                    <a:pt x="233325" y="50576"/>
                  </a:lnTo>
                  <a:lnTo>
                    <a:pt x="237135" y="50495"/>
                  </a:lnTo>
                  <a:lnTo>
                    <a:pt x="238882" y="50322"/>
                  </a:lnTo>
                  <a:lnTo>
                    <a:pt x="241118" y="50007"/>
                  </a:lnTo>
                  <a:lnTo>
                    <a:pt x="243089" y="49530"/>
                  </a:lnTo>
                  <a:lnTo>
                    <a:pt x="255362" y="43433"/>
                  </a:lnTo>
                  <a:lnTo>
                    <a:pt x="255962" y="42895"/>
                  </a:lnTo>
                  <a:lnTo>
                    <a:pt x="256185" y="42590"/>
                  </a:lnTo>
                  <a:lnTo>
                    <a:pt x="256215" y="42133"/>
                  </a:lnTo>
                  <a:lnTo>
                    <a:pt x="267595" y="31435"/>
                  </a:lnTo>
                  <a:lnTo>
                    <a:pt x="267727" y="31495"/>
                  </a:lnTo>
                  <a:lnTo>
                    <a:pt x="271171" y="30825"/>
                  </a:lnTo>
                  <a:lnTo>
                    <a:pt x="282682" y="27523"/>
                  </a:lnTo>
                  <a:lnTo>
                    <a:pt x="286858" y="25684"/>
                  </a:lnTo>
                  <a:lnTo>
                    <a:pt x="287539" y="25207"/>
                  </a:lnTo>
                  <a:lnTo>
                    <a:pt x="288413" y="23875"/>
                  </a:lnTo>
                  <a:lnTo>
                    <a:pt x="288920" y="22778"/>
                  </a:lnTo>
                  <a:lnTo>
                    <a:pt x="289540" y="21285"/>
                  </a:lnTo>
                  <a:lnTo>
                    <a:pt x="289886" y="19588"/>
                  </a:lnTo>
                  <a:lnTo>
                    <a:pt x="290394" y="18491"/>
                  </a:lnTo>
                  <a:lnTo>
                    <a:pt x="290871" y="17840"/>
                  </a:lnTo>
                  <a:lnTo>
                    <a:pt x="291461" y="17302"/>
                  </a:lnTo>
                  <a:lnTo>
                    <a:pt x="293300" y="16225"/>
                  </a:lnTo>
                  <a:lnTo>
                    <a:pt x="294224" y="15920"/>
                  </a:lnTo>
                  <a:lnTo>
                    <a:pt x="295362" y="15778"/>
                  </a:lnTo>
                  <a:lnTo>
                    <a:pt x="296601" y="15839"/>
                  </a:lnTo>
                  <a:lnTo>
                    <a:pt x="304333" y="17475"/>
                  </a:lnTo>
                  <a:lnTo>
                    <a:pt x="305207" y="17840"/>
                  </a:lnTo>
                  <a:lnTo>
                    <a:pt x="306416" y="18857"/>
                  </a:lnTo>
                  <a:lnTo>
                    <a:pt x="306873" y="19476"/>
                  </a:lnTo>
                  <a:lnTo>
                    <a:pt x="308113" y="21813"/>
                  </a:lnTo>
                  <a:lnTo>
                    <a:pt x="308367" y="22097"/>
                  </a:lnTo>
                  <a:lnTo>
                    <a:pt x="308702" y="22351"/>
                  </a:lnTo>
                  <a:lnTo>
                    <a:pt x="309494" y="22748"/>
                  </a:lnTo>
                  <a:lnTo>
                    <a:pt x="314463" y="24668"/>
                  </a:lnTo>
                  <a:lnTo>
                    <a:pt x="319969" y="26761"/>
                  </a:lnTo>
                  <a:lnTo>
                    <a:pt x="327112" y="29098"/>
                  </a:lnTo>
                  <a:lnTo>
                    <a:pt x="327813" y="29128"/>
                  </a:lnTo>
                  <a:lnTo>
                    <a:pt x="328859" y="29016"/>
                  </a:lnTo>
                  <a:lnTo>
                    <a:pt x="330018" y="28508"/>
                  </a:lnTo>
                  <a:lnTo>
                    <a:pt x="330323" y="28254"/>
                  </a:lnTo>
                  <a:lnTo>
                    <a:pt x="330536" y="27899"/>
                  </a:lnTo>
                  <a:lnTo>
                    <a:pt x="335799" y="26812"/>
                  </a:lnTo>
                  <a:lnTo>
                    <a:pt x="361991" y="30175"/>
                  </a:lnTo>
                  <a:lnTo>
                    <a:pt x="376805" y="30733"/>
                  </a:lnTo>
                  <a:lnTo>
                    <a:pt x="382596" y="31191"/>
                  </a:lnTo>
                  <a:lnTo>
                    <a:pt x="383754" y="31384"/>
                  </a:lnTo>
                  <a:lnTo>
                    <a:pt x="388966" y="33111"/>
                  </a:lnTo>
                  <a:lnTo>
                    <a:pt x="389677" y="33558"/>
                  </a:lnTo>
                  <a:lnTo>
                    <a:pt x="390998" y="34970"/>
                  </a:lnTo>
                  <a:lnTo>
                    <a:pt x="391709" y="35417"/>
                  </a:lnTo>
                  <a:lnTo>
                    <a:pt x="392644" y="35763"/>
                  </a:lnTo>
                  <a:lnTo>
                    <a:pt x="393203" y="35875"/>
                  </a:lnTo>
                  <a:lnTo>
                    <a:pt x="393792" y="35956"/>
                  </a:lnTo>
                  <a:lnTo>
                    <a:pt x="404694" y="36606"/>
                  </a:lnTo>
                  <a:lnTo>
                    <a:pt x="405252" y="36545"/>
                  </a:lnTo>
                  <a:lnTo>
                    <a:pt x="413096" y="34036"/>
                  </a:lnTo>
                  <a:lnTo>
                    <a:pt x="421793" y="31272"/>
                  </a:lnTo>
                  <a:lnTo>
                    <a:pt x="423347" y="30957"/>
                  </a:lnTo>
                  <a:lnTo>
                    <a:pt x="423906" y="30906"/>
                  </a:lnTo>
                  <a:lnTo>
                    <a:pt x="425999" y="31018"/>
                  </a:lnTo>
                  <a:lnTo>
                    <a:pt x="436413" y="31587"/>
                  </a:lnTo>
                  <a:lnTo>
                    <a:pt x="438029" y="31943"/>
                  </a:lnTo>
                  <a:lnTo>
                    <a:pt x="439654" y="32319"/>
                  </a:lnTo>
                  <a:lnTo>
                    <a:pt x="441859" y="33223"/>
                  </a:lnTo>
                  <a:lnTo>
                    <a:pt x="442956" y="33873"/>
                  </a:lnTo>
                  <a:lnTo>
                    <a:pt x="447762" y="36748"/>
                  </a:lnTo>
                  <a:lnTo>
                    <a:pt x="448239" y="37307"/>
                  </a:lnTo>
                  <a:lnTo>
                    <a:pt x="448351" y="37703"/>
                  </a:lnTo>
                  <a:lnTo>
                    <a:pt x="448290" y="38160"/>
                  </a:lnTo>
                  <a:lnTo>
                    <a:pt x="447813" y="39288"/>
                  </a:lnTo>
                  <a:lnTo>
                    <a:pt x="447762" y="39766"/>
                  </a:lnTo>
                  <a:lnTo>
                    <a:pt x="447843" y="40132"/>
                  </a:lnTo>
                  <a:lnTo>
                    <a:pt x="448016" y="40467"/>
                  </a:lnTo>
                  <a:lnTo>
                    <a:pt x="448575" y="41005"/>
                  </a:lnTo>
                  <a:lnTo>
                    <a:pt x="450383" y="42133"/>
                  </a:lnTo>
                  <a:lnTo>
                    <a:pt x="452019" y="42956"/>
                  </a:lnTo>
                  <a:lnTo>
                    <a:pt x="453431" y="43464"/>
                  </a:lnTo>
                  <a:lnTo>
                    <a:pt x="458145" y="45049"/>
                  </a:lnTo>
                  <a:lnTo>
                    <a:pt x="461447" y="45323"/>
                  </a:lnTo>
                  <a:lnTo>
                    <a:pt x="462463" y="45608"/>
                  </a:lnTo>
                  <a:lnTo>
                    <a:pt x="462829" y="45811"/>
                  </a:lnTo>
                  <a:lnTo>
                    <a:pt x="463480" y="46309"/>
                  </a:lnTo>
                  <a:lnTo>
                    <a:pt x="464465" y="47386"/>
                  </a:lnTo>
                  <a:lnTo>
                    <a:pt x="467594" y="51196"/>
                  </a:lnTo>
                  <a:lnTo>
                    <a:pt x="470500" y="55118"/>
                  </a:lnTo>
                  <a:lnTo>
                    <a:pt x="470754" y="55402"/>
                  </a:lnTo>
                  <a:lnTo>
                    <a:pt x="471465" y="55849"/>
                  </a:lnTo>
                  <a:lnTo>
                    <a:pt x="472004" y="55991"/>
                  </a:lnTo>
                  <a:lnTo>
                    <a:pt x="473294" y="56103"/>
                  </a:lnTo>
                  <a:lnTo>
                    <a:pt x="474259" y="55961"/>
                  </a:lnTo>
                  <a:lnTo>
                    <a:pt x="476769" y="55321"/>
                  </a:lnTo>
                  <a:lnTo>
                    <a:pt x="478323" y="55036"/>
                  </a:lnTo>
                  <a:lnTo>
                    <a:pt x="481432" y="54802"/>
                  </a:lnTo>
                  <a:lnTo>
                    <a:pt x="484500" y="54356"/>
                  </a:lnTo>
                  <a:lnTo>
                    <a:pt x="486502" y="53908"/>
                  </a:lnTo>
                  <a:lnTo>
                    <a:pt x="490170" y="52781"/>
                  </a:lnTo>
                  <a:lnTo>
                    <a:pt x="492659" y="51704"/>
                  </a:lnTo>
                  <a:lnTo>
                    <a:pt x="494071" y="50800"/>
                  </a:lnTo>
                  <a:lnTo>
                    <a:pt x="496550" y="48717"/>
                  </a:lnTo>
                  <a:lnTo>
                    <a:pt x="497424" y="47863"/>
                  </a:lnTo>
                  <a:lnTo>
                    <a:pt x="497912" y="47244"/>
                  </a:lnTo>
                  <a:lnTo>
                    <a:pt x="498836" y="45435"/>
                  </a:lnTo>
                  <a:lnTo>
                    <a:pt x="499710" y="44084"/>
                  </a:lnTo>
                  <a:lnTo>
                    <a:pt x="503693" y="39938"/>
                  </a:lnTo>
                  <a:lnTo>
                    <a:pt x="504882" y="38862"/>
                  </a:lnTo>
                  <a:lnTo>
                    <a:pt x="505644" y="38445"/>
                  </a:lnTo>
                  <a:lnTo>
                    <a:pt x="507391" y="37795"/>
                  </a:lnTo>
                  <a:lnTo>
                    <a:pt x="514615" y="35417"/>
                  </a:lnTo>
                  <a:lnTo>
                    <a:pt x="516200" y="35133"/>
                  </a:lnTo>
                  <a:lnTo>
                    <a:pt x="532456" y="33588"/>
                  </a:lnTo>
                  <a:lnTo>
                    <a:pt x="534823" y="33446"/>
                  </a:lnTo>
                  <a:lnTo>
                    <a:pt x="539222" y="33334"/>
                  </a:lnTo>
                  <a:lnTo>
                    <a:pt x="541285" y="33477"/>
                  </a:lnTo>
                  <a:lnTo>
                    <a:pt x="547127" y="33558"/>
                  </a:lnTo>
                  <a:lnTo>
                    <a:pt x="560050" y="33416"/>
                  </a:lnTo>
                  <a:lnTo>
                    <a:pt x="561066" y="33192"/>
                  </a:lnTo>
                  <a:lnTo>
                    <a:pt x="561940" y="32877"/>
                  </a:lnTo>
                  <a:lnTo>
                    <a:pt x="564511" y="31353"/>
                  </a:lnTo>
                  <a:lnTo>
                    <a:pt x="566146" y="30622"/>
                  </a:lnTo>
                  <a:lnTo>
                    <a:pt x="567162" y="30429"/>
                  </a:lnTo>
                  <a:lnTo>
                    <a:pt x="575179" y="29382"/>
                  </a:lnTo>
                  <a:lnTo>
                    <a:pt x="586863" y="28478"/>
                  </a:lnTo>
                  <a:lnTo>
                    <a:pt x="593517" y="28671"/>
                  </a:lnTo>
                  <a:lnTo>
                    <a:pt x="594767" y="28701"/>
                  </a:lnTo>
                  <a:lnTo>
                    <a:pt x="598323" y="28620"/>
                  </a:lnTo>
                  <a:lnTo>
                    <a:pt x="600070" y="28001"/>
                  </a:lnTo>
                  <a:lnTo>
                    <a:pt x="601737" y="27269"/>
                  </a:lnTo>
                  <a:lnTo>
                    <a:pt x="602864" y="26639"/>
                  </a:lnTo>
                  <a:lnTo>
                    <a:pt x="603180" y="26365"/>
                  </a:lnTo>
                  <a:lnTo>
                    <a:pt x="610738" y="19080"/>
                  </a:lnTo>
                  <a:lnTo>
                    <a:pt x="615849" y="10302"/>
                  </a:lnTo>
                  <a:lnTo>
                    <a:pt x="615849" y="9875"/>
                  </a:lnTo>
                  <a:lnTo>
                    <a:pt x="615453" y="9255"/>
                  </a:lnTo>
                  <a:lnTo>
                    <a:pt x="615301" y="8930"/>
                  </a:lnTo>
                  <a:lnTo>
                    <a:pt x="615148" y="8585"/>
                  </a:lnTo>
                  <a:lnTo>
                    <a:pt x="615077" y="7894"/>
                  </a:lnTo>
                  <a:lnTo>
                    <a:pt x="630134" y="4744"/>
                  </a:lnTo>
                  <a:lnTo>
                    <a:pt x="631313" y="4683"/>
                  </a:lnTo>
                  <a:lnTo>
                    <a:pt x="633802" y="4937"/>
                  </a:lnTo>
                  <a:lnTo>
                    <a:pt x="635488" y="5303"/>
                  </a:lnTo>
                  <a:lnTo>
                    <a:pt x="636342" y="5679"/>
                  </a:lnTo>
                  <a:lnTo>
                    <a:pt x="636900" y="5730"/>
                  </a:lnTo>
                  <a:lnTo>
                    <a:pt x="637408" y="5618"/>
                  </a:lnTo>
                  <a:lnTo>
                    <a:pt x="640771" y="4206"/>
                  </a:lnTo>
                  <a:lnTo>
                    <a:pt x="647599" y="680"/>
                  </a:lnTo>
                  <a:lnTo>
                    <a:pt x="654630" y="0"/>
                  </a:lnTo>
                  <a:lnTo>
                    <a:pt x="665237" y="1473"/>
                  </a:lnTo>
                  <a:lnTo>
                    <a:pt x="666984" y="2001"/>
                  </a:lnTo>
                  <a:lnTo>
                    <a:pt x="680081" y="7965"/>
                  </a:lnTo>
                  <a:lnTo>
                    <a:pt x="684744" y="11013"/>
                  </a:lnTo>
                  <a:lnTo>
                    <a:pt x="700797" y="28254"/>
                  </a:lnTo>
                  <a:lnTo>
                    <a:pt x="705084" y="36748"/>
                  </a:lnTo>
                  <a:lnTo>
                    <a:pt x="706131" y="42478"/>
                  </a:lnTo>
                  <a:lnTo>
                    <a:pt x="708894" y="48625"/>
                  </a:lnTo>
                  <a:lnTo>
                    <a:pt x="713162" y="58003"/>
                  </a:lnTo>
                  <a:lnTo>
                    <a:pt x="714879" y="61213"/>
                  </a:lnTo>
                  <a:lnTo>
                    <a:pt x="714990" y="61356"/>
                  </a:lnTo>
                  <a:lnTo>
                    <a:pt x="715102" y="61498"/>
                  </a:lnTo>
                  <a:lnTo>
                    <a:pt x="717988" y="63723"/>
                  </a:lnTo>
                  <a:lnTo>
                    <a:pt x="721381" y="65725"/>
                  </a:lnTo>
                  <a:lnTo>
                    <a:pt x="728706" y="70977"/>
                  </a:lnTo>
                  <a:lnTo>
                    <a:pt x="732730" y="79034"/>
                  </a:lnTo>
                  <a:lnTo>
                    <a:pt x="743215" y="91216"/>
                  </a:lnTo>
                  <a:lnTo>
                    <a:pt x="748518" y="96723"/>
                  </a:lnTo>
                  <a:lnTo>
                    <a:pt x="749118" y="97231"/>
                  </a:lnTo>
                  <a:lnTo>
                    <a:pt x="749849" y="97678"/>
                  </a:lnTo>
                  <a:lnTo>
                    <a:pt x="753710" y="98551"/>
                  </a:lnTo>
                  <a:lnTo>
                    <a:pt x="757073" y="99232"/>
                  </a:lnTo>
                  <a:lnTo>
                    <a:pt x="757693" y="99232"/>
                  </a:lnTo>
                  <a:lnTo>
                    <a:pt x="757917" y="99385"/>
                  </a:lnTo>
                  <a:lnTo>
                    <a:pt x="758373" y="99710"/>
                  </a:lnTo>
                  <a:lnTo>
                    <a:pt x="760091" y="101711"/>
                  </a:lnTo>
                  <a:lnTo>
                    <a:pt x="764408" y="107584"/>
                  </a:lnTo>
                  <a:lnTo>
                    <a:pt x="764551" y="107919"/>
                  </a:lnTo>
                  <a:lnTo>
                    <a:pt x="765770" y="112918"/>
                  </a:lnTo>
                  <a:lnTo>
                    <a:pt x="772201" y="117998"/>
                  </a:lnTo>
                  <a:lnTo>
                    <a:pt x="780187" y="123840"/>
                  </a:lnTo>
                  <a:lnTo>
                    <a:pt x="780279" y="123891"/>
                  </a:lnTo>
                  <a:lnTo>
                    <a:pt x="780583" y="124063"/>
                  </a:lnTo>
                  <a:lnTo>
                    <a:pt x="781803" y="124195"/>
                  </a:lnTo>
                  <a:lnTo>
                    <a:pt x="785237" y="125282"/>
                  </a:lnTo>
                  <a:lnTo>
                    <a:pt x="787075" y="125902"/>
                  </a:lnTo>
                  <a:lnTo>
                    <a:pt x="789727" y="126837"/>
                  </a:lnTo>
                  <a:lnTo>
                    <a:pt x="793507" y="129316"/>
                  </a:lnTo>
                  <a:lnTo>
                    <a:pt x="794380" y="130078"/>
                  </a:lnTo>
                  <a:lnTo>
                    <a:pt x="794604" y="130393"/>
                  </a:lnTo>
                  <a:lnTo>
                    <a:pt x="794889" y="131063"/>
                  </a:lnTo>
                  <a:lnTo>
                    <a:pt x="797093" y="136509"/>
                  </a:lnTo>
                  <a:lnTo>
                    <a:pt x="798048" y="139811"/>
                  </a:lnTo>
                  <a:lnTo>
                    <a:pt x="798444" y="143205"/>
                  </a:lnTo>
                  <a:lnTo>
                    <a:pt x="798221" y="143713"/>
                  </a:lnTo>
                  <a:lnTo>
                    <a:pt x="797937" y="144525"/>
                  </a:lnTo>
                  <a:lnTo>
                    <a:pt x="797937" y="144952"/>
                  </a:lnTo>
                  <a:lnTo>
                    <a:pt x="798078" y="145288"/>
                  </a:lnTo>
                  <a:lnTo>
                    <a:pt x="804002" y="154858"/>
                  </a:lnTo>
                  <a:lnTo>
                    <a:pt x="806999" y="159034"/>
                  </a:lnTo>
                  <a:lnTo>
                    <a:pt x="808381" y="160700"/>
                  </a:lnTo>
                  <a:lnTo>
                    <a:pt x="809620" y="161686"/>
                  </a:lnTo>
                  <a:lnTo>
                    <a:pt x="809966" y="162173"/>
                  </a:lnTo>
                  <a:lnTo>
                    <a:pt x="810048" y="162275"/>
                  </a:lnTo>
                  <a:lnTo>
                    <a:pt x="811256" y="167446"/>
                  </a:lnTo>
                  <a:lnTo>
                    <a:pt x="811378" y="168391"/>
                  </a:lnTo>
                  <a:lnTo>
                    <a:pt x="811399" y="168605"/>
                  </a:lnTo>
                  <a:lnTo>
                    <a:pt x="811937" y="185734"/>
                  </a:lnTo>
                  <a:lnTo>
                    <a:pt x="811693" y="186253"/>
                  </a:lnTo>
                  <a:lnTo>
                    <a:pt x="811226" y="187258"/>
                  </a:lnTo>
                  <a:lnTo>
                    <a:pt x="805952" y="196453"/>
                  </a:lnTo>
                  <a:lnTo>
                    <a:pt x="800395" y="210657"/>
                  </a:lnTo>
                  <a:lnTo>
                    <a:pt x="798048" y="217342"/>
                  </a:lnTo>
                  <a:lnTo>
                    <a:pt x="797286" y="219618"/>
                  </a:lnTo>
                  <a:lnTo>
                    <a:pt x="795569" y="222310"/>
                  </a:lnTo>
                  <a:lnTo>
                    <a:pt x="794858" y="228823"/>
                  </a:lnTo>
                  <a:lnTo>
                    <a:pt x="795000" y="229585"/>
                  </a:lnTo>
                  <a:lnTo>
                    <a:pt x="795711" y="230855"/>
                  </a:lnTo>
                  <a:lnTo>
                    <a:pt x="795935" y="231139"/>
                  </a:lnTo>
                  <a:lnTo>
                    <a:pt x="796179" y="231597"/>
                  </a:lnTo>
                  <a:lnTo>
                    <a:pt x="797175" y="233456"/>
                  </a:lnTo>
                  <a:lnTo>
                    <a:pt x="798506" y="237947"/>
                  </a:lnTo>
                  <a:lnTo>
                    <a:pt x="802905" y="257901"/>
                  </a:lnTo>
                  <a:lnTo>
                    <a:pt x="802986" y="258287"/>
                  </a:lnTo>
                  <a:lnTo>
                    <a:pt x="803047" y="258663"/>
                  </a:lnTo>
                  <a:lnTo>
                    <a:pt x="803240" y="263509"/>
                  </a:lnTo>
                  <a:lnTo>
                    <a:pt x="803220" y="263936"/>
                  </a:lnTo>
                  <a:lnTo>
                    <a:pt x="802793" y="267411"/>
                  </a:lnTo>
                  <a:lnTo>
                    <a:pt x="802651" y="267807"/>
                  </a:lnTo>
                  <a:lnTo>
                    <a:pt x="802397" y="268112"/>
                  </a:lnTo>
                  <a:lnTo>
                    <a:pt x="802031" y="268315"/>
                  </a:lnTo>
                  <a:lnTo>
                    <a:pt x="801086" y="268569"/>
                  </a:lnTo>
                  <a:lnTo>
                    <a:pt x="799379" y="268589"/>
                  </a:lnTo>
                  <a:lnTo>
                    <a:pt x="793314" y="272348"/>
                  </a:lnTo>
                  <a:lnTo>
                    <a:pt x="803748" y="283382"/>
                  </a:lnTo>
                  <a:lnTo>
                    <a:pt x="804256" y="283921"/>
                  </a:lnTo>
                  <a:lnTo>
                    <a:pt x="807751" y="285881"/>
                  </a:lnTo>
                  <a:lnTo>
                    <a:pt x="808107" y="286034"/>
                  </a:lnTo>
                  <a:lnTo>
                    <a:pt x="808493" y="285892"/>
                  </a:lnTo>
                  <a:lnTo>
                    <a:pt x="809580" y="285973"/>
                  </a:lnTo>
                  <a:lnTo>
                    <a:pt x="813999" y="287365"/>
                  </a:lnTo>
                  <a:lnTo>
                    <a:pt x="814650" y="287843"/>
                  </a:lnTo>
                  <a:lnTo>
                    <a:pt x="814843" y="288127"/>
                  </a:lnTo>
                  <a:lnTo>
                    <a:pt x="815127" y="288797"/>
                  </a:lnTo>
                  <a:lnTo>
                    <a:pt x="815239" y="289559"/>
                  </a:lnTo>
                  <a:lnTo>
                    <a:pt x="815158" y="290017"/>
                  </a:lnTo>
                  <a:lnTo>
                    <a:pt x="815127" y="291093"/>
                  </a:lnTo>
                  <a:lnTo>
                    <a:pt x="815127" y="291286"/>
                  </a:lnTo>
                  <a:lnTo>
                    <a:pt x="815270" y="292049"/>
                  </a:lnTo>
                  <a:lnTo>
                    <a:pt x="815523" y="292719"/>
                  </a:lnTo>
                  <a:lnTo>
                    <a:pt x="816225" y="293989"/>
                  </a:lnTo>
                  <a:lnTo>
                    <a:pt x="817128" y="295544"/>
                  </a:lnTo>
                  <a:lnTo>
                    <a:pt x="817860" y="296590"/>
                  </a:lnTo>
                  <a:lnTo>
                    <a:pt x="817972" y="296763"/>
                  </a:lnTo>
                  <a:lnTo>
                    <a:pt x="818459" y="297322"/>
                  </a:lnTo>
                  <a:lnTo>
                    <a:pt x="819892" y="298592"/>
                  </a:lnTo>
                  <a:lnTo>
                    <a:pt x="821162" y="299557"/>
                  </a:lnTo>
                  <a:lnTo>
                    <a:pt x="824464" y="301081"/>
                  </a:lnTo>
                  <a:lnTo>
                    <a:pt x="844673" y="306943"/>
                  </a:lnTo>
                  <a:lnTo>
                    <a:pt x="856214" y="309178"/>
                  </a:lnTo>
                  <a:lnTo>
                    <a:pt x="856865" y="309260"/>
                  </a:lnTo>
                  <a:lnTo>
                    <a:pt x="856987" y="309260"/>
                  </a:lnTo>
                  <a:lnTo>
                    <a:pt x="857484" y="309260"/>
                  </a:lnTo>
                  <a:lnTo>
                    <a:pt x="858083" y="309260"/>
                  </a:lnTo>
                  <a:lnTo>
                    <a:pt x="866070" y="308244"/>
                  </a:lnTo>
                  <a:lnTo>
                    <a:pt x="867278" y="307766"/>
                  </a:lnTo>
                  <a:lnTo>
                    <a:pt x="867522" y="307461"/>
                  </a:lnTo>
                  <a:lnTo>
                    <a:pt x="867532" y="307146"/>
                  </a:lnTo>
                  <a:lnTo>
                    <a:pt x="872501" y="300959"/>
                  </a:lnTo>
                  <a:lnTo>
                    <a:pt x="884642" y="298988"/>
                  </a:lnTo>
                  <a:lnTo>
                    <a:pt x="909951" y="288462"/>
                  </a:lnTo>
                  <a:lnTo>
                    <a:pt x="910855" y="288239"/>
                  </a:lnTo>
                  <a:lnTo>
                    <a:pt x="920283" y="287019"/>
                  </a:lnTo>
                  <a:lnTo>
                    <a:pt x="920821" y="286989"/>
                  </a:lnTo>
                  <a:lnTo>
                    <a:pt x="929681" y="287334"/>
                  </a:lnTo>
                  <a:lnTo>
                    <a:pt x="939018" y="289671"/>
                  </a:lnTo>
                  <a:lnTo>
                    <a:pt x="940542" y="290098"/>
                  </a:lnTo>
                  <a:lnTo>
                    <a:pt x="945988" y="291734"/>
                  </a:lnTo>
                  <a:lnTo>
                    <a:pt x="947766" y="292445"/>
                  </a:lnTo>
                  <a:lnTo>
                    <a:pt x="949179" y="293319"/>
                  </a:lnTo>
                  <a:lnTo>
                    <a:pt x="952592" y="296021"/>
                  </a:lnTo>
                  <a:lnTo>
                    <a:pt x="953415" y="296814"/>
                  </a:lnTo>
                  <a:lnTo>
                    <a:pt x="954431" y="298307"/>
                  </a:lnTo>
                  <a:lnTo>
                    <a:pt x="955670" y="300959"/>
                  </a:lnTo>
                  <a:lnTo>
                    <a:pt x="956036" y="302402"/>
                  </a:lnTo>
                  <a:lnTo>
                    <a:pt x="956209" y="303530"/>
                  </a:lnTo>
                  <a:lnTo>
                    <a:pt x="956148" y="304383"/>
                  </a:lnTo>
                  <a:lnTo>
                    <a:pt x="955376" y="310093"/>
                  </a:lnTo>
                  <a:lnTo>
                    <a:pt x="952115" y="309687"/>
                  </a:lnTo>
                  <a:lnTo>
                    <a:pt x="951576" y="309737"/>
                  </a:lnTo>
                  <a:lnTo>
                    <a:pt x="951271" y="309961"/>
                  </a:lnTo>
                  <a:lnTo>
                    <a:pt x="951332" y="310143"/>
                  </a:lnTo>
                  <a:lnTo>
                    <a:pt x="951383" y="310306"/>
                  </a:lnTo>
                  <a:lnTo>
                    <a:pt x="953019" y="313944"/>
                  </a:lnTo>
                  <a:lnTo>
                    <a:pt x="954970" y="320151"/>
                  </a:lnTo>
                  <a:lnTo>
                    <a:pt x="953049" y="333451"/>
                  </a:lnTo>
                  <a:lnTo>
                    <a:pt x="950164" y="346679"/>
                  </a:lnTo>
                  <a:lnTo>
                    <a:pt x="949605" y="347787"/>
                  </a:lnTo>
                  <a:lnTo>
                    <a:pt x="948813" y="348122"/>
                  </a:lnTo>
                  <a:lnTo>
                    <a:pt x="943702" y="349869"/>
                  </a:lnTo>
                  <a:lnTo>
                    <a:pt x="933684" y="351027"/>
                  </a:lnTo>
                  <a:lnTo>
                    <a:pt x="927507" y="351708"/>
                  </a:lnTo>
                  <a:lnTo>
                    <a:pt x="923748" y="351962"/>
                  </a:lnTo>
                  <a:lnTo>
                    <a:pt x="922437" y="351962"/>
                  </a:lnTo>
                  <a:lnTo>
                    <a:pt x="921462" y="351962"/>
                  </a:lnTo>
                  <a:lnTo>
                    <a:pt x="913364" y="352358"/>
                  </a:lnTo>
                  <a:lnTo>
                    <a:pt x="909646" y="352633"/>
                  </a:lnTo>
                  <a:lnTo>
                    <a:pt x="894741" y="349615"/>
                  </a:lnTo>
                  <a:lnTo>
                    <a:pt x="893156" y="347614"/>
                  </a:lnTo>
                  <a:lnTo>
                    <a:pt x="892963" y="347309"/>
                  </a:lnTo>
                  <a:lnTo>
                    <a:pt x="892455" y="345947"/>
                  </a:lnTo>
                  <a:lnTo>
                    <a:pt x="891774" y="340563"/>
                  </a:lnTo>
                  <a:lnTo>
                    <a:pt x="891886" y="339689"/>
                  </a:lnTo>
                  <a:lnTo>
                    <a:pt x="892232" y="338947"/>
                  </a:lnTo>
                  <a:lnTo>
                    <a:pt x="893075" y="338074"/>
                  </a:lnTo>
                  <a:lnTo>
                    <a:pt x="894375" y="337149"/>
                  </a:lnTo>
                  <a:lnTo>
                    <a:pt x="895107" y="336753"/>
                  </a:lnTo>
                  <a:lnTo>
                    <a:pt x="896489" y="336407"/>
                  </a:lnTo>
                  <a:lnTo>
                    <a:pt x="897565" y="336326"/>
                  </a:lnTo>
                  <a:lnTo>
                    <a:pt x="898470" y="336102"/>
                  </a:lnTo>
                  <a:lnTo>
                    <a:pt x="899089" y="335625"/>
                  </a:lnTo>
                  <a:lnTo>
                    <a:pt x="899232" y="335198"/>
                  </a:lnTo>
                  <a:lnTo>
                    <a:pt x="899252" y="334771"/>
                  </a:lnTo>
                  <a:lnTo>
                    <a:pt x="899028" y="334487"/>
                  </a:lnTo>
                  <a:lnTo>
                    <a:pt x="897982" y="333816"/>
                  </a:lnTo>
                  <a:lnTo>
                    <a:pt x="892678" y="331327"/>
                  </a:lnTo>
                  <a:lnTo>
                    <a:pt x="892120" y="331246"/>
                  </a:lnTo>
                  <a:lnTo>
                    <a:pt x="886867" y="330992"/>
                  </a:lnTo>
                  <a:lnTo>
                    <a:pt x="885820" y="330992"/>
                  </a:lnTo>
                  <a:lnTo>
                    <a:pt x="885404" y="331134"/>
                  </a:lnTo>
                  <a:lnTo>
                    <a:pt x="877723" y="334995"/>
                  </a:lnTo>
                  <a:lnTo>
                    <a:pt x="875071" y="336834"/>
                  </a:lnTo>
                  <a:lnTo>
                    <a:pt x="874503" y="337403"/>
                  </a:lnTo>
                  <a:lnTo>
                    <a:pt x="874310" y="337738"/>
                  </a:lnTo>
                  <a:lnTo>
                    <a:pt x="873882" y="338947"/>
                  </a:lnTo>
                  <a:lnTo>
                    <a:pt x="873771" y="339821"/>
                  </a:lnTo>
                  <a:lnTo>
                    <a:pt x="873913" y="343631"/>
                  </a:lnTo>
                  <a:lnTo>
                    <a:pt x="874025" y="343976"/>
                  </a:lnTo>
                  <a:lnTo>
                    <a:pt x="874675" y="344454"/>
                  </a:lnTo>
                  <a:lnTo>
                    <a:pt x="876737" y="345297"/>
                  </a:lnTo>
                  <a:lnTo>
                    <a:pt x="877439" y="345724"/>
                  </a:lnTo>
                  <a:lnTo>
                    <a:pt x="882295" y="348853"/>
                  </a:lnTo>
                  <a:lnTo>
                    <a:pt x="882773" y="349422"/>
                  </a:lnTo>
                  <a:lnTo>
                    <a:pt x="882773" y="349757"/>
                  </a:lnTo>
                  <a:lnTo>
                    <a:pt x="880456" y="354137"/>
                  </a:lnTo>
                  <a:lnTo>
                    <a:pt x="878454" y="356453"/>
                  </a:lnTo>
                  <a:lnTo>
                    <a:pt x="877326" y="356473"/>
                  </a:lnTo>
                  <a:lnTo>
                    <a:pt x="874899" y="356900"/>
                  </a:lnTo>
                  <a:lnTo>
                    <a:pt x="873628" y="357327"/>
                  </a:lnTo>
                  <a:lnTo>
                    <a:pt x="867391" y="360121"/>
                  </a:lnTo>
                  <a:lnTo>
                    <a:pt x="866882" y="360740"/>
                  </a:lnTo>
                  <a:lnTo>
                    <a:pt x="865846" y="362346"/>
                  </a:lnTo>
                  <a:lnTo>
                    <a:pt x="865643" y="362712"/>
                  </a:lnTo>
                  <a:lnTo>
                    <a:pt x="865501" y="365201"/>
                  </a:lnTo>
                  <a:lnTo>
                    <a:pt x="865440" y="366451"/>
                  </a:lnTo>
                  <a:lnTo>
                    <a:pt x="865927" y="367426"/>
                  </a:lnTo>
                  <a:lnTo>
                    <a:pt x="866537" y="367944"/>
                  </a:lnTo>
                  <a:lnTo>
                    <a:pt x="866832" y="368188"/>
                  </a:lnTo>
                  <a:lnTo>
                    <a:pt x="867482" y="368249"/>
                  </a:lnTo>
                  <a:lnTo>
                    <a:pt x="869006" y="368045"/>
                  </a:lnTo>
                  <a:lnTo>
                    <a:pt x="871993" y="367598"/>
                  </a:lnTo>
                  <a:lnTo>
                    <a:pt x="872816" y="367314"/>
                  </a:lnTo>
                  <a:lnTo>
                    <a:pt x="873486" y="366867"/>
                  </a:lnTo>
                  <a:lnTo>
                    <a:pt x="878170" y="363677"/>
                  </a:lnTo>
                  <a:lnTo>
                    <a:pt x="878485" y="363453"/>
                  </a:lnTo>
                  <a:lnTo>
                    <a:pt x="878739" y="363138"/>
                  </a:lnTo>
                  <a:lnTo>
                    <a:pt x="878780" y="362874"/>
                  </a:lnTo>
                  <a:lnTo>
                    <a:pt x="878261" y="362264"/>
                  </a:lnTo>
                  <a:lnTo>
                    <a:pt x="877550" y="361391"/>
                  </a:lnTo>
                  <a:lnTo>
                    <a:pt x="877692" y="360994"/>
                  </a:lnTo>
                  <a:lnTo>
                    <a:pt x="878150" y="361076"/>
                  </a:lnTo>
                  <a:lnTo>
                    <a:pt x="880771" y="361970"/>
                  </a:lnTo>
                  <a:lnTo>
                    <a:pt x="883230" y="362173"/>
                  </a:lnTo>
                  <a:lnTo>
                    <a:pt x="883738" y="362315"/>
                  </a:lnTo>
                  <a:lnTo>
                    <a:pt x="886644" y="363219"/>
                  </a:lnTo>
                  <a:lnTo>
                    <a:pt x="887060" y="363392"/>
                  </a:lnTo>
                  <a:lnTo>
                    <a:pt x="887344" y="363646"/>
                  </a:lnTo>
                  <a:lnTo>
                    <a:pt x="887406" y="364043"/>
                  </a:lnTo>
                  <a:lnTo>
                    <a:pt x="887263" y="364439"/>
                  </a:lnTo>
                  <a:lnTo>
                    <a:pt x="885058" y="367629"/>
                  </a:lnTo>
                  <a:lnTo>
                    <a:pt x="884804" y="367934"/>
                  </a:lnTo>
                  <a:lnTo>
                    <a:pt x="883342" y="369122"/>
                  </a:lnTo>
                  <a:lnTo>
                    <a:pt x="882976" y="369315"/>
                  </a:lnTo>
                  <a:lnTo>
                    <a:pt x="882488" y="369427"/>
                  </a:lnTo>
                  <a:lnTo>
                    <a:pt x="882152" y="369204"/>
                  </a:lnTo>
                  <a:lnTo>
                    <a:pt x="881929" y="368899"/>
                  </a:lnTo>
                  <a:lnTo>
                    <a:pt x="882011" y="368523"/>
                  </a:lnTo>
                  <a:lnTo>
                    <a:pt x="883646" y="366501"/>
                  </a:lnTo>
                  <a:lnTo>
                    <a:pt x="884754" y="365902"/>
                  </a:lnTo>
                  <a:lnTo>
                    <a:pt x="885373" y="365424"/>
                  </a:lnTo>
                  <a:lnTo>
                    <a:pt x="885882" y="364804"/>
                  </a:lnTo>
                  <a:lnTo>
                    <a:pt x="886024" y="364408"/>
                  </a:lnTo>
                  <a:lnTo>
                    <a:pt x="885973" y="364286"/>
                  </a:lnTo>
                  <a:lnTo>
                    <a:pt x="885882" y="364073"/>
                  </a:lnTo>
                  <a:lnTo>
                    <a:pt x="885536" y="363839"/>
                  </a:lnTo>
                  <a:lnTo>
                    <a:pt x="883849" y="363138"/>
                  </a:lnTo>
                  <a:lnTo>
                    <a:pt x="883250" y="363108"/>
                  </a:lnTo>
                  <a:lnTo>
                    <a:pt x="869565" y="370525"/>
                  </a:lnTo>
                  <a:lnTo>
                    <a:pt x="867208" y="369122"/>
                  </a:lnTo>
                  <a:lnTo>
                    <a:pt x="864261" y="369234"/>
                  </a:lnTo>
                  <a:lnTo>
                    <a:pt x="863864" y="369397"/>
                  </a:lnTo>
                  <a:lnTo>
                    <a:pt x="863560" y="369681"/>
                  </a:lnTo>
                  <a:lnTo>
                    <a:pt x="863072" y="370423"/>
                  </a:lnTo>
                  <a:lnTo>
                    <a:pt x="862930" y="370789"/>
                  </a:lnTo>
                  <a:lnTo>
                    <a:pt x="863245" y="380410"/>
                  </a:lnTo>
                  <a:lnTo>
                    <a:pt x="867888" y="379790"/>
                  </a:lnTo>
                  <a:lnTo>
                    <a:pt x="868894" y="378642"/>
                  </a:lnTo>
                  <a:lnTo>
                    <a:pt x="880547" y="370474"/>
                  </a:lnTo>
                  <a:lnTo>
                    <a:pt x="879054" y="373461"/>
                  </a:lnTo>
                  <a:lnTo>
                    <a:pt x="875884" y="378124"/>
                  </a:lnTo>
                  <a:lnTo>
                    <a:pt x="874847" y="379445"/>
                  </a:lnTo>
                  <a:lnTo>
                    <a:pt x="872165" y="382696"/>
                  </a:lnTo>
                  <a:lnTo>
                    <a:pt x="870753" y="384220"/>
                  </a:lnTo>
                  <a:lnTo>
                    <a:pt x="870134" y="384759"/>
                  </a:lnTo>
                  <a:lnTo>
                    <a:pt x="868142" y="386090"/>
                  </a:lnTo>
                  <a:lnTo>
                    <a:pt x="867888" y="386191"/>
                  </a:lnTo>
                  <a:lnTo>
                    <a:pt x="866567" y="386953"/>
                  </a:lnTo>
                  <a:lnTo>
                    <a:pt x="863306" y="389382"/>
                  </a:lnTo>
                  <a:lnTo>
                    <a:pt x="862026" y="390458"/>
                  </a:lnTo>
                  <a:lnTo>
                    <a:pt x="852750" y="398729"/>
                  </a:lnTo>
                  <a:lnTo>
                    <a:pt x="851846" y="399542"/>
                  </a:lnTo>
                  <a:lnTo>
                    <a:pt x="851592" y="399887"/>
                  </a:lnTo>
                  <a:lnTo>
                    <a:pt x="850799" y="401523"/>
                  </a:lnTo>
                  <a:lnTo>
                    <a:pt x="850291" y="402874"/>
                  </a:lnTo>
                  <a:lnTo>
                    <a:pt x="850209" y="403301"/>
                  </a:lnTo>
                  <a:lnTo>
                    <a:pt x="850179" y="405586"/>
                  </a:lnTo>
                  <a:lnTo>
                    <a:pt x="850575" y="417210"/>
                  </a:lnTo>
                  <a:lnTo>
                    <a:pt x="853370" y="435701"/>
                  </a:lnTo>
                  <a:lnTo>
                    <a:pt x="852039" y="437845"/>
                  </a:lnTo>
                  <a:lnTo>
                    <a:pt x="848625" y="445231"/>
                  </a:lnTo>
                  <a:lnTo>
                    <a:pt x="846735" y="450311"/>
                  </a:lnTo>
                  <a:lnTo>
                    <a:pt x="845749" y="453451"/>
                  </a:lnTo>
                  <a:lnTo>
                    <a:pt x="845150" y="457118"/>
                  </a:lnTo>
                  <a:lnTo>
                    <a:pt x="845150" y="457799"/>
                  </a:lnTo>
                  <a:lnTo>
                    <a:pt x="845536" y="458835"/>
                  </a:lnTo>
                  <a:lnTo>
                    <a:pt x="835559" y="459201"/>
                  </a:lnTo>
                  <a:lnTo>
                    <a:pt x="827319" y="458581"/>
                  </a:lnTo>
                  <a:lnTo>
                    <a:pt x="812475" y="457149"/>
                  </a:lnTo>
                  <a:lnTo>
                    <a:pt x="810220" y="456580"/>
                  </a:lnTo>
                  <a:lnTo>
                    <a:pt x="804764" y="455025"/>
                  </a:lnTo>
                  <a:lnTo>
                    <a:pt x="799806" y="453359"/>
                  </a:lnTo>
                  <a:lnTo>
                    <a:pt x="791078" y="450311"/>
                  </a:lnTo>
                  <a:lnTo>
                    <a:pt x="789301" y="449549"/>
                  </a:lnTo>
                  <a:lnTo>
                    <a:pt x="786476" y="448086"/>
                  </a:lnTo>
                  <a:lnTo>
                    <a:pt x="785999" y="447517"/>
                  </a:lnTo>
                  <a:lnTo>
                    <a:pt x="785378" y="446247"/>
                  </a:lnTo>
                  <a:lnTo>
                    <a:pt x="782442" y="439481"/>
                  </a:lnTo>
                  <a:lnTo>
                    <a:pt x="782046" y="438119"/>
                  </a:lnTo>
                  <a:lnTo>
                    <a:pt x="781996" y="437388"/>
                  </a:lnTo>
                  <a:lnTo>
                    <a:pt x="781680" y="435975"/>
                  </a:lnTo>
                  <a:lnTo>
                    <a:pt x="781376" y="435356"/>
                  </a:lnTo>
                  <a:lnTo>
                    <a:pt x="780665" y="434512"/>
                  </a:lnTo>
                  <a:lnTo>
                    <a:pt x="778947" y="432927"/>
                  </a:lnTo>
                  <a:lnTo>
                    <a:pt x="778043" y="432653"/>
                  </a:lnTo>
                  <a:lnTo>
                    <a:pt x="777586" y="432765"/>
                  </a:lnTo>
                  <a:lnTo>
                    <a:pt x="772882" y="434817"/>
                  </a:lnTo>
                  <a:lnTo>
                    <a:pt x="771327" y="435498"/>
                  </a:lnTo>
                  <a:lnTo>
                    <a:pt x="769346" y="436341"/>
                  </a:lnTo>
                  <a:lnTo>
                    <a:pt x="768025" y="436687"/>
                  </a:lnTo>
                  <a:lnTo>
                    <a:pt x="766583" y="436849"/>
                  </a:lnTo>
                  <a:lnTo>
                    <a:pt x="760599" y="437357"/>
                  </a:lnTo>
                  <a:lnTo>
                    <a:pt x="759501" y="437306"/>
                  </a:lnTo>
                  <a:lnTo>
                    <a:pt x="758932" y="437164"/>
                  </a:lnTo>
                  <a:lnTo>
                    <a:pt x="757611" y="436575"/>
                  </a:lnTo>
                  <a:lnTo>
                    <a:pt x="756992" y="436087"/>
                  </a:lnTo>
                  <a:lnTo>
                    <a:pt x="756504" y="435528"/>
                  </a:lnTo>
                  <a:lnTo>
                    <a:pt x="755640" y="433862"/>
                  </a:lnTo>
                  <a:lnTo>
                    <a:pt x="754249" y="431098"/>
                  </a:lnTo>
                  <a:lnTo>
                    <a:pt x="753710" y="430164"/>
                  </a:lnTo>
                  <a:lnTo>
                    <a:pt x="753456" y="429879"/>
                  </a:lnTo>
                  <a:lnTo>
                    <a:pt x="753151" y="429625"/>
                  </a:lnTo>
                  <a:lnTo>
                    <a:pt x="751820" y="429066"/>
                  </a:lnTo>
                  <a:lnTo>
                    <a:pt x="751343" y="428894"/>
                  </a:lnTo>
                  <a:lnTo>
                    <a:pt x="750784" y="428833"/>
                  </a:lnTo>
                  <a:lnTo>
                    <a:pt x="749931" y="429117"/>
                  </a:lnTo>
                  <a:lnTo>
                    <a:pt x="748884" y="429798"/>
                  </a:lnTo>
                  <a:lnTo>
                    <a:pt x="748661" y="430133"/>
                  </a:lnTo>
                  <a:lnTo>
                    <a:pt x="748010" y="430641"/>
                  </a:lnTo>
                  <a:lnTo>
                    <a:pt x="747086" y="430814"/>
                  </a:lnTo>
                  <a:lnTo>
                    <a:pt x="733024" y="431241"/>
                  </a:lnTo>
                  <a:lnTo>
                    <a:pt x="727040" y="431119"/>
                  </a:lnTo>
                  <a:lnTo>
                    <a:pt x="725323" y="430986"/>
                  </a:lnTo>
                  <a:lnTo>
                    <a:pt x="724927" y="430753"/>
                  </a:lnTo>
                  <a:lnTo>
                    <a:pt x="715163" y="425033"/>
                  </a:lnTo>
                  <a:lnTo>
                    <a:pt x="714208" y="424261"/>
                  </a:lnTo>
                  <a:lnTo>
                    <a:pt x="713100" y="422828"/>
                  </a:lnTo>
                  <a:lnTo>
                    <a:pt x="713019" y="422483"/>
                  </a:lnTo>
                  <a:lnTo>
                    <a:pt x="712389" y="419790"/>
                  </a:lnTo>
                  <a:lnTo>
                    <a:pt x="710134" y="420512"/>
                  </a:lnTo>
                  <a:lnTo>
                    <a:pt x="708844" y="420847"/>
                  </a:lnTo>
                  <a:lnTo>
                    <a:pt x="707319" y="421020"/>
                  </a:lnTo>
                  <a:lnTo>
                    <a:pt x="704973" y="420796"/>
                  </a:lnTo>
                  <a:lnTo>
                    <a:pt x="703733" y="420573"/>
                  </a:lnTo>
                  <a:lnTo>
                    <a:pt x="701528" y="420004"/>
                  </a:lnTo>
                  <a:lnTo>
                    <a:pt x="695971" y="418907"/>
                  </a:lnTo>
                  <a:lnTo>
                    <a:pt x="688381" y="418246"/>
                  </a:lnTo>
                  <a:lnTo>
                    <a:pt x="675884" y="419384"/>
                  </a:lnTo>
                  <a:lnTo>
                    <a:pt x="673527" y="419800"/>
                  </a:lnTo>
                  <a:lnTo>
                    <a:pt x="668508" y="421467"/>
                  </a:lnTo>
                  <a:lnTo>
                    <a:pt x="663825" y="423529"/>
                  </a:lnTo>
                  <a:lnTo>
                    <a:pt x="651267" y="425907"/>
                  </a:lnTo>
                  <a:lnTo>
                    <a:pt x="631709" y="428193"/>
                  </a:lnTo>
                  <a:lnTo>
                    <a:pt x="627625" y="429016"/>
                  </a:lnTo>
                  <a:lnTo>
                    <a:pt x="625044" y="428833"/>
                  </a:lnTo>
                  <a:lnTo>
                    <a:pt x="622849" y="428701"/>
                  </a:lnTo>
                  <a:lnTo>
                    <a:pt x="621884" y="428813"/>
                  </a:lnTo>
                  <a:lnTo>
                    <a:pt x="613756" y="430082"/>
                  </a:lnTo>
                  <a:lnTo>
                    <a:pt x="597734" y="434594"/>
                  </a:lnTo>
                  <a:lnTo>
                    <a:pt x="596149" y="435325"/>
                  </a:lnTo>
                  <a:lnTo>
                    <a:pt x="594432" y="436432"/>
                  </a:lnTo>
                  <a:lnTo>
                    <a:pt x="591750" y="438322"/>
                  </a:lnTo>
                  <a:lnTo>
                    <a:pt x="577749" y="448228"/>
                  </a:lnTo>
                  <a:lnTo>
                    <a:pt x="576784" y="448990"/>
                  </a:lnTo>
                  <a:lnTo>
                    <a:pt x="571938" y="453339"/>
                  </a:lnTo>
                  <a:lnTo>
                    <a:pt x="571623" y="453623"/>
                  </a:lnTo>
                  <a:lnTo>
                    <a:pt x="571145" y="454324"/>
                  </a:lnTo>
                  <a:lnTo>
                    <a:pt x="570718" y="455686"/>
                  </a:lnTo>
                  <a:lnTo>
                    <a:pt x="561432" y="462361"/>
                  </a:lnTo>
                  <a:lnTo>
                    <a:pt x="559969" y="463133"/>
                  </a:lnTo>
                  <a:lnTo>
                    <a:pt x="558760" y="463580"/>
                  </a:lnTo>
                  <a:lnTo>
                    <a:pt x="556586" y="464190"/>
                  </a:lnTo>
                  <a:lnTo>
                    <a:pt x="555793" y="464291"/>
                  </a:lnTo>
                  <a:lnTo>
                    <a:pt x="550703" y="464667"/>
                  </a:lnTo>
                  <a:lnTo>
                    <a:pt x="543378" y="467532"/>
                  </a:lnTo>
                  <a:lnTo>
                    <a:pt x="535524" y="469422"/>
                  </a:lnTo>
                  <a:lnTo>
                    <a:pt x="528615" y="469869"/>
                  </a:lnTo>
                  <a:lnTo>
                    <a:pt x="526288" y="470794"/>
                  </a:lnTo>
                  <a:lnTo>
                    <a:pt x="525191" y="471129"/>
                  </a:lnTo>
                  <a:lnTo>
                    <a:pt x="523759" y="471342"/>
                  </a:lnTo>
                  <a:lnTo>
                    <a:pt x="521727" y="471484"/>
                  </a:lnTo>
                  <a:lnTo>
                    <a:pt x="520162" y="471576"/>
                  </a:lnTo>
                  <a:lnTo>
                    <a:pt x="519613" y="471535"/>
                  </a:lnTo>
                  <a:lnTo>
                    <a:pt x="518364" y="471342"/>
                  </a:lnTo>
                  <a:lnTo>
                    <a:pt x="516931" y="470804"/>
                  </a:lnTo>
                  <a:lnTo>
                    <a:pt x="515966" y="470103"/>
                  </a:lnTo>
                  <a:lnTo>
                    <a:pt x="513426" y="468548"/>
                  </a:lnTo>
                  <a:lnTo>
                    <a:pt x="509453" y="466486"/>
                  </a:lnTo>
                  <a:lnTo>
                    <a:pt x="508092" y="465917"/>
                  </a:lnTo>
                  <a:lnTo>
                    <a:pt x="504313" y="464962"/>
                  </a:lnTo>
                  <a:lnTo>
                    <a:pt x="483800" y="462655"/>
                  </a:lnTo>
                  <a:lnTo>
                    <a:pt x="469433" y="462452"/>
                  </a:lnTo>
                  <a:lnTo>
                    <a:pt x="460513" y="462391"/>
                  </a:lnTo>
                  <a:lnTo>
                    <a:pt x="453319" y="462249"/>
                  </a:lnTo>
                  <a:lnTo>
                    <a:pt x="451572" y="462137"/>
                  </a:lnTo>
                  <a:lnTo>
                    <a:pt x="449672" y="461822"/>
                  </a:lnTo>
                  <a:lnTo>
                    <a:pt x="442194" y="458693"/>
                  </a:lnTo>
                  <a:lnTo>
                    <a:pt x="440670" y="458215"/>
                  </a:lnTo>
                  <a:lnTo>
                    <a:pt x="437033" y="457677"/>
                  </a:lnTo>
                  <a:lnTo>
                    <a:pt x="433589" y="457484"/>
                  </a:lnTo>
                  <a:lnTo>
                    <a:pt x="431333" y="457372"/>
                  </a:lnTo>
                  <a:lnTo>
                    <a:pt x="430399" y="457565"/>
                  </a:lnTo>
                  <a:lnTo>
                    <a:pt x="426395" y="459150"/>
                  </a:lnTo>
                  <a:lnTo>
                    <a:pt x="424445" y="459994"/>
                  </a:lnTo>
                  <a:lnTo>
                    <a:pt x="421062" y="461690"/>
                  </a:lnTo>
                  <a:lnTo>
                    <a:pt x="416937" y="463722"/>
                  </a:lnTo>
                  <a:lnTo>
                    <a:pt x="416540" y="463885"/>
                  </a:lnTo>
                  <a:lnTo>
                    <a:pt x="415697" y="464149"/>
                  </a:lnTo>
                  <a:lnTo>
                    <a:pt x="414742" y="464281"/>
                  </a:lnTo>
                  <a:lnTo>
                    <a:pt x="412364" y="464037"/>
                  </a:lnTo>
                  <a:lnTo>
                    <a:pt x="411156" y="463946"/>
                  </a:lnTo>
                  <a:lnTo>
                    <a:pt x="408981" y="463946"/>
                  </a:lnTo>
                  <a:lnTo>
                    <a:pt x="406014" y="464261"/>
                  </a:lnTo>
                  <a:lnTo>
                    <a:pt x="402662" y="464769"/>
                  </a:lnTo>
                  <a:lnTo>
                    <a:pt x="399756" y="465185"/>
                  </a:lnTo>
                  <a:lnTo>
                    <a:pt x="398760" y="465277"/>
                  </a:lnTo>
                  <a:lnTo>
                    <a:pt x="398171" y="465246"/>
                  </a:lnTo>
                  <a:lnTo>
                    <a:pt x="395692" y="464718"/>
                  </a:lnTo>
                  <a:lnTo>
                    <a:pt x="391679" y="463702"/>
                  </a:lnTo>
                  <a:lnTo>
                    <a:pt x="386792" y="461599"/>
                  </a:lnTo>
                  <a:lnTo>
                    <a:pt x="378613" y="459201"/>
                  </a:lnTo>
                  <a:lnTo>
                    <a:pt x="356942" y="454720"/>
                  </a:lnTo>
                  <a:lnTo>
                    <a:pt x="342261" y="454040"/>
                  </a:lnTo>
                  <a:lnTo>
                    <a:pt x="340513" y="453928"/>
                  </a:lnTo>
                  <a:lnTo>
                    <a:pt x="339416" y="453674"/>
                  </a:lnTo>
                  <a:lnTo>
                    <a:pt x="336225" y="452831"/>
                  </a:lnTo>
                  <a:lnTo>
                    <a:pt x="333086" y="451571"/>
                  </a:lnTo>
                  <a:lnTo>
                    <a:pt x="331928" y="450941"/>
                  </a:lnTo>
                  <a:lnTo>
                    <a:pt x="330709" y="449935"/>
                  </a:lnTo>
                  <a:lnTo>
                    <a:pt x="329794" y="449701"/>
                  </a:lnTo>
                  <a:lnTo>
                    <a:pt x="323668" y="448340"/>
                  </a:lnTo>
                  <a:lnTo>
                    <a:pt x="321676" y="447923"/>
                  </a:lnTo>
                  <a:lnTo>
                    <a:pt x="320772" y="447822"/>
                  </a:lnTo>
                  <a:lnTo>
                    <a:pt x="307097" y="448370"/>
                  </a:lnTo>
                  <a:lnTo>
                    <a:pt x="305613" y="448533"/>
                  </a:lnTo>
                  <a:lnTo>
                    <a:pt x="304201" y="448828"/>
                  </a:lnTo>
                  <a:lnTo>
                    <a:pt x="301092" y="449600"/>
                  </a:lnTo>
                  <a:lnTo>
                    <a:pt x="298461" y="450342"/>
                  </a:lnTo>
                  <a:lnTo>
                    <a:pt x="294752" y="451683"/>
                  </a:lnTo>
                  <a:lnTo>
                    <a:pt x="293269" y="452404"/>
                  </a:lnTo>
                  <a:lnTo>
                    <a:pt x="292395" y="452688"/>
                  </a:lnTo>
                  <a:lnTo>
                    <a:pt x="285547" y="453308"/>
                  </a:lnTo>
                  <a:lnTo>
                    <a:pt x="284745" y="453308"/>
                  </a:lnTo>
                  <a:lnTo>
                    <a:pt x="274920" y="451815"/>
                  </a:lnTo>
                  <a:lnTo>
                    <a:pt x="267554" y="449864"/>
                  </a:lnTo>
                  <a:lnTo>
                    <a:pt x="265613" y="449214"/>
                  </a:lnTo>
                  <a:lnTo>
                    <a:pt x="264394" y="448625"/>
                  </a:lnTo>
                  <a:lnTo>
                    <a:pt x="263805" y="448116"/>
                  </a:lnTo>
                  <a:lnTo>
                    <a:pt x="262799" y="446603"/>
                  </a:lnTo>
                  <a:lnTo>
                    <a:pt x="262098" y="444560"/>
                  </a:lnTo>
                  <a:lnTo>
                    <a:pt x="262352" y="442854"/>
                  </a:lnTo>
                  <a:lnTo>
                    <a:pt x="266061" y="435071"/>
                  </a:lnTo>
                  <a:lnTo>
                    <a:pt x="266569" y="434421"/>
                  </a:lnTo>
                  <a:lnTo>
                    <a:pt x="268824" y="433324"/>
                  </a:lnTo>
                  <a:lnTo>
                    <a:pt x="270145" y="432927"/>
                  </a:lnTo>
                  <a:lnTo>
                    <a:pt x="274158" y="431962"/>
                  </a:lnTo>
                  <a:lnTo>
                    <a:pt x="276475" y="432053"/>
                  </a:lnTo>
                  <a:lnTo>
                    <a:pt x="277013" y="432023"/>
                  </a:lnTo>
                  <a:lnTo>
                    <a:pt x="277856" y="431769"/>
                  </a:lnTo>
                  <a:lnTo>
                    <a:pt x="278628" y="431403"/>
                  </a:lnTo>
                  <a:lnTo>
                    <a:pt x="281585" y="428670"/>
                  </a:lnTo>
                  <a:lnTo>
                    <a:pt x="282632" y="427451"/>
                  </a:lnTo>
                  <a:lnTo>
                    <a:pt x="282794" y="427055"/>
                  </a:lnTo>
                  <a:lnTo>
                    <a:pt x="282967" y="426181"/>
                  </a:lnTo>
                  <a:lnTo>
                    <a:pt x="282774" y="425480"/>
                  </a:lnTo>
                  <a:lnTo>
                    <a:pt x="282063" y="424636"/>
                  </a:lnTo>
                  <a:lnTo>
                    <a:pt x="280508" y="423783"/>
                  </a:lnTo>
                  <a:lnTo>
                    <a:pt x="278649" y="423113"/>
                  </a:lnTo>
                  <a:lnTo>
                    <a:pt x="278019" y="422991"/>
                  </a:lnTo>
                  <a:lnTo>
                    <a:pt x="273345" y="422686"/>
                  </a:lnTo>
                  <a:lnTo>
                    <a:pt x="272725" y="422605"/>
                  </a:lnTo>
                  <a:lnTo>
                    <a:pt x="270328" y="422178"/>
                  </a:lnTo>
                  <a:lnTo>
                    <a:pt x="268885" y="421670"/>
                  </a:lnTo>
                  <a:lnTo>
                    <a:pt x="247488" y="411652"/>
                  </a:lnTo>
                  <a:lnTo>
                    <a:pt x="246421" y="410971"/>
                  </a:lnTo>
                  <a:lnTo>
                    <a:pt x="245913" y="410382"/>
                  </a:lnTo>
                  <a:lnTo>
                    <a:pt x="246960" y="406369"/>
                  </a:lnTo>
                  <a:lnTo>
                    <a:pt x="246899" y="405607"/>
                  </a:lnTo>
                  <a:lnTo>
                    <a:pt x="246533" y="404987"/>
                  </a:lnTo>
                  <a:lnTo>
                    <a:pt x="245852" y="404510"/>
                  </a:lnTo>
                  <a:lnTo>
                    <a:pt x="245039" y="404113"/>
                  </a:lnTo>
                  <a:lnTo>
                    <a:pt x="243515" y="403687"/>
                  </a:lnTo>
                  <a:lnTo>
                    <a:pt x="241819" y="403321"/>
                  </a:lnTo>
                  <a:lnTo>
                    <a:pt x="239340" y="402935"/>
                  </a:lnTo>
                  <a:lnTo>
                    <a:pt x="236820" y="402651"/>
                  </a:lnTo>
                  <a:lnTo>
                    <a:pt x="235215" y="402254"/>
                  </a:lnTo>
                  <a:lnTo>
                    <a:pt x="234311" y="401888"/>
                  </a:lnTo>
                  <a:lnTo>
                    <a:pt x="232532" y="400385"/>
                  </a:lnTo>
                  <a:lnTo>
                    <a:pt x="231232" y="399033"/>
                  </a:lnTo>
                  <a:lnTo>
                    <a:pt x="230531" y="398129"/>
                  </a:lnTo>
                  <a:lnTo>
                    <a:pt x="223754" y="387492"/>
                  </a:lnTo>
                  <a:lnTo>
                    <a:pt x="223592" y="387167"/>
                  </a:lnTo>
                  <a:lnTo>
                    <a:pt x="223145" y="385795"/>
                  </a:lnTo>
                  <a:lnTo>
                    <a:pt x="223145" y="385013"/>
                  </a:lnTo>
                  <a:lnTo>
                    <a:pt x="223419" y="384220"/>
                  </a:lnTo>
                  <a:lnTo>
                    <a:pt x="223734" y="383997"/>
                  </a:lnTo>
                  <a:lnTo>
                    <a:pt x="235835" y="377728"/>
                  </a:lnTo>
                  <a:lnTo>
                    <a:pt x="236657" y="377413"/>
                  </a:lnTo>
                  <a:lnTo>
                    <a:pt x="238598" y="377108"/>
                  </a:lnTo>
                  <a:lnTo>
                    <a:pt x="239817" y="377220"/>
                  </a:lnTo>
                  <a:lnTo>
                    <a:pt x="240945" y="377474"/>
                  </a:lnTo>
                  <a:lnTo>
                    <a:pt x="242276" y="378033"/>
                  </a:lnTo>
                  <a:lnTo>
                    <a:pt x="244532" y="379313"/>
                  </a:lnTo>
                  <a:lnTo>
                    <a:pt x="245487" y="379648"/>
                  </a:lnTo>
                  <a:lnTo>
                    <a:pt x="246462" y="379973"/>
                  </a:lnTo>
                  <a:lnTo>
                    <a:pt x="247762" y="380126"/>
                  </a:lnTo>
                  <a:lnTo>
                    <a:pt x="248738" y="379983"/>
                  </a:lnTo>
                  <a:lnTo>
                    <a:pt x="251329" y="379191"/>
                  </a:lnTo>
                  <a:lnTo>
                    <a:pt x="252182" y="378917"/>
                  </a:lnTo>
                  <a:lnTo>
                    <a:pt x="253330" y="378378"/>
                  </a:lnTo>
                  <a:lnTo>
                    <a:pt x="253990" y="377901"/>
                  </a:lnTo>
                  <a:lnTo>
                    <a:pt x="254244" y="377606"/>
                  </a:lnTo>
                  <a:lnTo>
                    <a:pt x="254438" y="377199"/>
                  </a:lnTo>
                  <a:lnTo>
                    <a:pt x="254488" y="376803"/>
                  </a:lnTo>
                  <a:lnTo>
                    <a:pt x="254397" y="376417"/>
                  </a:lnTo>
                  <a:lnTo>
                    <a:pt x="254173" y="376123"/>
                  </a:lnTo>
                  <a:lnTo>
                    <a:pt x="249550" y="371998"/>
                  </a:lnTo>
                  <a:lnTo>
                    <a:pt x="249215" y="371774"/>
                  </a:lnTo>
                  <a:lnTo>
                    <a:pt x="248819" y="371571"/>
                  </a:lnTo>
                  <a:lnTo>
                    <a:pt x="244948" y="370332"/>
                  </a:lnTo>
                  <a:lnTo>
                    <a:pt x="243708" y="370220"/>
                  </a:lnTo>
                  <a:lnTo>
                    <a:pt x="242154" y="370362"/>
                  </a:lnTo>
                  <a:lnTo>
                    <a:pt x="239899" y="370332"/>
                  </a:lnTo>
                  <a:lnTo>
                    <a:pt x="238629" y="370159"/>
                  </a:lnTo>
                  <a:lnTo>
                    <a:pt x="238120" y="369996"/>
                  </a:lnTo>
                  <a:lnTo>
                    <a:pt x="236881" y="369397"/>
                  </a:lnTo>
                  <a:lnTo>
                    <a:pt x="235042" y="368330"/>
                  </a:lnTo>
                  <a:lnTo>
                    <a:pt x="231862" y="366298"/>
                  </a:lnTo>
                  <a:lnTo>
                    <a:pt x="229485" y="364662"/>
                  </a:lnTo>
                  <a:lnTo>
                    <a:pt x="228306" y="363646"/>
                  </a:lnTo>
                  <a:lnTo>
                    <a:pt x="227168" y="362600"/>
                  </a:lnTo>
                  <a:lnTo>
                    <a:pt x="226467" y="361757"/>
                  </a:lnTo>
                  <a:lnTo>
                    <a:pt x="225370" y="361045"/>
                  </a:lnTo>
                  <a:lnTo>
                    <a:pt x="224405" y="360710"/>
                  </a:lnTo>
                  <a:lnTo>
                    <a:pt x="223195" y="360507"/>
                  </a:lnTo>
                  <a:lnTo>
                    <a:pt x="221021" y="360629"/>
                  </a:lnTo>
                  <a:lnTo>
                    <a:pt x="220544" y="360740"/>
                  </a:lnTo>
                  <a:lnTo>
                    <a:pt x="219721" y="361045"/>
                  </a:lnTo>
                  <a:lnTo>
                    <a:pt x="209256" y="365313"/>
                  </a:lnTo>
                  <a:lnTo>
                    <a:pt x="208545" y="365729"/>
                  </a:lnTo>
                  <a:lnTo>
                    <a:pt x="208037" y="366379"/>
                  </a:lnTo>
                  <a:lnTo>
                    <a:pt x="207529" y="367598"/>
                  </a:lnTo>
                  <a:lnTo>
                    <a:pt x="206939" y="368614"/>
                  </a:lnTo>
                  <a:lnTo>
                    <a:pt x="204450" y="371825"/>
                  </a:lnTo>
                  <a:lnTo>
                    <a:pt x="202957" y="373745"/>
                  </a:lnTo>
                  <a:lnTo>
                    <a:pt x="195702" y="383032"/>
                  </a:lnTo>
                  <a:lnTo>
                    <a:pt x="194656" y="384251"/>
                  </a:lnTo>
                  <a:lnTo>
                    <a:pt x="193843" y="384586"/>
                  </a:lnTo>
                  <a:lnTo>
                    <a:pt x="191557" y="384525"/>
                  </a:lnTo>
                  <a:lnTo>
                    <a:pt x="189749" y="384301"/>
                  </a:lnTo>
                  <a:lnTo>
                    <a:pt x="187524" y="383397"/>
                  </a:lnTo>
                  <a:lnTo>
                    <a:pt x="185939" y="382584"/>
                  </a:lnTo>
                  <a:lnTo>
                    <a:pt x="185258" y="382097"/>
                  </a:lnTo>
                  <a:lnTo>
                    <a:pt x="180686" y="377159"/>
                  </a:lnTo>
                  <a:lnTo>
                    <a:pt x="180300" y="376570"/>
                  </a:lnTo>
                  <a:lnTo>
                    <a:pt x="180066" y="375869"/>
                  </a:lnTo>
                  <a:lnTo>
                    <a:pt x="179863" y="373329"/>
                  </a:lnTo>
                  <a:lnTo>
                    <a:pt x="179650" y="372871"/>
                  </a:lnTo>
                  <a:lnTo>
                    <a:pt x="177079" y="369346"/>
                  </a:lnTo>
                  <a:lnTo>
                    <a:pt x="176825" y="369092"/>
                  </a:lnTo>
                  <a:lnTo>
                    <a:pt x="176063" y="368635"/>
                  </a:lnTo>
                  <a:lnTo>
                    <a:pt x="175555" y="368503"/>
                  </a:lnTo>
                  <a:lnTo>
                    <a:pt x="167458" y="367233"/>
                  </a:lnTo>
                  <a:lnTo>
                    <a:pt x="154697" y="365963"/>
                  </a:lnTo>
                  <a:lnTo>
                    <a:pt x="150125" y="366471"/>
                  </a:lnTo>
                  <a:lnTo>
                    <a:pt x="149220" y="366694"/>
                  </a:lnTo>
                  <a:lnTo>
                    <a:pt x="141692" y="366471"/>
                  </a:lnTo>
                  <a:lnTo>
                    <a:pt x="141062" y="366379"/>
                  </a:lnTo>
                  <a:lnTo>
                    <a:pt x="140076" y="366075"/>
                  </a:lnTo>
                  <a:lnTo>
                    <a:pt x="139314" y="365648"/>
                  </a:lnTo>
                  <a:lnTo>
                    <a:pt x="138359" y="364916"/>
                  </a:lnTo>
                  <a:lnTo>
                    <a:pt x="137902" y="364296"/>
                  </a:lnTo>
                  <a:lnTo>
                    <a:pt x="137567" y="363250"/>
                  </a:lnTo>
                  <a:lnTo>
                    <a:pt x="137537" y="362884"/>
                  </a:lnTo>
                  <a:lnTo>
                    <a:pt x="137537" y="362346"/>
                  </a:lnTo>
                  <a:lnTo>
                    <a:pt x="137709" y="361045"/>
                  </a:lnTo>
                  <a:lnTo>
                    <a:pt x="137628" y="360294"/>
                  </a:lnTo>
                  <a:lnTo>
                    <a:pt x="136470" y="357266"/>
                  </a:lnTo>
                  <a:lnTo>
                    <a:pt x="136074" y="356646"/>
                  </a:lnTo>
                  <a:lnTo>
                    <a:pt x="135535" y="356107"/>
                  </a:lnTo>
                  <a:lnTo>
                    <a:pt x="134854" y="355660"/>
                  </a:lnTo>
                  <a:lnTo>
                    <a:pt x="132548" y="354807"/>
                  </a:lnTo>
                  <a:lnTo>
                    <a:pt x="130262" y="354330"/>
                  </a:lnTo>
                  <a:lnTo>
                    <a:pt x="128362" y="354137"/>
                  </a:lnTo>
                  <a:lnTo>
                    <a:pt x="123313" y="354187"/>
                  </a:lnTo>
                  <a:lnTo>
                    <a:pt x="121169" y="354299"/>
                  </a:lnTo>
                  <a:lnTo>
                    <a:pt x="116322" y="353994"/>
                  </a:lnTo>
                  <a:lnTo>
                    <a:pt x="115764" y="353882"/>
                  </a:lnTo>
                  <a:lnTo>
                    <a:pt x="115134" y="353364"/>
                  </a:lnTo>
                  <a:lnTo>
                    <a:pt x="111872" y="349585"/>
                  </a:lnTo>
                  <a:lnTo>
                    <a:pt x="111974" y="348569"/>
                  </a:lnTo>
                  <a:lnTo>
                    <a:pt x="112279" y="345389"/>
                  </a:lnTo>
                  <a:lnTo>
                    <a:pt x="112990" y="344962"/>
                  </a:lnTo>
                  <a:lnTo>
                    <a:pt x="115753" y="344312"/>
                  </a:lnTo>
                  <a:lnTo>
                    <a:pt x="117277" y="344058"/>
                  </a:lnTo>
                  <a:lnTo>
                    <a:pt x="120234" y="344169"/>
                  </a:lnTo>
                  <a:lnTo>
                    <a:pt x="122103" y="344373"/>
                  </a:lnTo>
                  <a:lnTo>
                    <a:pt x="123739" y="344281"/>
                  </a:lnTo>
                  <a:lnTo>
                    <a:pt x="126106" y="343834"/>
                  </a:lnTo>
                  <a:lnTo>
                    <a:pt x="130821" y="342849"/>
                  </a:lnTo>
                  <a:lnTo>
                    <a:pt x="131247" y="342707"/>
                  </a:lnTo>
                  <a:lnTo>
                    <a:pt x="131552" y="342452"/>
                  </a:lnTo>
                  <a:lnTo>
                    <a:pt x="131837" y="342168"/>
                  </a:lnTo>
                  <a:lnTo>
                    <a:pt x="131949" y="341711"/>
                  </a:lnTo>
                  <a:lnTo>
                    <a:pt x="131949" y="340898"/>
                  </a:lnTo>
                  <a:lnTo>
                    <a:pt x="131613" y="339882"/>
                  </a:lnTo>
                  <a:lnTo>
                    <a:pt x="131105" y="338917"/>
                  </a:lnTo>
                  <a:lnTo>
                    <a:pt x="130648" y="338327"/>
                  </a:lnTo>
                  <a:lnTo>
                    <a:pt x="130028" y="337850"/>
                  </a:lnTo>
                  <a:lnTo>
                    <a:pt x="128707" y="337281"/>
                  </a:lnTo>
                  <a:lnTo>
                    <a:pt x="123404" y="335503"/>
                  </a:lnTo>
                  <a:lnTo>
                    <a:pt x="122916" y="335361"/>
                  </a:lnTo>
                  <a:lnTo>
                    <a:pt x="121738" y="335229"/>
                  </a:lnTo>
                  <a:lnTo>
                    <a:pt x="119899" y="335645"/>
                  </a:lnTo>
                  <a:lnTo>
                    <a:pt x="118741" y="335503"/>
                  </a:lnTo>
                  <a:lnTo>
                    <a:pt x="116627" y="334548"/>
                  </a:lnTo>
                  <a:lnTo>
                    <a:pt x="116292" y="334325"/>
                  </a:lnTo>
                  <a:lnTo>
                    <a:pt x="113295" y="331947"/>
                  </a:lnTo>
                  <a:lnTo>
                    <a:pt x="112787" y="331388"/>
                  </a:lnTo>
                  <a:lnTo>
                    <a:pt x="112360" y="330769"/>
                  </a:lnTo>
                  <a:lnTo>
                    <a:pt x="112391" y="330037"/>
                  </a:lnTo>
                  <a:lnTo>
                    <a:pt x="112614" y="329722"/>
                  </a:lnTo>
                  <a:lnTo>
                    <a:pt x="112959" y="329498"/>
                  </a:lnTo>
                  <a:lnTo>
                    <a:pt x="113884" y="329244"/>
                  </a:lnTo>
                  <a:lnTo>
                    <a:pt x="120102" y="326166"/>
                  </a:lnTo>
                  <a:lnTo>
                    <a:pt x="127183" y="319084"/>
                  </a:lnTo>
                  <a:lnTo>
                    <a:pt x="127326" y="318719"/>
                  </a:lnTo>
                  <a:lnTo>
                    <a:pt x="127519" y="317418"/>
                  </a:lnTo>
                  <a:lnTo>
                    <a:pt x="127438" y="316595"/>
                  </a:lnTo>
                  <a:lnTo>
                    <a:pt x="127265" y="316260"/>
                  </a:lnTo>
                  <a:lnTo>
                    <a:pt x="124136" y="312958"/>
                  </a:lnTo>
                  <a:lnTo>
                    <a:pt x="123181" y="312572"/>
                  </a:lnTo>
                  <a:lnTo>
                    <a:pt x="117420" y="309798"/>
                  </a:lnTo>
                  <a:lnTo>
                    <a:pt x="116231" y="309656"/>
                  </a:lnTo>
                  <a:lnTo>
                    <a:pt x="110785" y="309483"/>
                  </a:lnTo>
                  <a:lnTo>
                    <a:pt x="103165" y="308274"/>
                  </a:lnTo>
                  <a:lnTo>
                    <a:pt x="102261" y="307959"/>
                  </a:lnTo>
                  <a:lnTo>
                    <a:pt x="80051" y="299465"/>
                  </a:lnTo>
                  <a:lnTo>
                    <a:pt x="73732" y="296478"/>
                  </a:lnTo>
                  <a:lnTo>
                    <a:pt x="55606" y="282956"/>
                  </a:lnTo>
                  <a:lnTo>
                    <a:pt x="54174" y="280019"/>
                  </a:lnTo>
                  <a:lnTo>
                    <a:pt x="51542" y="270428"/>
                  </a:lnTo>
                  <a:lnTo>
                    <a:pt x="51380" y="269636"/>
                  </a:lnTo>
                  <a:lnTo>
                    <a:pt x="51400" y="268701"/>
                  </a:lnTo>
                  <a:lnTo>
                    <a:pt x="51542" y="268335"/>
                  </a:lnTo>
                  <a:lnTo>
                    <a:pt x="51969" y="267685"/>
                  </a:lnTo>
                  <a:lnTo>
                    <a:pt x="52792" y="266842"/>
                  </a:lnTo>
                  <a:lnTo>
                    <a:pt x="54367" y="265633"/>
                  </a:lnTo>
                  <a:lnTo>
                    <a:pt x="54651" y="264891"/>
                  </a:lnTo>
                  <a:lnTo>
                    <a:pt x="55241" y="256001"/>
                  </a:lnTo>
                  <a:lnTo>
                    <a:pt x="55210" y="254680"/>
                  </a:lnTo>
                  <a:lnTo>
                    <a:pt x="54905" y="253969"/>
                  </a:lnTo>
                  <a:lnTo>
                    <a:pt x="54336" y="253461"/>
                  </a:lnTo>
                  <a:lnTo>
                    <a:pt x="53554" y="253075"/>
                  </a:lnTo>
                  <a:lnTo>
                    <a:pt x="53015" y="252983"/>
                  </a:lnTo>
                  <a:lnTo>
                    <a:pt x="52416" y="253014"/>
                  </a:lnTo>
                  <a:lnTo>
                    <a:pt x="52030" y="253186"/>
                  </a:lnTo>
                  <a:lnTo>
                    <a:pt x="51461" y="253715"/>
                  </a:lnTo>
                  <a:lnTo>
                    <a:pt x="51126" y="254426"/>
                  </a:lnTo>
                  <a:lnTo>
                    <a:pt x="50475" y="255381"/>
                  </a:lnTo>
                  <a:lnTo>
                    <a:pt x="49459" y="256062"/>
                  </a:lnTo>
                  <a:lnTo>
                    <a:pt x="48525" y="256316"/>
                  </a:lnTo>
                  <a:lnTo>
                    <a:pt x="47397" y="256428"/>
                  </a:lnTo>
                  <a:lnTo>
                    <a:pt x="46808" y="256367"/>
                  </a:lnTo>
                  <a:lnTo>
                    <a:pt x="45954" y="256032"/>
                  </a:lnTo>
                  <a:lnTo>
                    <a:pt x="45619" y="255808"/>
                  </a:lnTo>
                  <a:lnTo>
                    <a:pt x="40966" y="250779"/>
                  </a:lnTo>
                  <a:lnTo>
                    <a:pt x="40600" y="250139"/>
                  </a:lnTo>
                  <a:lnTo>
                    <a:pt x="40224" y="249011"/>
                  </a:lnTo>
                  <a:lnTo>
                    <a:pt x="40224" y="247202"/>
                  </a:lnTo>
                  <a:lnTo>
                    <a:pt x="40031" y="246888"/>
                  </a:lnTo>
                  <a:lnTo>
                    <a:pt x="33600" y="240761"/>
                  </a:lnTo>
                  <a:lnTo>
                    <a:pt x="32299" y="239837"/>
                  </a:lnTo>
                  <a:lnTo>
                    <a:pt x="30572" y="239156"/>
                  </a:lnTo>
                  <a:lnTo>
                    <a:pt x="28916" y="238902"/>
                  </a:lnTo>
                  <a:lnTo>
                    <a:pt x="26996" y="238932"/>
                  </a:lnTo>
                  <a:lnTo>
                    <a:pt x="25868" y="238841"/>
                  </a:lnTo>
                  <a:lnTo>
                    <a:pt x="24933" y="238566"/>
                  </a:lnTo>
                  <a:lnTo>
                    <a:pt x="11898" y="232237"/>
                  </a:lnTo>
                  <a:lnTo>
                    <a:pt x="10902" y="231536"/>
                  </a:lnTo>
                  <a:lnTo>
                    <a:pt x="10140" y="230693"/>
                  </a:lnTo>
                  <a:lnTo>
                    <a:pt x="9551" y="229697"/>
                  </a:lnTo>
                  <a:lnTo>
                    <a:pt x="9327" y="228965"/>
                  </a:lnTo>
                  <a:lnTo>
                    <a:pt x="9409" y="227614"/>
                  </a:lnTo>
                  <a:lnTo>
                    <a:pt x="9297" y="227248"/>
                  </a:lnTo>
                  <a:lnTo>
                    <a:pt x="6137" y="223550"/>
                  </a:lnTo>
                  <a:lnTo>
                    <a:pt x="4644" y="222280"/>
                  </a:lnTo>
                  <a:lnTo>
                    <a:pt x="0" y="218348"/>
                  </a:lnTo>
                  <a:lnTo>
                    <a:pt x="346" y="216773"/>
                  </a:lnTo>
                  <a:lnTo>
                    <a:pt x="996" y="215818"/>
                  </a:lnTo>
                  <a:lnTo>
                    <a:pt x="1596" y="215310"/>
                  </a:lnTo>
                  <a:lnTo>
                    <a:pt x="2469" y="215086"/>
                  </a:lnTo>
                  <a:lnTo>
                    <a:pt x="8057" y="213817"/>
                  </a:lnTo>
                  <a:lnTo>
                    <a:pt x="22962" y="211612"/>
                  </a:lnTo>
                  <a:lnTo>
                    <a:pt x="27869" y="212425"/>
                  </a:lnTo>
                  <a:lnTo>
                    <a:pt x="30714" y="213248"/>
                  </a:lnTo>
                  <a:lnTo>
                    <a:pt x="32695" y="214264"/>
                  </a:lnTo>
                  <a:lnTo>
                    <a:pt x="36414" y="216662"/>
                  </a:lnTo>
                  <a:lnTo>
                    <a:pt x="36952" y="216773"/>
                  </a:lnTo>
                  <a:lnTo>
                    <a:pt x="42510" y="215564"/>
                  </a:lnTo>
                  <a:lnTo>
                    <a:pt x="44187" y="214731"/>
                  </a:lnTo>
                  <a:lnTo>
                    <a:pt x="45253" y="214091"/>
                  </a:lnTo>
                  <a:lnTo>
                    <a:pt x="46696" y="213187"/>
                  </a:lnTo>
                  <a:lnTo>
                    <a:pt x="47224" y="212628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28" name="SJM">
              <a:extLst>
                <a:ext uri="{FF2B5EF4-FFF2-40B4-BE49-F238E27FC236}">
                  <a16:creationId xmlns:a16="http://schemas.microsoft.com/office/drawing/2014/main" id="{00000000-0008-0000-0000-000010020000}"/>
                </a:ext>
              </a:extLst>
            </xdr:cNvPr>
            <xdr:cNvGrpSpPr/>
          </xdr:nvGrpSpPr>
          <xdr:grpSpPr>
            <a:xfrm>
              <a:off x="2760462" y="1016000"/>
              <a:ext cx="4670899" cy="1011968"/>
              <a:chOff x="2760462" y="1016000"/>
              <a:chExt cx="4670899" cy="1011968"/>
            </a:xfrm>
            <a:grpFill/>
          </xdr:grpSpPr>
          <xdr:sp macro="" textlink="">
            <xdr:nvSpPr>
              <xdr:cNvPr id="565" name="SJM_1">
                <a:extLst>
                  <a:ext uri="{FF2B5EF4-FFF2-40B4-BE49-F238E27FC236}">
                    <a16:creationId xmlns:a16="http://schemas.microsoft.com/office/drawing/2014/main" id="{00000000-0008-0000-0000-000035020000}"/>
                  </a:ext>
                </a:extLst>
              </xdr:cNvPr>
              <xdr:cNvSpPr/>
            </xdr:nvSpPr>
            <xdr:spPr>
              <a:xfrm>
                <a:off x="2760462" y="1989674"/>
                <a:ext cx="121220" cy="38294"/>
              </a:xfrm>
              <a:custGeom>
                <a:avLst/>
                <a:gdLst/>
                <a:ahLst/>
                <a:cxnLst/>
                <a:rect l="0" t="0" r="0" b="0"/>
                <a:pathLst>
                  <a:path w="121220" h="38294">
                    <a:moveTo>
                      <a:pt x="84247" y="20990"/>
                    </a:moveTo>
                    <a:lnTo>
                      <a:pt x="73721" y="22524"/>
                    </a:lnTo>
                    <a:lnTo>
                      <a:pt x="72227" y="22402"/>
                    </a:lnTo>
                    <a:lnTo>
                      <a:pt x="71181" y="21925"/>
                    </a:lnTo>
                    <a:lnTo>
                      <a:pt x="69911" y="21650"/>
                    </a:lnTo>
                    <a:lnTo>
                      <a:pt x="67036" y="21366"/>
                    </a:lnTo>
                    <a:lnTo>
                      <a:pt x="63530" y="21508"/>
                    </a:lnTo>
                    <a:lnTo>
                      <a:pt x="56337" y="22016"/>
                    </a:lnTo>
                    <a:lnTo>
                      <a:pt x="50780" y="22524"/>
                    </a:lnTo>
                    <a:lnTo>
                      <a:pt x="49621" y="22890"/>
                    </a:lnTo>
                    <a:lnTo>
                      <a:pt x="18552" y="34594"/>
                    </a:lnTo>
                    <a:lnTo>
                      <a:pt x="17394" y="35499"/>
                    </a:lnTo>
                    <a:lnTo>
                      <a:pt x="16794" y="36494"/>
                    </a:lnTo>
                    <a:lnTo>
                      <a:pt x="13330" y="37561"/>
                    </a:lnTo>
                    <a:lnTo>
                      <a:pt x="11633" y="37876"/>
                    </a:lnTo>
                    <a:lnTo>
                      <a:pt x="7823" y="38293"/>
                    </a:lnTo>
                    <a:lnTo>
                      <a:pt x="6218" y="38293"/>
                    </a:lnTo>
                    <a:lnTo>
                      <a:pt x="4948" y="38018"/>
                    </a:lnTo>
                    <a:lnTo>
                      <a:pt x="4440" y="37784"/>
                    </a:lnTo>
                    <a:lnTo>
                      <a:pt x="0" y="32816"/>
                    </a:lnTo>
                    <a:lnTo>
                      <a:pt x="40" y="32288"/>
                    </a:lnTo>
                    <a:lnTo>
                      <a:pt x="630" y="31831"/>
                    </a:lnTo>
                    <a:lnTo>
                      <a:pt x="1473" y="31414"/>
                    </a:lnTo>
                    <a:lnTo>
                      <a:pt x="18857" y="26222"/>
                    </a:lnTo>
                    <a:lnTo>
                      <a:pt x="20269" y="25877"/>
                    </a:lnTo>
                    <a:lnTo>
                      <a:pt x="23632" y="25288"/>
                    </a:lnTo>
                    <a:lnTo>
                      <a:pt x="36210" y="23398"/>
                    </a:lnTo>
                    <a:lnTo>
                      <a:pt x="54732" y="19222"/>
                    </a:lnTo>
                    <a:lnTo>
                      <a:pt x="61895" y="17017"/>
                    </a:lnTo>
                    <a:lnTo>
                      <a:pt x="63114" y="16113"/>
                    </a:lnTo>
                    <a:lnTo>
                      <a:pt x="67848" y="12476"/>
                    </a:lnTo>
                    <a:lnTo>
                      <a:pt x="68844" y="11003"/>
                    </a:lnTo>
                    <a:lnTo>
                      <a:pt x="69738" y="10078"/>
                    </a:lnTo>
                    <a:lnTo>
                      <a:pt x="74991" y="6095"/>
                    </a:lnTo>
                    <a:lnTo>
                      <a:pt x="77653" y="4856"/>
                    </a:lnTo>
                    <a:lnTo>
                      <a:pt x="78801" y="4480"/>
                    </a:lnTo>
                    <a:lnTo>
                      <a:pt x="80640" y="4084"/>
                    </a:lnTo>
                    <a:lnTo>
                      <a:pt x="100706" y="1015"/>
                    </a:lnTo>
                    <a:lnTo>
                      <a:pt x="102707" y="761"/>
                    </a:lnTo>
                    <a:lnTo>
                      <a:pt x="114076" y="0"/>
                    </a:lnTo>
                    <a:lnTo>
                      <a:pt x="115468" y="193"/>
                    </a:lnTo>
                    <a:lnTo>
                      <a:pt x="116738" y="477"/>
                    </a:lnTo>
                    <a:lnTo>
                      <a:pt x="117886" y="843"/>
                    </a:lnTo>
                    <a:lnTo>
                      <a:pt x="118902" y="1330"/>
                    </a:lnTo>
                    <a:lnTo>
                      <a:pt x="120721" y="2428"/>
                    </a:lnTo>
                    <a:lnTo>
                      <a:pt x="121219" y="3047"/>
                    </a:lnTo>
                    <a:lnTo>
                      <a:pt x="121158" y="3586"/>
                    </a:lnTo>
                    <a:lnTo>
                      <a:pt x="115661" y="13522"/>
                    </a:lnTo>
                    <a:lnTo>
                      <a:pt x="115326" y="14030"/>
                    </a:lnTo>
                    <a:lnTo>
                      <a:pt x="114737" y="14478"/>
                    </a:lnTo>
                    <a:lnTo>
                      <a:pt x="112949" y="15290"/>
                    </a:lnTo>
                    <a:lnTo>
                      <a:pt x="101742" y="180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6" name="SJM_2">
                <a:extLst>
                  <a:ext uri="{FF2B5EF4-FFF2-40B4-BE49-F238E27FC236}">
                    <a16:creationId xmlns:a16="http://schemas.microsoft.com/office/drawing/2014/main" id="{00000000-0008-0000-0000-000036020000}"/>
                  </a:ext>
                </a:extLst>
              </xdr:cNvPr>
              <xdr:cNvSpPr/>
            </xdr:nvSpPr>
            <xdr:spPr>
              <a:xfrm>
                <a:off x="5596158" y="1650045"/>
                <a:ext cx="51787" cy="18350"/>
              </a:xfrm>
              <a:custGeom>
                <a:avLst/>
                <a:gdLst/>
                <a:ahLst/>
                <a:cxnLst/>
                <a:rect l="0" t="0" r="0" b="0"/>
                <a:pathLst>
                  <a:path w="51787" h="18350">
                    <a:moveTo>
                      <a:pt x="39787" y="16652"/>
                    </a:moveTo>
                    <a:lnTo>
                      <a:pt x="28337" y="18349"/>
                    </a:lnTo>
                    <a:lnTo>
                      <a:pt x="24974" y="16652"/>
                    </a:lnTo>
                    <a:lnTo>
                      <a:pt x="17892" y="14397"/>
                    </a:lnTo>
                    <a:lnTo>
                      <a:pt x="11034" y="11379"/>
                    </a:lnTo>
                    <a:lnTo>
                      <a:pt x="6493" y="9174"/>
                    </a:lnTo>
                    <a:lnTo>
                      <a:pt x="0" y="4826"/>
                    </a:lnTo>
                    <a:lnTo>
                      <a:pt x="163" y="4257"/>
                    </a:lnTo>
                    <a:lnTo>
                      <a:pt x="3587" y="2459"/>
                    </a:lnTo>
                    <a:lnTo>
                      <a:pt x="4766" y="2062"/>
                    </a:lnTo>
                    <a:lnTo>
                      <a:pt x="6401" y="1808"/>
                    </a:lnTo>
                    <a:lnTo>
                      <a:pt x="13970" y="1128"/>
                    </a:lnTo>
                    <a:lnTo>
                      <a:pt x="34260" y="0"/>
                    </a:lnTo>
                    <a:lnTo>
                      <a:pt x="36353" y="30"/>
                    </a:lnTo>
                    <a:lnTo>
                      <a:pt x="37816" y="335"/>
                    </a:lnTo>
                    <a:lnTo>
                      <a:pt x="49947" y="4064"/>
                    </a:lnTo>
                    <a:lnTo>
                      <a:pt x="51755" y="4938"/>
                    </a:lnTo>
                    <a:lnTo>
                      <a:pt x="51786" y="5588"/>
                    </a:lnTo>
                    <a:lnTo>
                      <a:pt x="50069" y="8412"/>
                    </a:lnTo>
                    <a:lnTo>
                      <a:pt x="45101" y="13127"/>
                    </a:lnTo>
                    <a:lnTo>
                      <a:pt x="40722" y="1617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7" name="SJM_3">
                <a:extLst>
                  <a:ext uri="{FF2B5EF4-FFF2-40B4-BE49-F238E27FC236}">
                    <a16:creationId xmlns:a16="http://schemas.microsoft.com/office/drawing/2014/main" id="{00000000-0008-0000-0000-000037020000}"/>
                  </a:ext>
                </a:extLst>
              </xdr:cNvPr>
              <xdr:cNvSpPr/>
            </xdr:nvSpPr>
            <xdr:spPr>
              <a:xfrm>
                <a:off x="6220602" y="1427734"/>
                <a:ext cx="65615" cy="28083"/>
              </a:xfrm>
              <a:custGeom>
                <a:avLst/>
                <a:gdLst/>
                <a:ahLst/>
                <a:cxnLst/>
                <a:rect l="0" t="0" r="0" b="0"/>
                <a:pathLst>
                  <a:path w="65615" h="28083">
                    <a:moveTo>
                      <a:pt x="8098" y="24922"/>
                    </a:moveTo>
                    <a:lnTo>
                      <a:pt x="5558" y="28082"/>
                    </a:lnTo>
                    <a:lnTo>
                      <a:pt x="3221" y="27970"/>
                    </a:lnTo>
                    <a:lnTo>
                      <a:pt x="1687" y="27635"/>
                    </a:lnTo>
                    <a:lnTo>
                      <a:pt x="508" y="27208"/>
                    </a:lnTo>
                    <a:lnTo>
                      <a:pt x="0" y="26700"/>
                    </a:lnTo>
                    <a:lnTo>
                      <a:pt x="559" y="26020"/>
                    </a:lnTo>
                    <a:lnTo>
                      <a:pt x="1352" y="25400"/>
                    </a:lnTo>
                    <a:lnTo>
                      <a:pt x="13097" y="18410"/>
                    </a:lnTo>
                    <a:lnTo>
                      <a:pt x="20747" y="15758"/>
                    </a:lnTo>
                    <a:lnTo>
                      <a:pt x="25878" y="14000"/>
                    </a:lnTo>
                    <a:lnTo>
                      <a:pt x="35103" y="10983"/>
                    </a:lnTo>
                    <a:lnTo>
                      <a:pt x="37704" y="10109"/>
                    </a:lnTo>
                    <a:lnTo>
                      <a:pt x="39797" y="9063"/>
                    </a:lnTo>
                    <a:lnTo>
                      <a:pt x="46706" y="5253"/>
                    </a:lnTo>
                    <a:lnTo>
                      <a:pt x="48128" y="3830"/>
                    </a:lnTo>
                    <a:lnTo>
                      <a:pt x="48514" y="2804"/>
                    </a:lnTo>
                    <a:lnTo>
                      <a:pt x="51928" y="1300"/>
                    </a:lnTo>
                    <a:lnTo>
                      <a:pt x="53229" y="853"/>
                    </a:lnTo>
                    <a:lnTo>
                      <a:pt x="56785" y="315"/>
                    </a:lnTo>
                    <a:lnTo>
                      <a:pt x="61072" y="0"/>
                    </a:lnTo>
                    <a:lnTo>
                      <a:pt x="63693" y="203"/>
                    </a:lnTo>
                    <a:lnTo>
                      <a:pt x="65614" y="518"/>
                    </a:lnTo>
                    <a:lnTo>
                      <a:pt x="65136" y="1412"/>
                    </a:lnTo>
                    <a:lnTo>
                      <a:pt x="49611" y="8392"/>
                    </a:lnTo>
                    <a:lnTo>
                      <a:pt x="38547" y="11664"/>
                    </a:lnTo>
                    <a:lnTo>
                      <a:pt x="29322" y="14651"/>
                    </a:lnTo>
                    <a:lnTo>
                      <a:pt x="10242" y="23033"/>
                    </a:lnTo>
                    <a:lnTo>
                      <a:pt x="9449" y="2365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8" name="SJM_4">
                <a:extLst>
                  <a:ext uri="{FF2B5EF4-FFF2-40B4-BE49-F238E27FC236}">
                    <a16:creationId xmlns:a16="http://schemas.microsoft.com/office/drawing/2014/main" id="{00000000-0008-0000-0000-000038020000}"/>
                  </a:ext>
                </a:extLst>
              </xdr:cNvPr>
              <xdr:cNvSpPr/>
            </xdr:nvSpPr>
            <xdr:spPr>
              <a:xfrm>
                <a:off x="6027562" y="1370310"/>
                <a:ext cx="26336" cy="4227"/>
              </a:xfrm>
              <a:custGeom>
                <a:avLst/>
                <a:gdLst/>
                <a:ahLst/>
                <a:cxnLst/>
                <a:rect l="0" t="0" r="0" b="0"/>
                <a:pathLst>
                  <a:path w="26336" h="4227">
                    <a:moveTo>
                      <a:pt x="25319" y="1239"/>
                    </a:moveTo>
                    <a:lnTo>
                      <a:pt x="19639" y="2875"/>
                    </a:lnTo>
                    <a:lnTo>
                      <a:pt x="18065" y="3332"/>
                    </a:lnTo>
                    <a:lnTo>
                      <a:pt x="14448" y="3891"/>
                    </a:lnTo>
                    <a:lnTo>
                      <a:pt x="12385" y="4114"/>
                    </a:lnTo>
                    <a:lnTo>
                      <a:pt x="10049" y="4226"/>
                    </a:lnTo>
                    <a:lnTo>
                      <a:pt x="7194" y="4206"/>
                    </a:lnTo>
                    <a:lnTo>
                      <a:pt x="4430" y="4064"/>
                    </a:lnTo>
                    <a:lnTo>
                      <a:pt x="2764" y="3698"/>
                    </a:lnTo>
                    <a:lnTo>
                      <a:pt x="844" y="2794"/>
                    </a:lnTo>
                    <a:lnTo>
                      <a:pt x="224" y="2286"/>
                    </a:lnTo>
                    <a:lnTo>
                      <a:pt x="0" y="1717"/>
                    </a:lnTo>
                    <a:lnTo>
                      <a:pt x="1016" y="1178"/>
                    </a:lnTo>
                    <a:lnTo>
                      <a:pt x="3333" y="1036"/>
                    </a:lnTo>
                    <a:lnTo>
                      <a:pt x="6208" y="1066"/>
                    </a:lnTo>
                    <a:lnTo>
                      <a:pt x="8921" y="1290"/>
                    </a:lnTo>
                    <a:lnTo>
                      <a:pt x="11512" y="1270"/>
                    </a:lnTo>
                    <a:lnTo>
                      <a:pt x="18258" y="792"/>
                    </a:lnTo>
                    <a:lnTo>
                      <a:pt x="20351" y="558"/>
                    </a:lnTo>
                    <a:lnTo>
                      <a:pt x="23957" y="0"/>
                    </a:lnTo>
                    <a:lnTo>
                      <a:pt x="26101" y="142"/>
                    </a:lnTo>
                    <a:lnTo>
                      <a:pt x="26335" y="70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9" name="SJM_5">
                <a:extLst>
                  <a:ext uri="{FF2B5EF4-FFF2-40B4-BE49-F238E27FC236}">
                    <a16:creationId xmlns:a16="http://schemas.microsoft.com/office/drawing/2014/main" id="{00000000-0008-0000-0000-000039020000}"/>
                  </a:ext>
                </a:extLst>
              </xdr:cNvPr>
              <xdr:cNvSpPr/>
            </xdr:nvSpPr>
            <xdr:spPr>
              <a:xfrm>
                <a:off x="5804804" y="1271412"/>
                <a:ext cx="413147" cy="101317"/>
              </a:xfrm>
              <a:custGeom>
                <a:avLst/>
                <a:gdLst/>
                <a:ahLst/>
                <a:cxnLst/>
                <a:rect l="0" t="0" r="0" b="0"/>
                <a:pathLst>
                  <a:path w="413147" h="101317">
                    <a:moveTo>
                      <a:pt x="253208" y="5365"/>
                    </a:moveTo>
                    <a:lnTo>
                      <a:pt x="265765" y="9601"/>
                    </a:lnTo>
                    <a:lnTo>
                      <a:pt x="257099" y="14539"/>
                    </a:lnTo>
                    <a:lnTo>
                      <a:pt x="255717" y="14986"/>
                    </a:lnTo>
                    <a:lnTo>
                      <a:pt x="253492" y="15189"/>
                    </a:lnTo>
                    <a:lnTo>
                      <a:pt x="241016" y="15840"/>
                    </a:lnTo>
                    <a:lnTo>
                      <a:pt x="237937" y="15809"/>
                    </a:lnTo>
                    <a:lnTo>
                      <a:pt x="232410" y="15921"/>
                    </a:lnTo>
                    <a:lnTo>
                      <a:pt x="230459" y="16205"/>
                    </a:lnTo>
                    <a:lnTo>
                      <a:pt x="229108" y="16652"/>
                    </a:lnTo>
                    <a:lnTo>
                      <a:pt x="228285" y="17272"/>
                    </a:lnTo>
                    <a:lnTo>
                      <a:pt x="224790" y="20127"/>
                    </a:lnTo>
                    <a:lnTo>
                      <a:pt x="224282" y="20808"/>
                    </a:lnTo>
                    <a:lnTo>
                      <a:pt x="224871" y="23226"/>
                    </a:lnTo>
                    <a:lnTo>
                      <a:pt x="225126" y="23795"/>
                    </a:lnTo>
                    <a:lnTo>
                      <a:pt x="226680" y="25319"/>
                    </a:lnTo>
                    <a:lnTo>
                      <a:pt x="227696" y="25797"/>
                    </a:lnTo>
                    <a:lnTo>
                      <a:pt x="230521" y="26589"/>
                    </a:lnTo>
                    <a:lnTo>
                      <a:pt x="235854" y="27605"/>
                    </a:lnTo>
                    <a:lnTo>
                      <a:pt x="247650" y="29464"/>
                    </a:lnTo>
                    <a:lnTo>
                      <a:pt x="254112" y="30318"/>
                    </a:lnTo>
                    <a:lnTo>
                      <a:pt x="258400" y="30907"/>
                    </a:lnTo>
                    <a:lnTo>
                      <a:pt x="261925" y="31588"/>
                    </a:lnTo>
                    <a:lnTo>
                      <a:pt x="277419" y="36414"/>
                    </a:lnTo>
                    <a:lnTo>
                      <a:pt x="280020" y="37846"/>
                    </a:lnTo>
                    <a:lnTo>
                      <a:pt x="281006" y="38303"/>
                    </a:lnTo>
                    <a:lnTo>
                      <a:pt x="283749" y="39116"/>
                    </a:lnTo>
                    <a:lnTo>
                      <a:pt x="285862" y="39401"/>
                    </a:lnTo>
                    <a:lnTo>
                      <a:pt x="304292" y="40752"/>
                    </a:lnTo>
                    <a:lnTo>
                      <a:pt x="307168" y="40925"/>
                    </a:lnTo>
                    <a:lnTo>
                      <a:pt x="309515" y="40925"/>
                    </a:lnTo>
                    <a:lnTo>
                      <a:pt x="314168" y="40620"/>
                    </a:lnTo>
                    <a:lnTo>
                      <a:pt x="317978" y="40051"/>
                    </a:lnTo>
                    <a:lnTo>
                      <a:pt x="322631" y="38862"/>
                    </a:lnTo>
                    <a:lnTo>
                      <a:pt x="324023" y="38415"/>
                    </a:lnTo>
                    <a:lnTo>
                      <a:pt x="324866" y="37795"/>
                    </a:lnTo>
                    <a:lnTo>
                      <a:pt x="326218" y="37369"/>
                    </a:lnTo>
                    <a:lnTo>
                      <a:pt x="328422" y="37145"/>
                    </a:lnTo>
                    <a:lnTo>
                      <a:pt x="343804" y="36525"/>
                    </a:lnTo>
                    <a:lnTo>
                      <a:pt x="354696" y="37196"/>
                    </a:lnTo>
                    <a:lnTo>
                      <a:pt x="374284" y="40335"/>
                    </a:lnTo>
                    <a:lnTo>
                      <a:pt x="376002" y="40701"/>
                    </a:lnTo>
                    <a:lnTo>
                      <a:pt x="376967" y="41148"/>
                    </a:lnTo>
                    <a:lnTo>
                      <a:pt x="377526" y="41656"/>
                    </a:lnTo>
                    <a:lnTo>
                      <a:pt x="377333" y="42306"/>
                    </a:lnTo>
                    <a:lnTo>
                      <a:pt x="377891" y="42814"/>
                    </a:lnTo>
                    <a:lnTo>
                      <a:pt x="379222" y="43211"/>
                    </a:lnTo>
                    <a:lnTo>
                      <a:pt x="386080" y="44623"/>
                    </a:lnTo>
                    <a:lnTo>
                      <a:pt x="398049" y="47082"/>
                    </a:lnTo>
                    <a:lnTo>
                      <a:pt x="406959" y="48768"/>
                    </a:lnTo>
                    <a:lnTo>
                      <a:pt x="410352" y="49479"/>
                    </a:lnTo>
                    <a:lnTo>
                      <a:pt x="412974" y="50292"/>
                    </a:lnTo>
                    <a:lnTo>
                      <a:pt x="413146" y="50861"/>
                    </a:lnTo>
                    <a:lnTo>
                      <a:pt x="412293" y="51450"/>
                    </a:lnTo>
                    <a:lnTo>
                      <a:pt x="410891" y="51908"/>
                    </a:lnTo>
                    <a:lnTo>
                      <a:pt x="407051" y="52466"/>
                    </a:lnTo>
                    <a:lnTo>
                      <a:pt x="397307" y="52924"/>
                    </a:lnTo>
                    <a:lnTo>
                      <a:pt x="373746" y="54356"/>
                    </a:lnTo>
                    <a:lnTo>
                      <a:pt x="369397" y="54752"/>
                    </a:lnTo>
                    <a:lnTo>
                      <a:pt x="347442" y="57547"/>
                    </a:lnTo>
                    <a:lnTo>
                      <a:pt x="341772" y="58400"/>
                    </a:lnTo>
                    <a:lnTo>
                      <a:pt x="338521" y="59131"/>
                    </a:lnTo>
                    <a:lnTo>
                      <a:pt x="329042" y="62230"/>
                    </a:lnTo>
                    <a:lnTo>
                      <a:pt x="320945" y="65766"/>
                    </a:lnTo>
                    <a:lnTo>
                      <a:pt x="319868" y="66294"/>
                    </a:lnTo>
                    <a:lnTo>
                      <a:pt x="318486" y="67595"/>
                    </a:lnTo>
                    <a:lnTo>
                      <a:pt x="316880" y="69657"/>
                    </a:lnTo>
                    <a:lnTo>
                      <a:pt x="314422" y="72309"/>
                    </a:lnTo>
                    <a:lnTo>
                      <a:pt x="311404" y="75326"/>
                    </a:lnTo>
                    <a:lnTo>
                      <a:pt x="310612" y="75916"/>
                    </a:lnTo>
                    <a:lnTo>
                      <a:pt x="309545" y="76454"/>
                    </a:lnTo>
                    <a:lnTo>
                      <a:pt x="294437" y="81199"/>
                    </a:lnTo>
                    <a:lnTo>
                      <a:pt x="291277" y="81961"/>
                    </a:lnTo>
                    <a:lnTo>
                      <a:pt x="282783" y="82835"/>
                    </a:lnTo>
                    <a:lnTo>
                      <a:pt x="275418" y="83993"/>
                    </a:lnTo>
                    <a:lnTo>
                      <a:pt x="267544" y="85832"/>
                    </a:lnTo>
                    <a:lnTo>
                      <a:pt x="266243" y="86279"/>
                    </a:lnTo>
                    <a:lnTo>
                      <a:pt x="264160" y="87346"/>
                    </a:lnTo>
                    <a:lnTo>
                      <a:pt x="261559" y="88250"/>
                    </a:lnTo>
                    <a:lnTo>
                      <a:pt x="258715" y="89073"/>
                    </a:lnTo>
                    <a:lnTo>
                      <a:pt x="256876" y="89357"/>
                    </a:lnTo>
                    <a:lnTo>
                      <a:pt x="254508" y="89469"/>
                    </a:lnTo>
                    <a:lnTo>
                      <a:pt x="251999" y="89388"/>
                    </a:lnTo>
                    <a:lnTo>
                      <a:pt x="249713" y="88534"/>
                    </a:lnTo>
                    <a:lnTo>
                      <a:pt x="248747" y="88087"/>
                    </a:lnTo>
                    <a:lnTo>
                      <a:pt x="247061" y="87742"/>
                    </a:lnTo>
                    <a:lnTo>
                      <a:pt x="242936" y="87183"/>
                    </a:lnTo>
                    <a:lnTo>
                      <a:pt x="239776" y="87071"/>
                    </a:lnTo>
                    <a:lnTo>
                      <a:pt x="229301" y="88118"/>
                    </a:lnTo>
                    <a:lnTo>
                      <a:pt x="227503" y="88392"/>
                    </a:lnTo>
                    <a:lnTo>
                      <a:pt x="214803" y="91298"/>
                    </a:lnTo>
                    <a:lnTo>
                      <a:pt x="210963" y="92659"/>
                    </a:lnTo>
                    <a:lnTo>
                      <a:pt x="209946" y="93188"/>
                    </a:lnTo>
                    <a:lnTo>
                      <a:pt x="209205" y="93787"/>
                    </a:lnTo>
                    <a:lnTo>
                      <a:pt x="208727" y="94488"/>
                    </a:lnTo>
                    <a:lnTo>
                      <a:pt x="208615" y="95118"/>
                    </a:lnTo>
                    <a:lnTo>
                      <a:pt x="209205" y="95626"/>
                    </a:lnTo>
                    <a:lnTo>
                      <a:pt x="209469" y="96215"/>
                    </a:lnTo>
                    <a:lnTo>
                      <a:pt x="209347" y="96835"/>
                    </a:lnTo>
                    <a:lnTo>
                      <a:pt x="208870" y="97516"/>
                    </a:lnTo>
                    <a:lnTo>
                      <a:pt x="205791" y="98268"/>
                    </a:lnTo>
                    <a:lnTo>
                      <a:pt x="197582" y="99964"/>
                    </a:lnTo>
                    <a:lnTo>
                      <a:pt x="195773" y="100279"/>
                    </a:lnTo>
                    <a:lnTo>
                      <a:pt x="182596" y="101316"/>
                    </a:lnTo>
                    <a:lnTo>
                      <a:pt x="180452" y="101184"/>
                    </a:lnTo>
                    <a:lnTo>
                      <a:pt x="168260" y="100472"/>
                    </a:lnTo>
                    <a:lnTo>
                      <a:pt x="167386" y="100615"/>
                    </a:lnTo>
                    <a:lnTo>
                      <a:pt x="165324" y="100818"/>
                    </a:lnTo>
                    <a:lnTo>
                      <a:pt x="163007" y="100960"/>
                    </a:lnTo>
                    <a:lnTo>
                      <a:pt x="160498" y="100899"/>
                    </a:lnTo>
                    <a:lnTo>
                      <a:pt x="156749" y="97790"/>
                    </a:lnTo>
                    <a:lnTo>
                      <a:pt x="156495" y="97231"/>
                    </a:lnTo>
                    <a:lnTo>
                      <a:pt x="156576" y="96104"/>
                    </a:lnTo>
                    <a:lnTo>
                      <a:pt x="157196" y="95647"/>
                    </a:lnTo>
                    <a:lnTo>
                      <a:pt x="158466" y="95169"/>
                    </a:lnTo>
                    <a:lnTo>
                      <a:pt x="160244" y="94884"/>
                    </a:lnTo>
                    <a:lnTo>
                      <a:pt x="162865" y="94834"/>
                    </a:lnTo>
                    <a:lnTo>
                      <a:pt x="164673" y="94519"/>
                    </a:lnTo>
                    <a:lnTo>
                      <a:pt x="167721" y="93787"/>
                    </a:lnTo>
                    <a:lnTo>
                      <a:pt x="168260" y="93330"/>
                    </a:lnTo>
                    <a:lnTo>
                      <a:pt x="168453" y="93167"/>
                    </a:lnTo>
                    <a:lnTo>
                      <a:pt x="167864" y="90201"/>
                    </a:lnTo>
                    <a:lnTo>
                      <a:pt x="167579" y="89611"/>
                    </a:lnTo>
                    <a:lnTo>
                      <a:pt x="166340" y="88595"/>
                    </a:lnTo>
                    <a:lnTo>
                      <a:pt x="160386" y="85852"/>
                    </a:lnTo>
                    <a:lnTo>
                      <a:pt x="159116" y="84836"/>
                    </a:lnTo>
                    <a:lnTo>
                      <a:pt x="158862" y="84277"/>
                    </a:lnTo>
                    <a:lnTo>
                      <a:pt x="176835" y="78689"/>
                    </a:lnTo>
                    <a:lnTo>
                      <a:pt x="187818" y="76942"/>
                    </a:lnTo>
                    <a:lnTo>
                      <a:pt x="189850" y="75865"/>
                    </a:lnTo>
                    <a:lnTo>
                      <a:pt x="196170" y="71913"/>
                    </a:lnTo>
                    <a:lnTo>
                      <a:pt x="196535" y="71374"/>
                    </a:lnTo>
                    <a:lnTo>
                      <a:pt x="195184" y="70958"/>
                    </a:lnTo>
                    <a:lnTo>
                      <a:pt x="167559" y="69230"/>
                    </a:lnTo>
                    <a:lnTo>
                      <a:pt x="164704" y="69088"/>
                    </a:lnTo>
                    <a:lnTo>
                      <a:pt x="161768" y="69068"/>
                    </a:lnTo>
                    <a:lnTo>
                      <a:pt x="159401" y="69200"/>
                    </a:lnTo>
                    <a:lnTo>
                      <a:pt x="155164" y="69627"/>
                    </a:lnTo>
                    <a:lnTo>
                      <a:pt x="153081" y="69850"/>
                    </a:lnTo>
                    <a:lnTo>
                      <a:pt x="149403" y="70450"/>
                    </a:lnTo>
                    <a:lnTo>
                      <a:pt x="147859" y="70815"/>
                    </a:lnTo>
                    <a:lnTo>
                      <a:pt x="146589" y="71262"/>
                    </a:lnTo>
                    <a:lnTo>
                      <a:pt x="145847" y="71882"/>
                    </a:lnTo>
                    <a:lnTo>
                      <a:pt x="144953" y="73264"/>
                    </a:lnTo>
                    <a:lnTo>
                      <a:pt x="144211" y="73894"/>
                    </a:lnTo>
                    <a:lnTo>
                      <a:pt x="143226" y="74422"/>
                    </a:lnTo>
                    <a:lnTo>
                      <a:pt x="141925" y="74879"/>
                    </a:lnTo>
                    <a:lnTo>
                      <a:pt x="138857" y="75611"/>
                    </a:lnTo>
                    <a:lnTo>
                      <a:pt x="137018" y="75916"/>
                    </a:lnTo>
                    <a:lnTo>
                      <a:pt x="135209" y="76200"/>
                    </a:lnTo>
                    <a:lnTo>
                      <a:pt x="131034" y="76657"/>
                    </a:lnTo>
                    <a:lnTo>
                      <a:pt x="126289" y="76942"/>
                    </a:lnTo>
                    <a:lnTo>
                      <a:pt x="101265" y="77958"/>
                    </a:lnTo>
                    <a:lnTo>
                      <a:pt x="95982" y="78090"/>
                    </a:lnTo>
                    <a:lnTo>
                      <a:pt x="90343" y="77785"/>
                    </a:lnTo>
                    <a:lnTo>
                      <a:pt x="81677" y="77612"/>
                    </a:lnTo>
                    <a:lnTo>
                      <a:pt x="78771" y="77592"/>
                    </a:lnTo>
                    <a:lnTo>
                      <a:pt x="76393" y="77724"/>
                    </a:lnTo>
                    <a:lnTo>
                      <a:pt x="62535" y="78689"/>
                    </a:lnTo>
                    <a:lnTo>
                      <a:pt x="60452" y="78913"/>
                    </a:lnTo>
                    <a:lnTo>
                      <a:pt x="55057" y="79817"/>
                    </a:lnTo>
                    <a:lnTo>
                      <a:pt x="51135" y="80406"/>
                    </a:lnTo>
                    <a:lnTo>
                      <a:pt x="47295" y="80945"/>
                    </a:lnTo>
                    <a:lnTo>
                      <a:pt x="43150" y="81402"/>
                    </a:lnTo>
                    <a:lnTo>
                      <a:pt x="36942" y="82073"/>
                    </a:lnTo>
                    <a:lnTo>
                      <a:pt x="32797" y="82530"/>
                    </a:lnTo>
                    <a:lnTo>
                      <a:pt x="28113" y="82835"/>
                    </a:lnTo>
                    <a:lnTo>
                      <a:pt x="24923" y="82753"/>
                    </a:lnTo>
                    <a:lnTo>
                      <a:pt x="10973" y="82245"/>
                    </a:lnTo>
                    <a:lnTo>
                      <a:pt x="4969" y="82022"/>
                    </a:lnTo>
                    <a:lnTo>
                      <a:pt x="3556" y="81626"/>
                    </a:lnTo>
                    <a:lnTo>
                      <a:pt x="2540" y="81118"/>
                    </a:lnTo>
                    <a:lnTo>
                      <a:pt x="1859" y="80610"/>
                    </a:lnTo>
                    <a:lnTo>
                      <a:pt x="1524" y="80041"/>
                    </a:lnTo>
                    <a:lnTo>
                      <a:pt x="0" y="71974"/>
                    </a:lnTo>
                    <a:lnTo>
                      <a:pt x="3079" y="69942"/>
                    </a:lnTo>
                    <a:lnTo>
                      <a:pt x="4003" y="69403"/>
                    </a:lnTo>
                    <a:lnTo>
                      <a:pt x="11877" y="67564"/>
                    </a:lnTo>
                    <a:lnTo>
                      <a:pt x="17465" y="67513"/>
                    </a:lnTo>
                    <a:lnTo>
                      <a:pt x="22779" y="67371"/>
                    </a:lnTo>
                    <a:lnTo>
                      <a:pt x="28987" y="66833"/>
                    </a:lnTo>
                    <a:lnTo>
                      <a:pt x="34686" y="65989"/>
                    </a:lnTo>
                    <a:lnTo>
                      <a:pt x="36210" y="65624"/>
                    </a:lnTo>
                    <a:lnTo>
                      <a:pt x="38690" y="64689"/>
                    </a:lnTo>
                    <a:lnTo>
                      <a:pt x="40610" y="63622"/>
                    </a:lnTo>
                    <a:lnTo>
                      <a:pt x="40671" y="62972"/>
                    </a:lnTo>
                    <a:lnTo>
                      <a:pt x="40021" y="61834"/>
                    </a:lnTo>
                    <a:lnTo>
                      <a:pt x="39990" y="59578"/>
                    </a:lnTo>
                    <a:lnTo>
                      <a:pt x="40244" y="56276"/>
                    </a:lnTo>
                    <a:lnTo>
                      <a:pt x="41321" y="53848"/>
                    </a:lnTo>
                    <a:lnTo>
                      <a:pt x="41738" y="53178"/>
                    </a:lnTo>
                    <a:lnTo>
                      <a:pt x="62515" y="42764"/>
                    </a:lnTo>
                    <a:lnTo>
                      <a:pt x="81392" y="34321"/>
                    </a:lnTo>
                    <a:lnTo>
                      <a:pt x="70694" y="30937"/>
                    </a:lnTo>
                    <a:lnTo>
                      <a:pt x="61184" y="29972"/>
                    </a:lnTo>
                    <a:lnTo>
                      <a:pt x="48738" y="28255"/>
                    </a:lnTo>
                    <a:lnTo>
                      <a:pt x="42926" y="26701"/>
                    </a:lnTo>
                    <a:lnTo>
                      <a:pt x="37084" y="25146"/>
                    </a:lnTo>
                    <a:lnTo>
                      <a:pt x="27940" y="22860"/>
                    </a:lnTo>
                    <a:lnTo>
                      <a:pt x="24161" y="22352"/>
                    </a:lnTo>
                    <a:lnTo>
                      <a:pt x="19731" y="21824"/>
                    </a:lnTo>
                    <a:lnTo>
                      <a:pt x="17892" y="21509"/>
                    </a:lnTo>
                    <a:lnTo>
                      <a:pt x="13005" y="20523"/>
                    </a:lnTo>
                    <a:lnTo>
                      <a:pt x="4542" y="18146"/>
                    </a:lnTo>
                    <a:lnTo>
                      <a:pt x="3414" y="17699"/>
                    </a:lnTo>
                    <a:lnTo>
                      <a:pt x="2683" y="17191"/>
                    </a:lnTo>
                    <a:lnTo>
                      <a:pt x="2337" y="16622"/>
                    </a:lnTo>
                    <a:lnTo>
                      <a:pt x="2337" y="15982"/>
                    </a:lnTo>
                    <a:lnTo>
                      <a:pt x="2733" y="15301"/>
                    </a:lnTo>
                    <a:lnTo>
                      <a:pt x="4715" y="14224"/>
                    </a:lnTo>
                    <a:lnTo>
                      <a:pt x="6005" y="13747"/>
                    </a:lnTo>
                    <a:lnTo>
                      <a:pt x="9175" y="12985"/>
                    </a:lnTo>
                    <a:lnTo>
                      <a:pt x="13239" y="12446"/>
                    </a:lnTo>
                    <a:lnTo>
                      <a:pt x="59071" y="6807"/>
                    </a:lnTo>
                    <a:lnTo>
                      <a:pt x="63470" y="6350"/>
                    </a:lnTo>
                    <a:lnTo>
                      <a:pt x="88169" y="4826"/>
                    </a:lnTo>
                    <a:lnTo>
                      <a:pt x="100950" y="4176"/>
                    </a:lnTo>
                    <a:lnTo>
                      <a:pt x="103774" y="4125"/>
                    </a:lnTo>
                    <a:lnTo>
                      <a:pt x="111984" y="4206"/>
                    </a:lnTo>
                    <a:lnTo>
                      <a:pt x="132365" y="5141"/>
                    </a:lnTo>
                    <a:lnTo>
                      <a:pt x="158019" y="5873"/>
                    </a:lnTo>
                    <a:lnTo>
                      <a:pt x="162164" y="5365"/>
                    </a:lnTo>
                    <a:lnTo>
                      <a:pt x="163800" y="4999"/>
                    </a:lnTo>
                    <a:lnTo>
                      <a:pt x="165151" y="4521"/>
                    </a:lnTo>
                    <a:lnTo>
                      <a:pt x="166228" y="3983"/>
                    </a:lnTo>
                    <a:lnTo>
                      <a:pt x="166706" y="3302"/>
                    </a:lnTo>
                    <a:lnTo>
                      <a:pt x="168087" y="2855"/>
                    </a:lnTo>
                    <a:lnTo>
                      <a:pt x="168260" y="2815"/>
                    </a:lnTo>
                    <a:lnTo>
                      <a:pt x="169723" y="2489"/>
                    </a:lnTo>
                    <a:lnTo>
                      <a:pt x="202296" y="0"/>
                    </a:lnTo>
                    <a:lnTo>
                      <a:pt x="205405" y="31"/>
                    </a:lnTo>
                    <a:lnTo>
                      <a:pt x="213919" y="234"/>
                    </a:lnTo>
                    <a:lnTo>
                      <a:pt x="217313" y="346"/>
                    </a:lnTo>
                    <a:lnTo>
                      <a:pt x="241331" y="2855"/>
                    </a:lnTo>
                    <a:lnTo>
                      <a:pt x="244968" y="353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0" name="SJM_6">
                <a:extLst>
                  <a:ext uri="{FF2B5EF4-FFF2-40B4-BE49-F238E27FC236}">
                    <a16:creationId xmlns:a16="http://schemas.microsoft.com/office/drawing/2014/main" id="{00000000-0008-0000-0000-00003A020000}"/>
                  </a:ext>
                </a:extLst>
              </xdr:cNvPr>
              <xdr:cNvSpPr/>
            </xdr:nvSpPr>
            <xdr:spPr>
              <a:xfrm>
                <a:off x="5731733" y="1233739"/>
                <a:ext cx="218157" cy="44146"/>
              </a:xfrm>
              <a:custGeom>
                <a:avLst/>
                <a:gdLst/>
                <a:ahLst/>
                <a:cxnLst/>
                <a:rect l="0" t="0" r="0" b="0"/>
                <a:pathLst>
                  <a:path w="218157" h="44146">
                    <a:moveTo>
                      <a:pt x="139904" y="5649"/>
                    </a:moveTo>
                    <a:lnTo>
                      <a:pt x="143094" y="5669"/>
                    </a:lnTo>
                    <a:lnTo>
                      <a:pt x="147016" y="5049"/>
                    </a:lnTo>
                    <a:lnTo>
                      <a:pt x="150064" y="4237"/>
                    </a:lnTo>
                    <a:lnTo>
                      <a:pt x="151415" y="3779"/>
                    </a:lnTo>
                    <a:lnTo>
                      <a:pt x="156434" y="2621"/>
                    </a:lnTo>
                    <a:lnTo>
                      <a:pt x="159004" y="2489"/>
                    </a:lnTo>
                    <a:lnTo>
                      <a:pt x="162195" y="2509"/>
                    </a:lnTo>
                    <a:lnTo>
                      <a:pt x="165700" y="2601"/>
                    </a:lnTo>
                    <a:lnTo>
                      <a:pt x="168403" y="2794"/>
                    </a:lnTo>
                    <a:lnTo>
                      <a:pt x="170719" y="3078"/>
                    </a:lnTo>
                    <a:lnTo>
                      <a:pt x="179243" y="4623"/>
                    </a:lnTo>
                    <a:lnTo>
                      <a:pt x="193467" y="4094"/>
                    </a:lnTo>
                    <a:lnTo>
                      <a:pt x="202611" y="7793"/>
                    </a:lnTo>
                    <a:lnTo>
                      <a:pt x="213503" y="12954"/>
                    </a:lnTo>
                    <a:lnTo>
                      <a:pt x="214915" y="14000"/>
                    </a:lnTo>
                    <a:lnTo>
                      <a:pt x="215199" y="14559"/>
                    </a:lnTo>
                    <a:lnTo>
                      <a:pt x="214234" y="15941"/>
                    </a:lnTo>
                    <a:lnTo>
                      <a:pt x="213422" y="29149"/>
                    </a:lnTo>
                    <a:lnTo>
                      <a:pt x="213615" y="30368"/>
                    </a:lnTo>
                    <a:lnTo>
                      <a:pt x="214041" y="32766"/>
                    </a:lnTo>
                    <a:lnTo>
                      <a:pt x="214468" y="35164"/>
                    </a:lnTo>
                    <a:lnTo>
                      <a:pt x="217374" y="35956"/>
                    </a:lnTo>
                    <a:lnTo>
                      <a:pt x="218156" y="36322"/>
                    </a:lnTo>
                    <a:lnTo>
                      <a:pt x="207122" y="38273"/>
                    </a:lnTo>
                    <a:lnTo>
                      <a:pt x="204613" y="38415"/>
                    </a:lnTo>
                    <a:lnTo>
                      <a:pt x="193101" y="38578"/>
                    </a:lnTo>
                    <a:lnTo>
                      <a:pt x="190104" y="38435"/>
                    </a:lnTo>
                    <a:lnTo>
                      <a:pt x="188580" y="38100"/>
                    </a:lnTo>
                    <a:lnTo>
                      <a:pt x="182972" y="37734"/>
                    </a:lnTo>
                    <a:lnTo>
                      <a:pt x="179944" y="37592"/>
                    </a:lnTo>
                    <a:lnTo>
                      <a:pt x="168006" y="37338"/>
                    </a:lnTo>
                    <a:lnTo>
                      <a:pt x="162398" y="37450"/>
                    </a:lnTo>
                    <a:lnTo>
                      <a:pt x="152746" y="37988"/>
                    </a:lnTo>
                    <a:lnTo>
                      <a:pt x="131918" y="39817"/>
                    </a:lnTo>
                    <a:lnTo>
                      <a:pt x="116617" y="40640"/>
                    </a:lnTo>
                    <a:lnTo>
                      <a:pt x="103409" y="41991"/>
                    </a:lnTo>
                    <a:lnTo>
                      <a:pt x="98105" y="42845"/>
                    </a:lnTo>
                    <a:lnTo>
                      <a:pt x="91044" y="41971"/>
                    </a:lnTo>
                    <a:lnTo>
                      <a:pt x="90770" y="41463"/>
                    </a:lnTo>
                    <a:lnTo>
                      <a:pt x="89886" y="41006"/>
                    </a:lnTo>
                    <a:lnTo>
                      <a:pt x="87630" y="40752"/>
                    </a:lnTo>
                    <a:lnTo>
                      <a:pt x="84613" y="40609"/>
                    </a:lnTo>
                    <a:lnTo>
                      <a:pt x="75804" y="40386"/>
                    </a:lnTo>
                    <a:lnTo>
                      <a:pt x="73071" y="40325"/>
                    </a:lnTo>
                    <a:lnTo>
                      <a:pt x="67382" y="41178"/>
                    </a:lnTo>
                    <a:lnTo>
                      <a:pt x="66061" y="41321"/>
                    </a:lnTo>
                    <a:lnTo>
                      <a:pt x="64923" y="41504"/>
                    </a:lnTo>
                    <a:lnTo>
                      <a:pt x="63013" y="41961"/>
                    </a:lnTo>
                    <a:lnTo>
                      <a:pt x="62830" y="42296"/>
                    </a:lnTo>
                    <a:lnTo>
                      <a:pt x="62830" y="42672"/>
                    </a:lnTo>
                    <a:lnTo>
                      <a:pt x="59528" y="43657"/>
                    </a:lnTo>
                    <a:lnTo>
                      <a:pt x="58228" y="44145"/>
                    </a:lnTo>
                    <a:lnTo>
                      <a:pt x="55515" y="44054"/>
                    </a:lnTo>
                    <a:lnTo>
                      <a:pt x="51766" y="43403"/>
                    </a:lnTo>
                    <a:lnTo>
                      <a:pt x="51024" y="42895"/>
                    </a:lnTo>
                    <a:lnTo>
                      <a:pt x="58969" y="38415"/>
                    </a:lnTo>
                    <a:lnTo>
                      <a:pt x="63114" y="37673"/>
                    </a:lnTo>
                    <a:lnTo>
                      <a:pt x="63897" y="37379"/>
                    </a:lnTo>
                    <a:lnTo>
                      <a:pt x="64130" y="36982"/>
                    </a:lnTo>
                    <a:lnTo>
                      <a:pt x="66579" y="34209"/>
                    </a:lnTo>
                    <a:lnTo>
                      <a:pt x="64323" y="33304"/>
                    </a:lnTo>
                    <a:lnTo>
                      <a:pt x="62403" y="32989"/>
                    </a:lnTo>
                    <a:lnTo>
                      <a:pt x="55596" y="32197"/>
                    </a:lnTo>
                    <a:lnTo>
                      <a:pt x="42225" y="31973"/>
                    </a:lnTo>
                    <a:lnTo>
                      <a:pt x="36130" y="31699"/>
                    </a:lnTo>
                    <a:lnTo>
                      <a:pt x="35002" y="31242"/>
                    </a:lnTo>
                    <a:lnTo>
                      <a:pt x="35276" y="30673"/>
                    </a:lnTo>
                    <a:lnTo>
                      <a:pt x="40478" y="28844"/>
                    </a:lnTo>
                    <a:lnTo>
                      <a:pt x="41768" y="28387"/>
                    </a:lnTo>
                    <a:lnTo>
                      <a:pt x="50607" y="28732"/>
                    </a:lnTo>
                    <a:lnTo>
                      <a:pt x="53432" y="28641"/>
                    </a:lnTo>
                    <a:lnTo>
                      <a:pt x="55322" y="28336"/>
                    </a:lnTo>
                    <a:lnTo>
                      <a:pt x="56642" y="27889"/>
                    </a:lnTo>
                    <a:lnTo>
                      <a:pt x="56277" y="24780"/>
                    </a:lnTo>
                    <a:lnTo>
                      <a:pt x="54783" y="23764"/>
                    </a:lnTo>
                    <a:lnTo>
                      <a:pt x="42134" y="20096"/>
                    </a:lnTo>
                    <a:lnTo>
                      <a:pt x="39086" y="19334"/>
                    </a:lnTo>
                    <a:lnTo>
                      <a:pt x="22556" y="17587"/>
                    </a:lnTo>
                    <a:lnTo>
                      <a:pt x="12924" y="17211"/>
                    </a:lnTo>
                    <a:lnTo>
                      <a:pt x="10222" y="17018"/>
                    </a:lnTo>
                    <a:lnTo>
                      <a:pt x="2876" y="16317"/>
                    </a:lnTo>
                    <a:lnTo>
                      <a:pt x="1575" y="15900"/>
                    </a:lnTo>
                    <a:lnTo>
                      <a:pt x="0" y="15128"/>
                    </a:lnTo>
                    <a:lnTo>
                      <a:pt x="1829" y="15392"/>
                    </a:lnTo>
                    <a:lnTo>
                      <a:pt x="4715" y="13462"/>
                    </a:lnTo>
                    <a:lnTo>
                      <a:pt x="16511" y="12476"/>
                    </a:lnTo>
                    <a:lnTo>
                      <a:pt x="48118" y="10079"/>
                    </a:lnTo>
                    <a:lnTo>
                      <a:pt x="66406" y="8301"/>
                    </a:lnTo>
                    <a:lnTo>
                      <a:pt x="81027" y="7539"/>
                    </a:lnTo>
                    <a:lnTo>
                      <a:pt x="86310" y="7569"/>
                    </a:lnTo>
                    <a:lnTo>
                      <a:pt x="92040" y="7427"/>
                    </a:lnTo>
                    <a:lnTo>
                      <a:pt x="94600" y="7285"/>
                    </a:lnTo>
                    <a:lnTo>
                      <a:pt x="97902" y="6523"/>
                    </a:lnTo>
                    <a:lnTo>
                      <a:pt x="99233" y="6065"/>
                    </a:lnTo>
                    <a:lnTo>
                      <a:pt x="100280" y="5527"/>
                    </a:lnTo>
                    <a:lnTo>
                      <a:pt x="101743" y="4287"/>
                    </a:lnTo>
                    <a:lnTo>
                      <a:pt x="100899" y="3922"/>
                    </a:lnTo>
                    <a:lnTo>
                      <a:pt x="99375" y="3525"/>
                    </a:lnTo>
                    <a:lnTo>
                      <a:pt x="99406" y="2906"/>
                    </a:lnTo>
                    <a:lnTo>
                      <a:pt x="101489" y="1839"/>
                    </a:lnTo>
                    <a:lnTo>
                      <a:pt x="105837" y="508"/>
                    </a:lnTo>
                    <a:lnTo>
                      <a:pt x="107504" y="142"/>
                    </a:lnTo>
                    <a:lnTo>
                      <a:pt x="110074" y="0"/>
                    </a:lnTo>
                    <a:lnTo>
                      <a:pt x="119584" y="173"/>
                    </a:lnTo>
                    <a:lnTo>
                      <a:pt x="122398" y="223"/>
                    </a:lnTo>
                    <a:lnTo>
                      <a:pt x="132080" y="1239"/>
                    </a:lnTo>
                    <a:lnTo>
                      <a:pt x="134001" y="1554"/>
                    </a:lnTo>
                    <a:lnTo>
                      <a:pt x="135525" y="1951"/>
                    </a:lnTo>
                    <a:lnTo>
                      <a:pt x="136653" y="2398"/>
                    </a:lnTo>
                    <a:lnTo>
                      <a:pt x="137364" y="3556"/>
                    </a:lnTo>
                    <a:lnTo>
                      <a:pt x="137303" y="4176"/>
                    </a:lnTo>
                    <a:lnTo>
                      <a:pt x="137638" y="474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1" name="SJM_7">
                <a:extLst>
                  <a:ext uri="{FF2B5EF4-FFF2-40B4-BE49-F238E27FC236}">
                    <a16:creationId xmlns:a16="http://schemas.microsoft.com/office/drawing/2014/main" id="{00000000-0008-0000-0000-00003B020000}"/>
                  </a:ext>
                </a:extLst>
              </xdr:cNvPr>
              <xdr:cNvSpPr/>
            </xdr:nvSpPr>
            <xdr:spPr>
              <a:xfrm>
                <a:off x="6368938" y="1214151"/>
                <a:ext cx="63105" cy="19304"/>
              </a:xfrm>
              <a:custGeom>
                <a:avLst/>
                <a:gdLst/>
                <a:ahLst/>
                <a:cxnLst/>
                <a:rect l="0" t="0" r="0" b="0"/>
                <a:pathLst>
                  <a:path w="63105" h="19304">
                    <a:moveTo>
                      <a:pt x="45832" y="10810"/>
                    </a:moveTo>
                    <a:lnTo>
                      <a:pt x="51593" y="11856"/>
                    </a:lnTo>
                    <a:lnTo>
                      <a:pt x="56896" y="11633"/>
                    </a:lnTo>
                    <a:lnTo>
                      <a:pt x="59832" y="11633"/>
                    </a:lnTo>
                    <a:lnTo>
                      <a:pt x="62626" y="11744"/>
                    </a:lnTo>
                    <a:lnTo>
                      <a:pt x="63104" y="12283"/>
                    </a:lnTo>
                    <a:lnTo>
                      <a:pt x="56500" y="16479"/>
                    </a:lnTo>
                    <a:lnTo>
                      <a:pt x="55169" y="16987"/>
                    </a:lnTo>
                    <a:lnTo>
                      <a:pt x="53086" y="17272"/>
                    </a:lnTo>
                    <a:lnTo>
                      <a:pt x="48311" y="17637"/>
                    </a:lnTo>
                    <a:lnTo>
                      <a:pt x="37369" y="18003"/>
                    </a:lnTo>
                    <a:lnTo>
                      <a:pt x="35276" y="18257"/>
                    </a:lnTo>
                    <a:lnTo>
                      <a:pt x="34483" y="19303"/>
                    </a:lnTo>
                    <a:lnTo>
                      <a:pt x="30338" y="15859"/>
                    </a:lnTo>
                    <a:lnTo>
                      <a:pt x="28987" y="15443"/>
                    </a:lnTo>
                    <a:lnTo>
                      <a:pt x="19243" y="13746"/>
                    </a:lnTo>
                    <a:lnTo>
                      <a:pt x="9144" y="12029"/>
                    </a:lnTo>
                    <a:lnTo>
                      <a:pt x="7366" y="11663"/>
                    </a:lnTo>
                    <a:lnTo>
                      <a:pt x="6828" y="11145"/>
                    </a:lnTo>
                    <a:lnTo>
                      <a:pt x="0" y="4378"/>
                    </a:lnTo>
                    <a:lnTo>
                      <a:pt x="336" y="3728"/>
                    </a:lnTo>
                    <a:lnTo>
                      <a:pt x="1412" y="2428"/>
                    </a:lnTo>
                    <a:lnTo>
                      <a:pt x="2429" y="1838"/>
                    </a:lnTo>
                    <a:lnTo>
                      <a:pt x="5304" y="873"/>
                    </a:lnTo>
                    <a:lnTo>
                      <a:pt x="6889" y="457"/>
                    </a:lnTo>
                    <a:lnTo>
                      <a:pt x="9032" y="172"/>
                    </a:lnTo>
                    <a:lnTo>
                      <a:pt x="11430" y="0"/>
                    </a:lnTo>
                    <a:lnTo>
                      <a:pt x="14956" y="142"/>
                    </a:lnTo>
                    <a:lnTo>
                      <a:pt x="20686" y="599"/>
                    </a:lnTo>
                    <a:lnTo>
                      <a:pt x="22068" y="1016"/>
                    </a:lnTo>
                    <a:lnTo>
                      <a:pt x="23002" y="1473"/>
                    </a:lnTo>
                    <a:lnTo>
                      <a:pt x="23541" y="2011"/>
                    </a:lnTo>
                    <a:lnTo>
                      <a:pt x="23622" y="2570"/>
                    </a:lnTo>
                    <a:lnTo>
                      <a:pt x="24130" y="3108"/>
                    </a:lnTo>
                    <a:lnTo>
                      <a:pt x="26020" y="4033"/>
                    </a:lnTo>
                    <a:lnTo>
                      <a:pt x="39401" y="937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2" name="SJM_8">
                <a:extLst>
                  <a:ext uri="{FF2B5EF4-FFF2-40B4-BE49-F238E27FC236}">
                    <a16:creationId xmlns:a16="http://schemas.microsoft.com/office/drawing/2014/main" id="{00000000-0008-0000-0000-00003C020000}"/>
                  </a:ext>
                </a:extLst>
              </xdr:cNvPr>
              <xdr:cNvSpPr/>
            </xdr:nvSpPr>
            <xdr:spPr>
              <a:xfrm>
                <a:off x="4752563" y="1205260"/>
                <a:ext cx="170578" cy="71690"/>
              </a:xfrm>
              <a:custGeom>
                <a:avLst/>
                <a:gdLst/>
                <a:ahLst/>
                <a:cxnLst/>
                <a:rect l="0" t="0" r="0" b="0"/>
                <a:pathLst>
                  <a:path w="170578" h="71690">
                    <a:moveTo>
                      <a:pt x="79726" y="29922"/>
                    </a:moveTo>
                    <a:lnTo>
                      <a:pt x="79249" y="36922"/>
                    </a:lnTo>
                    <a:lnTo>
                      <a:pt x="94153" y="36018"/>
                    </a:lnTo>
                    <a:lnTo>
                      <a:pt x="96632" y="36180"/>
                    </a:lnTo>
                    <a:lnTo>
                      <a:pt x="98136" y="36607"/>
                    </a:lnTo>
                    <a:lnTo>
                      <a:pt x="99284" y="37054"/>
                    </a:lnTo>
                    <a:lnTo>
                      <a:pt x="99792" y="37704"/>
                    </a:lnTo>
                    <a:lnTo>
                      <a:pt x="99934" y="38385"/>
                    </a:lnTo>
                    <a:lnTo>
                      <a:pt x="100422" y="39035"/>
                    </a:lnTo>
                    <a:lnTo>
                      <a:pt x="102058" y="40102"/>
                    </a:lnTo>
                    <a:lnTo>
                      <a:pt x="111456" y="43180"/>
                    </a:lnTo>
                    <a:lnTo>
                      <a:pt x="115916" y="44481"/>
                    </a:lnTo>
                    <a:lnTo>
                      <a:pt x="121667" y="45416"/>
                    </a:lnTo>
                    <a:lnTo>
                      <a:pt x="129571" y="46604"/>
                    </a:lnTo>
                    <a:lnTo>
                      <a:pt x="135525" y="46767"/>
                    </a:lnTo>
                    <a:lnTo>
                      <a:pt x="141570" y="49500"/>
                    </a:lnTo>
                    <a:lnTo>
                      <a:pt x="140970" y="50069"/>
                    </a:lnTo>
                    <a:lnTo>
                      <a:pt x="140747" y="50719"/>
                    </a:lnTo>
                    <a:lnTo>
                      <a:pt x="143114" y="52355"/>
                    </a:lnTo>
                    <a:lnTo>
                      <a:pt x="154463" y="57862"/>
                    </a:lnTo>
                    <a:lnTo>
                      <a:pt x="163780" y="62342"/>
                    </a:lnTo>
                    <a:lnTo>
                      <a:pt x="170130" y="70054"/>
                    </a:lnTo>
                    <a:lnTo>
                      <a:pt x="170577" y="70673"/>
                    </a:lnTo>
                    <a:lnTo>
                      <a:pt x="170323" y="71293"/>
                    </a:lnTo>
                    <a:lnTo>
                      <a:pt x="168656" y="71659"/>
                    </a:lnTo>
                    <a:lnTo>
                      <a:pt x="165954" y="71689"/>
                    </a:lnTo>
                    <a:lnTo>
                      <a:pt x="161656" y="70450"/>
                    </a:lnTo>
                    <a:lnTo>
                      <a:pt x="160224" y="70054"/>
                    </a:lnTo>
                    <a:lnTo>
                      <a:pt x="156048" y="69515"/>
                    </a:lnTo>
                    <a:lnTo>
                      <a:pt x="148082" y="69088"/>
                    </a:lnTo>
                    <a:lnTo>
                      <a:pt x="146000" y="68804"/>
                    </a:lnTo>
                    <a:lnTo>
                      <a:pt x="142464" y="68133"/>
                    </a:lnTo>
                    <a:lnTo>
                      <a:pt x="141031" y="67737"/>
                    </a:lnTo>
                    <a:lnTo>
                      <a:pt x="139904" y="67260"/>
                    </a:lnTo>
                    <a:lnTo>
                      <a:pt x="135667" y="64547"/>
                    </a:lnTo>
                    <a:lnTo>
                      <a:pt x="134874" y="64008"/>
                    </a:lnTo>
                    <a:lnTo>
                      <a:pt x="138634" y="62037"/>
                    </a:lnTo>
                    <a:lnTo>
                      <a:pt x="138857" y="61387"/>
                    </a:lnTo>
                    <a:lnTo>
                      <a:pt x="138065" y="60849"/>
                    </a:lnTo>
                    <a:lnTo>
                      <a:pt x="136968" y="60371"/>
                    </a:lnTo>
                    <a:lnTo>
                      <a:pt x="135494" y="59944"/>
                    </a:lnTo>
                    <a:lnTo>
                      <a:pt x="114382" y="54275"/>
                    </a:lnTo>
                    <a:lnTo>
                      <a:pt x="105756" y="51054"/>
                    </a:lnTo>
                    <a:lnTo>
                      <a:pt x="87011" y="46401"/>
                    </a:lnTo>
                    <a:lnTo>
                      <a:pt x="84867" y="46147"/>
                    </a:lnTo>
                    <a:lnTo>
                      <a:pt x="82043" y="46035"/>
                    </a:lnTo>
                    <a:lnTo>
                      <a:pt x="76170" y="46289"/>
                    </a:lnTo>
                    <a:lnTo>
                      <a:pt x="71578" y="47448"/>
                    </a:lnTo>
                    <a:lnTo>
                      <a:pt x="68835" y="47620"/>
                    </a:lnTo>
                    <a:lnTo>
                      <a:pt x="64517" y="47102"/>
                    </a:lnTo>
                    <a:lnTo>
                      <a:pt x="63023" y="46686"/>
                    </a:lnTo>
                    <a:lnTo>
                      <a:pt x="59548" y="45273"/>
                    </a:lnTo>
                    <a:lnTo>
                      <a:pt x="58705" y="44704"/>
                    </a:lnTo>
                    <a:lnTo>
                      <a:pt x="51654" y="38923"/>
                    </a:lnTo>
                    <a:lnTo>
                      <a:pt x="46991" y="34494"/>
                    </a:lnTo>
                    <a:lnTo>
                      <a:pt x="46482" y="33864"/>
                    </a:lnTo>
                    <a:lnTo>
                      <a:pt x="46117" y="32482"/>
                    </a:lnTo>
                    <a:lnTo>
                      <a:pt x="45609" y="31862"/>
                    </a:lnTo>
                    <a:lnTo>
                      <a:pt x="44227" y="30684"/>
                    </a:lnTo>
                    <a:lnTo>
                      <a:pt x="42002" y="28957"/>
                    </a:lnTo>
                    <a:lnTo>
                      <a:pt x="41149" y="28428"/>
                    </a:lnTo>
                    <a:lnTo>
                      <a:pt x="38243" y="26843"/>
                    </a:lnTo>
                    <a:lnTo>
                      <a:pt x="24415" y="20554"/>
                    </a:lnTo>
                    <a:lnTo>
                      <a:pt x="17730" y="18319"/>
                    </a:lnTo>
                    <a:lnTo>
                      <a:pt x="16511" y="17841"/>
                    </a:lnTo>
                    <a:lnTo>
                      <a:pt x="5934" y="13493"/>
                    </a:lnTo>
                    <a:lnTo>
                      <a:pt x="5030" y="12954"/>
                    </a:lnTo>
                    <a:lnTo>
                      <a:pt x="3953" y="11715"/>
                    </a:lnTo>
                    <a:lnTo>
                      <a:pt x="0" y="1128"/>
                    </a:lnTo>
                    <a:lnTo>
                      <a:pt x="143" y="508"/>
                    </a:lnTo>
                    <a:lnTo>
                      <a:pt x="2236" y="204"/>
                    </a:lnTo>
                    <a:lnTo>
                      <a:pt x="5081" y="31"/>
                    </a:lnTo>
                    <a:lnTo>
                      <a:pt x="7986" y="0"/>
                    </a:lnTo>
                    <a:lnTo>
                      <a:pt x="10923" y="112"/>
                    </a:lnTo>
                    <a:lnTo>
                      <a:pt x="34402" y="2429"/>
                    </a:lnTo>
                    <a:lnTo>
                      <a:pt x="38212" y="3109"/>
                    </a:lnTo>
                    <a:lnTo>
                      <a:pt x="41321" y="3902"/>
                    </a:lnTo>
                    <a:lnTo>
                      <a:pt x="42876" y="4318"/>
                    </a:lnTo>
                    <a:lnTo>
                      <a:pt x="51512" y="6858"/>
                    </a:lnTo>
                    <a:lnTo>
                      <a:pt x="52721" y="7336"/>
                    </a:lnTo>
                    <a:lnTo>
                      <a:pt x="67605" y="15383"/>
                    </a:lnTo>
                    <a:lnTo>
                      <a:pt x="69404" y="16541"/>
                    </a:lnTo>
                    <a:lnTo>
                      <a:pt x="70755" y="17730"/>
                    </a:lnTo>
                    <a:lnTo>
                      <a:pt x="64120" y="19731"/>
                    </a:lnTo>
                    <a:lnTo>
                      <a:pt x="67788" y="24445"/>
                    </a:lnTo>
                    <a:lnTo>
                      <a:pt x="79218" y="2930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3" name="SJM_9">
                <a:extLst>
                  <a:ext uri="{FF2B5EF4-FFF2-40B4-BE49-F238E27FC236}">
                    <a16:creationId xmlns:a16="http://schemas.microsoft.com/office/drawing/2014/main" id="{00000000-0008-0000-0000-00003D020000}"/>
                  </a:ext>
                </a:extLst>
              </xdr:cNvPr>
              <xdr:cNvSpPr/>
            </xdr:nvSpPr>
            <xdr:spPr>
              <a:xfrm>
                <a:off x="6533866" y="1199225"/>
                <a:ext cx="171542" cy="15160"/>
              </a:xfrm>
              <a:custGeom>
                <a:avLst/>
                <a:gdLst/>
                <a:ahLst/>
                <a:cxnLst/>
                <a:rect l="0" t="0" r="0" b="0"/>
                <a:pathLst>
                  <a:path w="171542" h="15160">
                    <a:moveTo>
                      <a:pt x="102707" y="4542"/>
                    </a:moveTo>
                    <a:lnTo>
                      <a:pt x="103123" y="5050"/>
                    </a:lnTo>
                    <a:lnTo>
                      <a:pt x="104820" y="6005"/>
                    </a:lnTo>
                    <a:lnTo>
                      <a:pt x="106995" y="6350"/>
                    </a:lnTo>
                    <a:lnTo>
                      <a:pt x="110073" y="6574"/>
                    </a:lnTo>
                    <a:lnTo>
                      <a:pt x="130698" y="6513"/>
                    </a:lnTo>
                    <a:lnTo>
                      <a:pt x="141620" y="6239"/>
                    </a:lnTo>
                    <a:lnTo>
                      <a:pt x="144333" y="6147"/>
                    </a:lnTo>
                    <a:lnTo>
                      <a:pt x="149300" y="5842"/>
                    </a:lnTo>
                    <a:lnTo>
                      <a:pt x="155956" y="5080"/>
                    </a:lnTo>
                    <a:lnTo>
                      <a:pt x="160894" y="4765"/>
                    </a:lnTo>
                    <a:lnTo>
                      <a:pt x="163637" y="4684"/>
                    </a:lnTo>
                    <a:lnTo>
                      <a:pt x="166430" y="4857"/>
                    </a:lnTo>
                    <a:lnTo>
                      <a:pt x="168605" y="5162"/>
                    </a:lnTo>
                    <a:lnTo>
                      <a:pt x="170322" y="5558"/>
                    </a:lnTo>
                    <a:lnTo>
                      <a:pt x="171145" y="6035"/>
                    </a:lnTo>
                    <a:lnTo>
                      <a:pt x="171541" y="6543"/>
                    </a:lnTo>
                    <a:lnTo>
                      <a:pt x="170067" y="7051"/>
                    </a:lnTo>
                    <a:lnTo>
                      <a:pt x="167843" y="7306"/>
                    </a:lnTo>
                    <a:lnTo>
                      <a:pt x="157703" y="7844"/>
                    </a:lnTo>
                    <a:lnTo>
                      <a:pt x="150540" y="8413"/>
                    </a:lnTo>
                    <a:lnTo>
                      <a:pt x="142717" y="9734"/>
                    </a:lnTo>
                    <a:lnTo>
                      <a:pt x="133918" y="11542"/>
                    </a:lnTo>
                    <a:lnTo>
                      <a:pt x="131714" y="11766"/>
                    </a:lnTo>
                    <a:lnTo>
                      <a:pt x="128727" y="11766"/>
                    </a:lnTo>
                    <a:lnTo>
                      <a:pt x="125506" y="11684"/>
                    </a:lnTo>
                    <a:lnTo>
                      <a:pt x="111597" y="10384"/>
                    </a:lnTo>
                    <a:lnTo>
                      <a:pt x="105075" y="9398"/>
                    </a:lnTo>
                    <a:lnTo>
                      <a:pt x="99455" y="8321"/>
                    </a:lnTo>
                    <a:lnTo>
                      <a:pt x="95961" y="7590"/>
                    </a:lnTo>
                    <a:lnTo>
                      <a:pt x="90769" y="6462"/>
                    </a:lnTo>
                    <a:lnTo>
                      <a:pt x="87264" y="5700"/>
                    </a:lnTo>
                    <a:lnTo>
                      <a:pt x="84185" y="5507"/>
                    </a:lnTo>
                    <a:lnTo>
                      <a:pt x="81483" y="5558"/>
                    </a:lnTo>
                    <a:lnTo>
                      <a:pt x="76799" y="5985"/>
                    </a:lnTo>
                    <a:lnTo>
                      <a:pt x="63337" y="7417"/>
                    </a:lnTo>
                    <a:lnTo>
                      <a:pt x="48432" y="7397"/>
                    </a:lnTo>
                    <a:lnTo>
                      <a:pt x="43525" y="7732"/>
                    </a:lnTo>
                    <a:lnTo>
                      <a:pt x="41066" y="7925"/>
                    </a:lnTo>
                    <a:lnTo>
                      <a:pt x="31445" y="9622"/>
                    </a:lnTo>
                    <a:lnTo>
                      <a:pt x="16083" y="12335"/>
                    </a:lnTo>
                    <a:lnTo>
                      <a:pt x="12252" y="13005"/>
                    </a:lnTo>
                    <a:lnTo>
                      <a:pt x="10617" y="13432"/>
                    </a:lnTo>
                    <a:lnTo>
                      <a:pt x="9509" y="14021"/>
                    </a:lnTo>
                    <a:lnTo>
                      <a:pt x="7711" y="15159"/>
                    </a:lnTo>
                    <a:lnTo>
                      <a:pt x="3728" y="13879"/>
                    </a:lnTo>
                    <a:lnTo>
                      <a:pt x="0" y="9480"/>
                    </a:lnTo>
                    <a:lnTo>
                      <a:pt x="12761" y="4989"/>
                    </a:lnTo>
                    <a:lnTo>
                      <a:pt x="20655" y="4654"/>
                    </a:lnTo>
                    <a:lnTo>
                      <a:pt x="23652" y="4623"/>
                    </a:lnTo>
                    <a:lnTo>
                      <a:pt x="26730" y="4857"/>
                    </a:lnTo>
                    <a:lnTo>
                      <a:pt x="29718" y="4857"/>
                    </a:lnTo>
                    <a:lnTo>
                      <a:pt x="32511" y="4715"/>
                    </a:lnTo>
                    <a:lnTo>
                      <a:pt x="34716" y="4461"/>
                    </a:lnTo>
                    <a:lnTo>
                      <a:pt x="36657" y="4115"/>
                    </a:lnTo>
                    <a:lnTo>
                      <a:pt x="38323" y="3699"/>
                    </a:lnTo>
                    <a:lnTo>
                      <a:pt x="41147" y="2683"/>
                    </a:lnTo>
                    <a:lnTo>
                      <a:pt x="41575" y="2063"/>
                    </a:lnTo>
                    <a:lnTo>
                      <a:pt x="41575" y="905"/>
                    </a:lnTo>
                    <a:lnTo>
                      <a:pt x="60289" y="82"/>
                    </a:lnTo>
                    <a:lnTo>
                      <a:pt x="63022" y="0"/>
                    </a:lnTo>
                    <a:lnTo>
                      <a:pt x="70977" y="224"/>
                    </a:lnTo>
                    <a:lnTo>
                      <a:pt x="85943" y="813"/>
                    </a:lnTo>
                    <a:lnTo>
                      <a:pt x="88595" y="1098"/>
                    </a:lnTo>
                    <a:lnTo>
                      <a:pt x="92262" y="1717"/>
                    </a:lnTo>
                    <a:lnTo>
                      <a:pt x="99262" y="3211"/>
                    </a:lnTo>
                    <a:lnTo>
                      <a:pt x="101854" y="406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4" name="SJM_10">
                <a:extLst>
                  <a:ext uri="{FF2B5EF4-FFF2-40B4-BE49-F238E27FC236}">
                    <a16:creationId xmlns:a16="http://schemas.microsoft.com/office/drawing/2014/main" id="{00000000-0008-0000-0000-00003E020000}"/>
                  </a:ext>
                </a:extLst>
              </xdr:cNvPr>
              <xdr:cNvSpPr/>
            </xdr:nvSpPr>
            <xdr:spPr>
              <a:xfrm>
                <a:off x="6741861" y="1194511"/>
                <a:ext cx="27352" cy="4685"/>
              </a:xfrm>
              <a:custGeom>
                <a:avLst/>
                <a:gdLst/>
                <a:ahLst/>
                <a:cxnLst/>
                <a:rect l="0" t="0" r="0" b="0"/>
                <a:pathLst>
                  <a:path w="27352" h="4685">
                    <a:moveTo>
                      <a:pt x="14478" y="3129"/>
                    </a:moveTo>
                    <a:lnTo>
                      <a:pt x="13716" y="4684"/>
                    </a:lnTo>
                    <a:lnTo>
                      <a:pt x="11633" y="4572"/>
                    </a:lnTo>
                    <a:lnTo>
                      <a:pt x="6157" y="3891"/>
                    </a:lnTo>
                    <a:lnTo>
                      <a:pt x="4440" y="3526"/>
                    </a:lnTo>
                    <a:lnTo>
                      <a:pt x="3170" y="3099"/>
                    </a:lnTo>
                    <a:lnTo>
                      <a:pt x="1555" y="2144"/>
                    </a:lnTo>
                    <a:lnTo>
                      <a:pt x="376" y="1128"/>
                    </a:lnTo>
                    <a:lnTo>
                      <a:pt x="0" y="620"/>
                    </a:lnTo>
                    <a:lnTo>
                      <a:pt x="1982" y="285"/>
                    </a:lnTo>
                    <a:lnTo>
                      <a:pt x="18349" y="0"/>
                    </a:lnTo>
                    <a:lnTo>
                      <a:pt x="20919" y="61"/>
                    </a:lnTo>
                    <a:lnTo>
                      <a:pt x="24730" y="559"/>
                    </a:lnTo>
                    <a:lnTo>
                      <a:pt x="27016" y="1351"/>
                    </a:lnTo>
                    <a:lnTo>
                      <a:pt x="27351" y="1859"/>
                    </a:lnTo>
                    <a:lnTo>
                      <a:pt x="27016" y="2347"/>
                    </a:lnTo>
                    <a:lnTo>
                      <a:pt x="24760" y="2591"/>
                    </a:lnTo>
                    <a:lnTo>
                      <a:pt x="18999" y="2652"/>
                    </a:lnTo>
                    <a:lnTo>
                      <a:pt x="16490" y="279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5" name="SJM_11">
                <a:extLst>
                  <a:ext uri="{FF2B5EF4-FFF2-40B4-BE49-F238E27FC236}">
                    <a16:creationId xmlns:a16="http://schemas.microsoft.com/office/drawing/2014/main" id="{00000000-0008-0000-0000-00003F020000}"/>
                  </a:ext>
                </a:extLst>
              </xdr:cNvPr>
              <xdr:cNvSpPr/>
            </xdr:nvSpPr>
            <xdr:spPr>
              <a:xfrm>
                <a:off x="5812902" y="1190589"/>
                <a:ext cx="30735" cy="3212"/>
              </a:xfrm>
              <a:custGeom>
                <a:avLst/>
                <a:gdLst/>
                <a:ahLst/>
                <a:cxnLst/>
                <a:rect l="0" t="0" r="0" b="0"/>
                <a:pathLst>
                  <a:path w="30735" h="3212">
                    <a:moveTo>
                      <a:pt x="30734" y="844"/>
                    </a:moveTo>
                    <a:lnTo>
                      <a:pt x="28560" y="1921"/>
                    </a:lnTo>
                    <a:lnTo>
                      <a:pt x="26873" y="2286"/>
                    </a:lnTo>
                    <a:lnTo>
                      <a:pt x="24191" y="2429"/>
                    </a:lnTo>
                    <a:lnTo>
                      <a:pt x="20543" y="2337"/>
                    </a:lnTo>
                    <a:lnTo>
                      <a:pt x="14508" y="2002"/>
                    </a:lnTo>
                    <a:lnTo>
                      <a:pt x="11826" y="2144"/>
                    </a:lnTo>
                    <a:lnTo>
                      <a:pt x="7701" y="2815"/>
                    </a:lnTo>
                    <a:lnTo>
                      <a:pt x="5984" y="3211"/>
                    </a:lnTo>
                    <a:lnTo>
                      <a:pt x="3190" y="3018"/>
                    </a:lnTo>
                    <a:lnTo>
                      <a:pt x="1971" y="2571"/>
                    </a:lnTo>
                    <a:lnTo>
                      <a:pt x="0" y="1606"/>
                    </a:lnTo>
                    <a:lnTo>
                      <a:pt x="650" y="1128"/>
                    </a:lnTo>
                    <a:lnTo>
                      <a:pt x="3017" y="905"/>
                    </a:lnTo>
                    <a:lnTo>
                      <a:pt x="9967" y="986"/>
                    </a:lnTo>
                    <a:lnTo>
                      <a:pt x="18318" y="620"/>
                    </a:lnTo>
                    <a:lnTo>
                      <a:pt x="23083" y="82"/>
                    </a:lnTo>
                    <a:lnTo>
                      <a:pt x="25369" y="0"/>
                    </a:lnTo>
                    <a:lnTo>
                      <a:pt x="27970" y="0"/>
                    </a:lnTo>
                    <a:lnTo>
                      <a:pt x="29972" y="33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6" name="SJM_12">
                <a:extLst>
                  <a:ext uri="{FF2B5EF4-FFF2-40B4-BE49-F238E27FC236}">
                    <a16:creationId xmlns:a16="http://schemas.microsoft.com/office/drawing/2014/main" id="{00000000-0008-0000-0000-000040020000}"/>
                  </a:ext>
                </a:extLst>
              </xdr:cNvPr>
              <xdr:cNvSpPr/>
            </xdr:nvSpPr>
            <xdr:spPr>
              <a:xfrm>
                <a:off x="5723748" y="1182573"/>
                <a:ext cx="79960" cy="13605"/>
              </a:xfrm>
              <a:custGeom>
                <a:avLst/>
                <a:gdLst/>
                <a:ahLst/>
                <a:cxnLst/>
                <a:rect l="0" t="0" r="0" b="0"/>
                <a:pathLst>
                  <a:path w="79960" h="13605">
                    <a:moveTo>
                      <a:pt x="79959" y="7163"/>
                    </a:moveTo>
                    <a:lnTo>
                      <a:pt x="68864" y="10861"/>
                    </a:lnTo>
                    <a:lnTo>
                      <a:pt x="67168" y="11227"/>
                    </a:lnTo>
                    <a:lnTo>
                      <a:pt x="45832" y="11826"/>
                    </a:lnTo>
                    <a:lnTo>
                      <a:pt x="37765" y="13066"/>
                    </a:lnTo>
                    <a:lnTo>
                      <a:pt x="33101" y="13513"/>
                    </a:lnTo>
                    <a:lnTo>
                      <a:pt x="30114" y="13604"/>
                    </a:lnTo>
                    <a:lnTo>
                      <a:pt x="24841" y="11877"/>
                    </a:lnTo>
                    <a:lnTo>
                      <a:pt x="21986" y="11064"/>
                    </a:lnTo>
                    <a:lnTo>
                      <a:pt x="19558" y="10810"/>
                    </a:lnTo>
                    <a:lnTo>
                      <a:pt x="16256" y="10810"/>
                    </a:lnTo>
                    <a:lnTo>
                      <a:pt x="9367" y="10587"/>
                    </a:lnTo>
                    <a:lnTo>
                      <a:pt x="1239" y="9307"/>
                    </a:lnTo>
                    <a:lnTo>
                      <a:pt x="0" y="8860"/>
                    </a:lnTo>
                    <a:lnTo>
                      <a:pt x="315" y="8331"/>
                    </a:lnTo>
                    <a:lnTo>
                      <a:pt x="5191" y="701"/>
                    </a:lnTo>
                    <a:lnTo>
                      <a:pt x="7224" y="396"/>
                    </a:lnTo>
                    <a:lnTo>
                      <a:pt x="9571" y="173"/>
                    </a:lnTo>
                    <a:lnTo>
                      <a:pt x="15606" y="0"/>
                    </a:lnTo>
                    <a:lnTo>
                      <a:pt x="45801" y="1097"/>
                    </a:lnTo>
                    <a:lnTo>
                      <a:pt x="67025" y="3444"/>
                    </a:lnTo>
                    <a:lnTo>
                      <a:pt x="69057" y="3780"/>
                    </a:lnTo>
                    <a:lnTo>
                      <a:pt x="70693" y="4145"/>
                    </a:lnTo>
                    <a:lnTo>
                      <a:pt x="75519" y="5304"/>
                    </a:lnTo>
                    <a:lnTo>
                      <a:pt x="79563" y="660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7" name="SJM_13">
                <a:extLst>
                  <a:ext uri="{FF2B5EF4-FFF2-40B4-BE49-F238E27FC236}">
                    <a16:creationId xmlns:a16="http://schemas.microsoft.com/office/drawing/2014/main" id="{00000000-0008-0000-0000-000041020000}"/>
                  </a:ext>
                </a:extLst>
              </xdr:cNvPr>
              <xdr:cNvSpPr/>
            </xdr:nvSpPr>
            <xdr:spPr>
              <a:xfrm>
                <a:off x="5714431" y="1162700"/>
                <a:ext cx="21794" cy="10029"/>
              </a:xfrm>
              <a:custGeom>
                <a:avLst/>
                <a:gdLst/>
                <a:ahLst/>
                <a:cxnLst/>
                <a:rect l="0" t="0" r="0" b="0"/>
                <a:pathLst>
                  <a:path w="21794" h="10029">
                    <a:moveTo>
                      <a:pt x="5395" y="7935"/>
                    </a:moveTo>
                    <a:lnTo>
                      <a:pt x="884" y="10028"/>
                    </a:lnTo>
                    <a:lnTo>
                      <a:pt x="31" y="9510"/>
                    </a:lnTo>
                    <a:lnTo>
                      <a:pt x="0" y="8870"/>
                    </a:lnTo>
                    <a:lnTo>
                      <a:pt x="345" y="7539"/>
                    </a:lnTo>
                    <a:lnTo>
                      <a:pt x="650" y="7001"/>
                    </a:lnTo>
                    <a:lnTo>
                      <a:pt x="7457" y="762"/>
                    </a:lnTo>
                    <a:lnTo>
                      <a:pt x="9175" y="366"/>
                    </a:lnTo>
                    <a:lnTo>
                      <a:pt x="11572" y="142"/>
                    </a:lnTo>
                    <a:lnTo>
                      <a:pt x="19223" y="0"/>
                    </a:lnTo>
                    <a:lnTo>
                      <a:pt x="21793" y="112"/>
                    </a:lnTo>
                    <a:lnTo>
                      <a:pt x="21458" y="742"/>
                    </a:lnTo>
                    <a:lnTo>
                      <a:pt x="17922" y="228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8" name="SJM_14">
                <a:extLst>
                  <a:ext uri="{FF2B5EF4-FFF2-40B4-BE49-F238E27FC236}">
                    <a16:creationId xmlns:a16="http://schemas.microsoft.com/office/drawing/2014/main" id="{00000000-0008-0000-0000-000042020000}"/>
                  </a:ext>
                </a:extLst>
              </xdr:cNvPr>
              <xdr:cNvSpPr/>
            </xdr:nvSpPr>
            <xdr:spPr>
              <a:xfrm>
                <a:off x="5681299" y="1154206"/>
                <a:ext cx="56084" cy="7317"/>
              </a:xfrm>
              <a:custGeom>
                <a:avLst/>
                <a:gdLst/>
                <a:ahLst/>
                <a:cxnLst/>
                <a:rect l="0" t="0" r="0" b="0"/>
                <a:pathLst>
                  <a:path w="56084" h="7317">
                    <a:moveTo>
                      <a:pt x="48880" y="3871"/>
                    </a:moveTo>
                    <a:lnTo>
                      <a:pt x="55210" y="5446"/>
                    </a:lnTo>
                    <a:lnTo>
                      <a:pt x="56053" y="5985"/>
                    </a:lnTo>
                    <a:lnTo>
                      <a:pt x="56083" y="6604"/>
                    </a:lnTo>
                    <a:lnTo>
                      <a:pt x="54671" y="7062"/>
                    </a:lnTo>
                    <a:lnTo>
                      <a:pt x="52274" y="7316"/>
                    </a:lnTo>
                    <a:lnTo>
                      <a:pt x="43800" y="5538"/>
                    </a:lnTo>
                    <a:lnTo>
                      <a:pt x="41290" y="5284"/>
                    </a:lnTo>
                    <a:lnTo>
                      <a:pt x="26924" y="5903"/>
                    </a:lnTo>
                    <a:lnTo>
                      <a:pt x="21794" y="6300"/>
                    </a:lnTo>
                    <a:lnTo>
                      <a:pt x="16998" y="6777"/>
                    </a:lnTo>
                    <a:lnTo>
                      <a:pt x="14255" y="6950"/>
                    </a:lnTo>
                    <a:lnTo>
                      <a:pt x="11176" y="7031"/>
                    </a:lnTo>
                    <a:lnTo>
                      <a:pt x="7427" y="6950"/>
                    </a:lnTo>
                    <a:lnTo>
                      <a:pt x="4918" y="6696"/>
                    </a:lnTo>
                    <a:lnTo>
                      <a:pt x="3221" y="6320"/>
                    </a:lnTo>
                    <a:lnTo>
                      <a:pt x="2347" y="5822"/>
                    </a:lnTo>
                    <a:lnTo>
                      <a:pt x="0" y="1585"/>
                    </a:lnTo>
                    <a:lnTo>
                      <a:pt x="5507" y="478"/>
                    </a:lnTo>
                    <a:lnTo>
                      <a:pt x="10333" y="0"/>
                    </a:lnTo>
                    <a:lnTo>
                      <a:pt x="13777" y="0"/>
                    </a:lnTo>
                    <a:lnTo>
                      <a:pt x="18146" y="346"/>
                    </a:lnTo>
                    <a:lnTo>
                      <a:pt x="40844" y="2652"/>
                    </a:lnTo>
                    <a:lnTo>
                      <a:pt x="45446" y="325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79" name="SJM_15">
                <a:extLst>
                  <a:ext uri="{FF2B5EF4-FFF2-40B4-BE49-F238E27FC236}">
                    <a16:creationId xmlns:a16="http://schemas.microsoft.com/office/drawing/2014/main" id="{00000000-0008-0000-0000-000043020000}"/>
                  </a:ext>
                </a:extLst>
              </xdr:cNvPr>
              <xdr:cNvSpPr/>
            </xdr:nvSpPr>
            <xdr:spPr>
              <a:xfrm>
                <a:off x="4775424" y="1121867"/>
                <a:ext cx="36973" cy="7306"/>
              </a:xfrm>
              <a:custGeom>
                <a:avLst/>
                <a:gdLst/>
                <a:ahLst/>
                <a:cxnLst/>
                <a:rect l="0" t="0" r="0" b="0"/>
                <a:pathLst>
                  <a:path w="36973" h="7306">
                    <a:moveTo>
                      <a:pt x="21396" y="7224"/>
                    </a:moveTo>
                    <a:lnTo>
                      <a:pt x="7061" y="7305"/>
                    </a:lnTo>
                    <a:lnTo>
                      <a:pt x="4429" y="6350"/>
                    </a:lnTo>
                    <a:lnTo>
                      <a:pt x="2651" y="4349"/>
                    </a:lnTo>
                    <a:lnTo>
                      <a:pt x="0" y="874"/>
                    </a:lnTo>
                    <a:lnTo>
                      <a:pt x="1442" y="447"/>
                    </a:lnTo>
                    <a:lnTo>
                      <a:pt x="4917" y="335"/>
                    </a:lnTo>
                    <a:lnTo>
                      <a:pt x="17729" y="0"/>
                    </a:lnTo>
                    <a:lnTo>
                      <a:pt x="20889" y="112"/>
                    </a:lnTo>
                    <a:lnTo>
                      <a:pt x="23682" y="315"/>
                    </a:lnTo>
                    <a:lnTo>
                      <a:pt x="27401" y="1047"/>
                    </a:lnTo>
                    <a:lnTo>
                      <a:pt x="32796" y="2174"/>
                    </a:lnTo>
                    <a:lnTo>
                      <a:pt x="36240" y="4714"/>
                    </a:lnTo>
                    <a:lnTo>
                      <a:pt x="36799" y="5334"/>
                    </a:lnTo>
                    <a:lnTo>
                      <a:pt x="36972" y="6035"/>
                    </a:lnTo>
                    <a:lnTo>
                      <a:pt x="24445" y="705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0" name="SJM_16">
                <a:extLst>
                  <a:ext uri="{FF2B5EF4-FFF2-40B4-BE49-F238E27FC236}">
                    <a16:creationId xmlns:a16="http://schemas.microsoft.com/office/drawing/2014/main" id="{00000000-0008-0000-0000-000044020000}"/>
                  </a:ext>
                </a:extLst>
              </xdr:cNvPr>
              <xdr:cNvSpPr/>
            </xdr:nvSpPr>
            <xdr:spPr>
              <a:xfrm>
                <a:off x="4768007" y="1115659"/>
                <a:ext cx="38040" cy="5498"/>
              </a:xfrm>
              <a:custGeom>
                <a:avLst/>
                <a:gdLst/>
                <a:ahLst/>
                <a:cxnLst/>
                <a:rect l="0" t="0" r="0" b="0"/>
                <a:pathLst>
                  <a:path w="38040" h="5498">
                    <a:moveTo>
                      <a:pt x="36718" y="4369"/>
                    </a:moveTo>
                    <a:lnTo>
                      <a:pt x="38039" y="4857"/>
                    </a:lnTo>
                    <a:lnTo>
                      <a:pt x="36992" y="5334"/>
                    </a:lnTo>
                    <a:lnTo>
                      <a:pt x="33924" y="5497"/>
                    </a:lnTo>
                    <a:lnTo>
                      <a:pt x="29068" y="4999"/>
                    </a:lnTo>
                    <a:lnTo>
                      <a:pt x="22738" y="4765"/>
                    </a:lnTo>
                    <a:lnTo>
                      <a:pt x="18847" y="4826"/>
                    </a:lnTo>
                    <a:lnTo>
                      <a:pt x="11795" y="4745"/>
                    </a:lnTo>
                    <a:lnTo>
                      <a:pt x="3017" y="4258"/>
                    </a:lnTo>
                    <a:lnTo>
                      <a:pt x="589" y="4003"/>
                    </a:lnTo>
                    <a:lnTo>
                      <a:pt x="0" y="3384"/>
                    </a:lnTo>
                    <a:lnTo>
                      <a:pt x="1209" y="2256"/>
                    </a:lnTo>
                    <a:lnTo>
                      <a:pt x="2225" y="1778"/>
                    </a:lnTo>
                    <a:lnTo>
                      <a:pt x="5496" y="955"/>
                    </a:lnTo>
                    <a:lnTo>
                      <a:pt x="11877" y="0"/>
                    </a:lnTo>
                    <a:lnTo>
                      <a:pt x="14701" y="163"/>
                    </a:lnTo>
                    <a:lnTo>
                      <a:pt x="23225" y="1159"/>
                    </a:lnTo>
                    <a:lnTo>
                      <a:pt x="26609" y="194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1" name="SJM_17">
                <a:extLst>
                  <a:ext uri="{FF2B5EF4-FFF2-40B4-BE49-F238E27FC236}">
                    <a16:creationId xmlns:a16="http://schemas.microsoft.com/office/drawing/2014/main" id="{00000000-0008-0000-0000-000045020000}"/>
                  </a:ext>
                </a:extLst>
              </xdr:cNvPr>
              <xdr:cNvSpPr/>
            </xdr:nvSpPr>
            <xdr:spPr>
              <a:xfrm>
                <a:off x="4771837" y="1087262"/>
                <a:ext cx="1104627" cy="355235"/>
              </a:xfrm>
              <a:custGeom>
                <a:avLst/>
                <a:gdLst/>
                <a:ahLst/>
                <a:cxnLst/>
                <a:rect l="0" t="0" r="0" b="0"/>
                <a:pathLst>
                  <a:path w="1104627" h="355235">
                    <a:moveTo>
                      <a:pt x="624058" y="19365"/>
                    </a:moveTo>
                    <a:lnTo>
                      <a:pt x="626364" y="19650"/>
                    </a:lnTo>
                    <a:lnTo>
                      <a:pt x="629950" y="19619"/>
                    </a:lnTo>
                    <a:lnTo>
                      <a:pt x="632013" y="19284"/>
                    </a:lnTo>
                    <a:lnTo>
                      <a:pt x="632968" y="18745"/>
                    </a:lnTo>
                    <a:lnTo>
                      <a:pt x="633171" y="18034"/>
                    </a:lnTo>
                    <a:lnTo>
                      <a:pt x="631871" y="16906"/>
                    </a:lnTo>
                    <a:lnTo>
                      <a:pt x="630408" y="16490"/>
                    </a:lnTo>
                    <a:lnTo>
                      <a:pt x="629138" y="15352"/>
                    </a:lnTo>
                    <a:lnTo>
                      <a:pt x="628681" y="14092"/>
                    </a:lnTo>
                    <a:lnTo>
                      <a:pt x="629280" y="13462"/>
                    </a:lnTo>
                    <a:lnTo>
                      <a:pt x="631932" y="12538"/>
                    </a:lnTo>
                    <a:lnTo>
                      <a:pt x="634980" y="11633"/>
                    </a:lnTo>
                    <a:lnTo>
                      <a:pt x="638028" y="10760"/>
                    </a:lnTo>
                    <a:lnTo>
                      <a:pt x="640111" y="10414"/>
                    </a:lnTo>
                    <a:lnTo>
                      <a:pt x="646410" y="10760"/>
                    </a:lnTo>
                    <a:lnTo>
                      <a:pt x="665480" y="12395"/>
                    </a:lnTo>
                    <a:lnTo>
                      <a:pt x="670936" y="12873"/>
                    </a:lnTo>
                    <a:lnTo>
                      <a:pt x="680100" y="14092"/>
                    </a:lnTo>
                    <a:lnTo>
                      <a:pt x="698165" y="17191"/>
                    </a:lnTo>
                    <a:lnTo>
                      <a:pt x="700024" y="17557"/>
                    </a:lnTo>
                    <a:lnTo>
                      <a:pt x="729833" y="26142"/>
                    </a:lnTo>
                    <a:lnTo>
                      <a:pt x="731246" y="26558"/>
                    </a:lnTo>
                    <a:lnTo>
                      <a:pt x="749138" y="32289"/>
                    </a:lnTo>
                    <a:lnTo>
                      <a:pt x="751505" y="33223"/>
                    </a:lnTo>
                    <a:lnTo>
                      <a:pt x="752490" y="33731"/>
                    </a:lnTo>
                    <a:lnTo>
                      <a:pt x="753456" y="34239"/>
                    </a:lnTo>
                    <a:lnTo>
                      <a:pt x="754014" y="34798"/>
                    </a:lnTo>
                    <a:lnTo>
                      <a:pt x="753486" y="36190"/>
                    </a:lnTo>
                    <a:lnTo>
                      <a:pt x="752856" y="36810"/>
                    </a:lnTo>
                    <a:lnTo>
                      <a:pt x="751870" y="37338"/>
                    </a:lnTo>
                    <a:lnTo>
                      <a:pt x="750519" y="37826"/>
                    </a:lnTo>
                    <a:lnTo>
                      <a:pt x="748772" y="38303"/>
                    </a:lnTo>
                    <a:lnTo>
                      <a:pt x="741934" y="39878"/>
                    </a:lnTo>
                    <a:lnTo>
                      <a:pt x="738155" y="40620"/>
                    </a:lnTo>
                    <a:lnTo>
                      <a:pt x="735361" y="40783"/>
                    </a:lnTo>
                    <a:lnTo>
                      <a:pt x="733298" y="41128"/>
                    </a:lnTo>
                    <a:lnTo>
                      <a:pt x="731612" y="41514"/>
                    </a:lnTo>
                    <a:lnTo>
                      <a:pt x="728929" y="42449"/>
                    </a:lnTo>
                    <a:lnTo>
                      <a:pt x="727944" y="42987"/>
                    </a:lnTo>
                    <a:lnTo>
                      <a:pt x="723087" y="45720"/>
                    </a:lnTo>
                    <a:lnTo>
                      <a:pt x="717388" y="50973"/>
                    </a:lnTo>
                    <a:lnTo>
                      <a:pt x="716737" y="52781"/>
                    </a:lnTo>
                    <a:lnTo>
                      <a:pt x="720212" y="52751"/>
                    </a:lnTo>
                    <a:lnTo>
                      <a:pt x="721675" y="58420"/>
                    </a:lnTo>
                    <a:lnTo>
                      <a:pt x="721197" y="65197"/>
                    </a:lnTo>
                    <a:lnTo>
                      <a:pt x="720598" y="65817"/>
                    </a:lnTo>
                    <a:lnTo>
                      <a:pt x="719674" y="66355"/>
                    </a:lnTo>
                    <a:lnTo>
                      <a:pt x="718343" y="66833"/>
                    </a:lnTo>
                    <a:lnTo>
                      <a:pt x="716341" y="67168"/>
                    </a:lnTo>
                    <a:lnTo>
                      <a:pt x="709259" y="67910"/>
                    </a:lnTo>
                    <a:lnTo>
                      <a:pt x="707624" y="68326"/>
                    </a:lnTo>
                    <a:lnTo>
                      <a:pt x="706658" y="68865"/>
                    </a:lnTo>
                    <a:lnTo>
                      <a:pt x="706435" y="69576"/>
                    </a:lnTo>
                    <a:lnTo>
                      <a:pt x="706994" y="70135"/>
                    </a:lnTo>
                    <a:lnTo>
                      <a:pt x="708772" y="70500"/>
                    </a:lnTo>
                    <a:lnTo>
                      <a:pt x="711738" y="70673"/>
                    </a:lnTo>
                    <a:lnTo>
                      <a:pt x="725708" y="68611"/>
                    </a:lnTo>
                    <a:lnTo>
                      <a:pt x="728563" y="67991"/>
                    </a:lnTo>
                    <a:lnTo>
                      <a:pt x="731550" y="67148"/>
                    </a:lnTo>
                    <a:lnTo>
                      <a:pt x="737138" y="65309"/>
                    </a:lnTo>
                    <a:lnTo>
                      <a:pt x="739770" y="64374"/>
                    </a:lnTo>
                    <a:lnTo>
                      <a:pt x="742645" y="62718"/>
                    </a:lnTo>
                    <a:lnTo>
                      <a:pt x="745185" y="61021"/>
                    </a:lnTo>
                    <a:lnTo>
                      <a:pt x="745805" y="60401"/>
                    </a:lnTo>
                    <a:lnTo>
                      <a:pt x="747583" y="55657"/>
                    </a:lnTo>
                    <a:lnTo>
                      <a:pt x="747441" y="55037"/>
                    </a:lnTo>
                    <a:lnTo>
                      <a:pt x="748314" y="53716"/>
                    </a:lnTo>
                    <a:lnTo>
                      <a:pt x="752602" y="49510"/>
                    </a:lnTo>
                    <a:lnTo>
                      <a:pt x="753598" y="48971"/>
                    </a:lnTo>
                    <a:lnTo>
                      <a:pt x="760618" y="45781"/>
                    </a:lnTo>
                    <a:lnTo>
                      <a:pt x="763697" y="44907"/>
                    </a:lnTo>
                    <a:lnTo>
                      <a:pt x="768188" y="44339"/>
                    </a:lnTo>
                    <a:lnTo>
                      <a:pt x="770951" y="44176"/>
                    </a:lnTo>
                    <a:lnTo>
                      <a:pt x="777616" y="44034"/>
                    </a:lnTo>
                    <a:lnTo>
                      <a:pt x="780288" y="44145"/>
                    </a:lnTo>
                    <a:lnTo>
                      <a:pt x="810971" y="51146"/>
                    </a:lnTo>
                    <a:lnTo>
                      <a:pt x="815432" y="52385"/>
                    </a:lnTo>
                    <a:lnTo>
                      <a:pt x="819465" y="53716"/>
                    </a:lnTo>
                    <a:lnTo>
                      <a:pt x="831373" y="62210"/>
                    </a:lnTo>
                    <a:lnTo>
                      <a:pt x="833120" y="76068"/>
                    </a:lnTo>
                    <a:lnTo>
                      <a:pt x="832480" y="76688"/>
                    </a:lnTo>
                    <a:lnTo>
                      <a:pt x="830468" y="77785"/>
                    </a:lnTo>
                    <a:lnTo>
                      <a:pt x="830529" y="82753"/>
                    </a:lnTo>
                    <a:lnTo>
                      <a:pt x="837072" y="90739"/>
                    </a:lnTo>
                    <a:lnTo>
                      <a:pt x="837550" y="91298"/>
                    </a:lnTo>
                    <a:lnTo>
                      <a:pt x="839246" y="91694"/>
                    </a:lnTo>
                    <a:lnTo>
                      <a:pt x="843453" y="92314"/>
                    </a:lnTo>
                    <a:lnTo>
                      <a:pt x="858266" y="93198"/>
                    </a:lnTo>
                    <a:lnTo>
                      <a:pt x="864596" y="93218"/>
                    </a:lnTo>
                    <a:lnTo>
                      <a:pt x="869280" y="92741"/>
                    </a:lnTo>
                    <a:lnTo>
                      <a:pt x="870946" y="92344"/>
                    </a:lnTo>
                    <a:lnTo>
                      <a:pt x="871931" y="91816"/>
                    </a:lnTo>
                    <a:lnTo>
                      <a:pt x="873282" y="90566"/>
                    </a:lnTo>
                    <a:lnTo>
                      <a:pt x="875284" y="89469"/>
                    </a:lnTo>
                    <a:lnTo>
                      <a:pt x="877631" y="89246"/>
                    </a:lnTo>
                    <a:lnTo>
                      <a:pt x="880994" y="89215"/>
                    </a:lnTo>
                    <a:lnTo>
                      <a:pt x="919145" y="92629"/>
                    </a:lnTo>
                    <a:lnTo>
                      <a:pt x="926826" y="94996"/>
                    </a:lnTo>
                    <a:lnTo>
                      <a:pt x="926876" y="95647"/>
                    </a:lnTo>
                    <a:lnTo>
                      <a:pt x="927923" y="97912"/>
                    </a:lnTo>
                    <a:lnTo>
                      <a:pt x="937748" y="106569"/>
                    </a:lnTo>
                    <a:lnTo>
                      <a:pt x="940196" y="106822"/>
                    </a:lnTo>
                    <a:lnTo>
                      <a:pt x="943844" y="106883"/>
                    </a:lnTo>
                    <a:lnTo>
                      <a:pt x="946495" y="106741"/>
                    </a:lnTo>
                    <a:lnTo>
                      <a:pt x="953374" y="106934"/>
                    </a:lnTo>
                    <a:lnTo>
                      <a:pt x="973897" y="109027"/>
                    </a:lnTo>
                    <a:lnTo>
                      <a:pt x="977931" y="109677"/>
                    </a:lnTo>
                    <a:lnTo>
                      <a:pt x="979150" y="110125"/>
                    </a:lnTo>
                    <a:lnTo>
                      <a:pt x="979963" y="110633"/>
                    </a:lnTo>
                    <a:lnTo>
                      <a:pt x="982391" y="111537"/>
                    </a:lnTo>
                    <a:lnTo>
                      <a:pt x="985612" y="112299"/>
                    </a:lnTo>
                    <a:lnTo>
                      <a:pt x="991250" y="113315"/>
                    </a:lnTo>
                    <a:lnTo>
                      <a:pt x="993252" y="113660"/>
                    </a:lnTo>
                    <a:lnTo>
                      <a:pt x="997295" y="114280"/>
                    </a:lnTo>
                    <a:lnTo>
                      <a:pt x="999693" y="114554"/>
                    </a:lnTo>
                    <a:lnTo>
                      <a:pt x="1023712" y="116535"/>
                    </a:lnTo>
                    <a:lnTo>
                      <a:pt x="1026506" y="116759"/>
                    </a:lnTo>
                    <a:lnTo>
                      <a:pt x="1029716" y="116901"/>
                    </a:lnTo>
                    <a:lnTo>
                      <a:pt x="1036269" y="116901"/>
                    </a:lnTo>
                    <a:lnTo>
                      <a:pt x="1042193" y="116759"/>
                    </a:lnTo>
                    <a:lnTo>
                      <a:pt x="1044844" y="116586"/>
                    </a:lnTo>
                    <a:lnTo>
                      <a:pt x="1047638" y="116820"/>
                    </a:lnTo>
                    <a:lnTo>
                      <a:pt x="1055604" y="118110"/>
                    </a:lnTo>
                    <a:lnTo>
                      <a:pt x="1057179" y="118506"/>
                    </a:lnTo>
                    <a:lnTo>
                      <a:pt x="1058367" y="118933"/>
                    </a:lnTo>
                    <a:lnTo>
                      <a:pt x="1061496" y="119726"/>
                    </a:lnTo>
                    <a:lnTo>
                      <a:pt x="1073495" y="120904"/>
                    </a:lnTo>
                    <a:lnTo>
                      <a:pt x="1076289" y="121138"/>
                    </a:lnTo>
                    <a:lnTo>
                      <a:pt x="1086612" y="121443"/>
                    </a:lnTo>
                    <a:lnTo>
                      <a:pt x="1103152" y="123952"/>
                    </a:lnTo>
                    <a:lnTo>
                      <a:pt x="1104311" y="124409"/>
                    </a:lnTo>
                    <a:lnTo>
                      <a:pt x="1104626" y="131572"/>
                    </a:lnTo>
                    <a:lnTo>
                      <a:pt x="1104169" y="132283"/>
                    </a:lnTo>
                    <a:lnTo>
                      <a:pt x="1103102" y="132812"/>
                    </a:lnTo>
                    <a:lnTo>
                      <a:pt x="1098499" y="134874"/>
                    </a:lnTo>
                    <a:lnTo>
                      <a:pt x="1087100" y="139731"/>
                    </a:lnTo>
                    <a:lnTo>
                      <a:pt x="1088898" y="141935"/>
                    </a:lnTo>
                    <a:lnTo>
                      <a:pt x="1088847" y="142586"/>
                    </a:lnTo>
                    <a:lnTo>
                      <a:pt x="1088085" y="143205"/>
                    </a:lnTo>
                    <a:lnTo>
                      <a:pt x="1084895" y="143175"/>
                    </a:lnTo>
                    <a:lnTo>
                      <a:pt x="1069401" y="141681"/>
                    </a:lnTo>
                    <a:lnTo>
                      <a:pt x="1061954" y="144445"/>
                    </a:lnTo>
                    <a:lnTo>
                      <a:pt x="1060623" y="144922"/>
                    </a:lnTo>
                    <a:lnTo>
                      <a:pt x="1057097" y="144841"/>
                    </a:lnTo>
                    <a:lnTo>
                      <a:pt x="1054354" y="144618"/>
                    </a:lnTo>
                    <a:lnTo>
                      <a:pt x="1042528" y="142951"/>
                    </a:lnTo>
                    <a:lnTo>
                      <a:pt x="1040983" y="142555"/>
                    </a:lnTo>
                    <a:lnTo>
                      <a:pt x="1039825" y="142098"/>
                    </a:lnTo>
                    <a:lnTo>
                      <a:pt x="1034542" y="140808"/>
                    </a:lnTo>
                    <a:lnTo>
                      <a:pt x="1025540" y="139680"/>
                    </a:lnTo>
                    <a:lnTo>
                      <a:pt x="1022807" y="139477"/>
                    </a:lnTo>
                    <a:lnTo>
                      <a:pt x="1020206" y="139619"/>
                    </a:lnTo>
                    <a:lnTo>
                      <a:pt x="1015980" y="140157"/>
                    </a:lnTo>
                    <a:lnTo>
                      <a:pt x="1014313" y="140554"/>
                    </a:lnTo>
                    <a:lnTo>
                      <a:pt x="1012952" y="141001"/>
                    </a:lnTo>
                    <a:lnTo>
                      <a:pt x="1011235" y="142159"/>
                    </a:lnTo>
                    <a:lnTo>
                      <a:pt x="1010534" y="142779"/>
                    </a:lnTo>
                    <a:lnTo>
                      <a:pt x="1010534" y="143398"/>
                    </a:lnTo>
                    <a:lnTo>
                      <a:pt x="1010900" y="143967"/>
                    </a:lnTo>
                    <a:lnTo>
                      <a:pt x="1010900" y="144618"/>
                    </a:lnTo>
                    <a:lnTo>
                      <a:pt x="1010188" y="145237"/>
                    </a:lnTo>
                    <a:lnTo>
                      <a:pt x="1008553" y="145603"/>
                    </a:lnTo>
                    <a:lnTo>
                      <a:pt x="1006602" y="145918"/>
                    </a:lnTo>
                    <a:lnTo>
                      <a:pt x="1003981" y="146142"/>
                    </a:lnTo>
                    <a:lnTo>
                      <a:pt x="1000760" y="146142"/>
                    </a:lnTo>
                    <a:lnTo>
                      <a:pt x="998423" y="145888"/>
                    </a:lnTo>
                    <a:lnTo>
                      <a:pt x="996473" y="145542"/>
                    </a:lnTo>
                    <a:lnTo>
                      <a:pt x="993343" y="144780"/>
                    </a:lnTo>
                    <a:lnTo>
                      <a:pt x="989056" y="144191"/>
                    </a:lnTo>
                    <a:lnTo>
                      <a:pt x="985835" y="144191"/>
                    </a:lnTo>
                    <a:lnTo>
                      <a:pt x="970514" y="144221"/>
                    </a:lnTo>
                    <a:lnTo>
                      <a:pt x="967628" y="144303"/>
                    </a:lnTo>
                    <a:lnTo>
                      <a:pt x="958180" y="144669"/>
                    </a:lnTo>
                    <a:lnTo>
                      <a:pt x="950356" y="146680"/>
                    </a:lnTo>
                    <a:lnTo>
                      <a:pt x="922985" y="146792"/>
                    </a:lnTo>
                    <a:lnTo>
                      <a:pt x="917844" y="147097"/>
                    </a:lnTo>
                    <a:lnTo>
                      <a:pt x="915589" y="147320"/>
                    </a:lnTo>
                    <a:lnTo>
                      <a:pt x="912368" y="148113"/>
                    </a:lnTo>
                    <a:lnTo>
                      <a:pt x="904667" y="150907"/>
                    </a:lnTo>
                    <a:lnTo>
                      <a:pt x="904332" y="151618"/>
                    </a:lnTo>
                    <a:lnTo>
                      <a:pt x="904382" y="152238"/>
                    </a:lnTo>
                    <a:lnTo>
                      <a:pt x="904809" y="152797"/>
                    </a:lnTo>
                    <a:lnTo>
                      <a:pt x="906445" y="153812"/>
                    </a:lnTo>
                    <a:lnTo>
                      <a:pt x="910031" y="155143"/>
                    </a:lnTo>
                    <a:lnTo>
                      <a:pt x="914034" y="157064"/>
                    </a:lnTo>
                    <a:lnTo>
                      <a:pt x="914857" y="157541"/>
                    </a:lnTo>
                    <a:lnTo>
                      <a:pt x="913587" y="158019"/>
                    </a:lnTo>
                    <a:lnTo>
                      <a:pt x="911667" y="158334"/>
                    </a:lnTo>
                    <a:lnTo>
                      <a:pt x="909127" y="158496"/>
                    </a:lnTo>
                    <a:lnTo>
                      <a:pt x="902157" y="158354"/>
                    </a:lnTo>
                    <a:lnTo>
                      <a:pt x="895838" y="158384"/>
                    </a:lnTo>
                    <a:lnTo>
                      <a:pt x="893602" y="158608"/>
                    </a:lnTo>
                    <a:lnTo>
                      <a:pt x="884093" y="160193"/>
                    </a:lnTo>
                    <a:lnTo>
                      <a:pt x="881888" y="160447"/>
                    </a:lnTo>
                    <a:lnTo>
                      <a:pt x="867664" y="161666"/>
                    </a:lnTo>
                    <a:lnTo>
                      <a:pt x="861995" y="161829"/>
                    </a:lnTo>
                    <a:lnTo>
                      <a:pt x="846531" y="162763"/>
                    </a:lnTo>
                    <a:lnTo>
                      <a:pt x="844022" y="162926"/>
                    </a:lnTo>
                    <a:lnTo>
                      <a:pt x="842122" y="163241"/>
                    </a:lnTo>
                    <a:lnTo>
                      <a:pt x="841847" y="163952"/>
                    </a:lnTo>
                    <a:lnTo>
                      <a:pt x="842294" y="164511"/>
                    </a:lnTo>
                    <a:lnTo>
                      <a:pt x="846023" y="166462"/>
                    </a:lnTo>
                    <a:lnTo>
                      <a:pt x="850991" y="169479"/>
                    </a:lnTo>
                    <a:lnTo>
                      <a:pt x="851438" y="170038"/>
                    </a:lnTo>
                    <a:lnTo>
                      <a:pt x="851977" y="171257"/>
                    </a:lnTo>
                    <a:lnTo>
                      <a:pt x="852231" y="173147"/>
                    </a:lnTo>
                    <a:lnTo>
                      <a:pt x="851916" y="173828"/>
                    </a:lnTo>
                    <a:lnTo>
                      <a:pt x="850392" y="175006"/>
                    </a:lnTo>
                    <a:lnTo>
                      <a:pt x="847913" y="175941"/>
                    </a:lnTo>
                    <a:lnTo>
                      <a:pt x="845566" y="183165"/>
                    </a:lnTo>
                    <a:lnTo>
                      <a:pt x="849468" y="189464"/>
                    </a:lnTo>
                    <a:lnTo>
                      <a:pt x="855279" y="199167"/>
                    </a:lnTo>
                    <a:lnTo>
                      <a:pt x="854994" y="199878"/>
                    </a:lnTo>
                    <a:lnTo>
                      <a:pt x="854070" y="200406"/>
                    </a:lnTo>
                    <a:lnTo>
                      <a:pt x="852851" y="200894"/>
                    </a:lnTo>
                    <a:lnTo>
                      <a:pt x="832846" y="205994"/>
                    </a:lnTo>
                    <a:lnTo>
                      <a:pt x="831342" y="206360"/>
                    </a:lnTo>
                    <a:lnTo>
                      <a:pt x="829198" y="206614"/>
                    </a:lnTo>
                    <a:lnTo>
                      <a:pt x="823752" y="206817"/>
                    </a:lnTo>
                    <a:lnTo>
                      <a:pt x="820400" y="206756"/>
                    </a:lnTo>
                    <a:lnTo>
                      <a:pt x="815117" y="206390"/>
                    </a:lnTo>
                    <a:lnTo>
                      <a:pt x="813227" y="206086"/>
                    </a:lnTo>
                    <a:lnTo>
                      <a:pt x="808604" y="204958"/>
                    </a:lnTo>
                    <a:lnTo>
                      <a:pt x="805129" y="204277"/>
                    </a:lnTo>
                    <a:lnTo>
                      <a:pt x="802874" y="204023"/>
                    </a:lnTo>
                    <a:lnTo>
                      <a:pt x="800161" y="203962"/>
                    </a:lnTo>
                    <a:lnTo>
                      <a:pt x="788731" y="206594"/>
                    </a:lnTo>
                    <a:lnTo>
                      <a:pt x="785764" y="207376"/>
                    </a:lnTo>
                    <a:lnTo>
                      <a:pt x="777951" y="219913"/>
                    </a:lnTo>
                    <a:lnTo>
                      <a:pt x="780888" y="221996"/>
                    </a:lnTo>
                    <a:lnTo>
                      <a:pt x="782523" y="223012"/>
                    </a:lnTo>
                    <a:lnTo>
                      <a:pt x="787126" y="224120"/>
                    </a:lnTo>
                    <a:lnTo>
                      <a:pt x="789463" y="224993"/>
                    </a:lnTo>
                    <a:lnTo>
                      <a:pt x="789574" y="225644"/>
                    </a:lnTo>
                    <a:lnTo>
                      <a:pt x="790174" y="232298"/>
                    </a:lnTo>
                    <a:lnTo>
                      <a:pt x="789666" y="233680"/>
                    </a:lnTo>
                    <a:lnTo>
                      <a:pt x="780857" y="246614"/>
                    </a:lnTo>
                    <a:lnTo>
                      <a:pt x="774538" y="258410"/>
                    </a:lnTo>
                    <a:lnTo>
                      <a:pt x="773776" y="259730"/>
                    </a:lnTo>
                    <a:lnTo>
                      <a:pt x="772952" y="260269"/>
                    </a:lnTo>
                    <a:lnTo>
                      <a:pt x="771520" y="260665"/>
                    </a:lnTo>
                    <a:lnTo>
                      <a:pt x="768076" y="261315"/>
                    </a:lnTo>
                    <a:lnTo>
                      <a:pt x="765759" y="261508"/>
                    </a:lnTo>
                    <a:lnTo>
                      <a:pt x="745185" y="261204"/>
                    </a:lnTo>
                    <a:lnTo>
                      <a:pt x="743011" y="260950"/>
                    </a:lnTo>
                    <a:lnTo>
                      <a:pt x="741853" y="260492"/>
                    </a:lnTo>
                    <a:lnTo>
                      <a:pt x="741375" y="259934"/>
                    </a:lnTo>
                    <a:lnTo>
                      <a:pt x="739536" y="259649"/>
                    </a:lnTo>
                    <a:lnTo>
                      <a:pt x="736661" y="259537"/>
                    </a:lnTo>
                    <a:lnTo>
                      <a:pt x="734629" y="259761"/>
                    </a:lnTo>
                    <a:lnTo>
                      <a:pt x="721563" y="261346"/>
                    </a:lnTo>
                    <a:lnTo>
                      <a:pt x="717438" y="263317"/>
                    </a:lnTo>
                    <a:lnTo>
                      <a:pt x="709199" y="268427"/>
                    </a:lnTo>
                    <a:lnTo>
                      <a:pt x="699404" y="275986"/>
                    </a:lnTo>
                    <a:lnTo>
                      <a:pt x="693054" y="286461"/>
                    </a:lnTo>
                    <a:lnTo>
                      <a:pt x="684957" y="293208"/>
                    </a:lnTo>
                    <a:lnTo>
                      <a:pt x="677306" y="304668"/>
                    </a:lnTo>
                    <a:lnTo>
                      <a:pt x="677794" y="305227"/>
                    </a:lnTo>
                    <a:lnTo>
                      <a:pt x="677621" y="305908"/>
                    </a:lnTo>
                    <a:lnTo>
                      <a:pt x="676544" y="306385"/>
                    </a:lnTo>
                    <a:lnTo>
                      <a:pt x="675528" y="306720"/>
                    </a:lnTo>
                    <a:lnTo>
                      <a:pt x="673303" y="306893"/>
                    </a:lnTo>
                    <a:lnTo>
                      <a:pt x="670540" y="306812"/>
                    </a:lnTo>
                    <a:lnTo>
                      <a:pt x="665622" y="306466"/>
                    </a:lnTo>
                    <a:lnTo>
                      <a:pt x="663509" y="306212"/>
                    </a:lnTo>
                    <a:lnTo>
                      <a:pt x="656458" y="305654"/>
                    </a:lnTo>
                    <a:lnTo>
                      <a:pt x="653664" y="305674"/>
                    </a:lnTo>
                    <a:lnTo>
                      <a:pt x="652018" y="306019"/>
                    </a:lnTo>
                    <a:lnTo>
                      <a:pt x="652160" y="306639"/>
                    </a:lnTo>
                    <a:lnTo>
                      <a:pt x="652983" y="307147"/>
                    </a:lnTo>
                    <a:lnTo>
                      <a:pt x="660349" y="308976"/>
                    </a:lnTo>
                    <a:lnTo>
                      <a:pt x="665876" y="310530"/>
                    </a:lnTo>
                    <a:lnTo>
                      <a:pt x="671068" y="312115"/>
                    </a:lnTo>
                    <a:lnTo>
                      <a:pt x="672206" y="312562"/>
                    </a:lnTo>
                    <a:lnTo>
                      <a:pt x="674146" y="313497"/>
                    </a:lnTo>
                    <a:lnTo>
                      <a:pt x="674969" y="313975"/>
                    </a:lnTo>
                    <a:lnTo>
                      <a:pt x="674797" y="314686"/>
                    </a:lnTo>
                    <a:lnTo>
                      <a:pt x="674035" y="315245"/>
                    </a:lnTo>
                    <a:lnTo>
                      <a:pt x="672226" y="316261"/>
                    </a:lnTo>
                    <a:lnTo>
                      <a:pt x="670144" y="317226"/>
                    </a:lnTo>
                    <a:lnTo>
                      <a:pt x="664921" y="319593"/>
                    </a:lnTo>
                    <a:lnTo>
                      <a:pt x="647334" y="326309"/>
                    </a:lnTo>
                    <a:lnTo>
                      <a:pt x="636697" y="329946"/>
                    </a:lnTo>
                    <a:lnTo>
                      <a:pt x="635681" y="330434"/>
                    </a:lnTo>
                    <a:lnTo>
                      <a:pt x="634218" y="331531"/>
                    </a:lnTo>
                    <a:lnTo>
                      <a:pt x="634076" y="332232"/>
                    </a:lnTo>
                    <a:lnTo>
                      <a:pt x="634238" y="332852"/>
                    </a:lnTo>
                    <a:lnTo>
                      <a:pt x="635031" y="333360"/>
                    </a:lnTo>
                    <a:lnTo>
                      <a:pt x="636504" y="333736"/>
                    </a:lnTo>
                    <a:lnTo>
                      <a:pt x="645160" y="334579"/>
                    </a:lnTo>
                    <a:lnTo>
                      <a:pt x="647223" y="334884"/>
                    </a:lnTo>
                    <a:lnTo>
                      <a:pt x="652191" y="335880"/>
                    </a:lnTo>
                    <a:lnTo>
                      <a:pt x="653633" y="336245"/>
                    </a:lnTo>
                    <a:lnTo>
                      <a:pt x="660349" y="338836"/>
                    </a:lnTo>
                    <a:lnTo>
                      <a:pt x="661142" y="339324"/>
                    </a:lnTo>
                    <a:lnTo>
                      <a:pt x="663194" y="340899"/>
                    </a:lnTo>
                    <a:lnTo>
                      <a:pt x="663032" y="341579"/>
                    </a:lnTo>
                    <a:lnTo>
                      <a:pt x="662574" y="342199"/>
                    </a:lnTo>
                    <a:lnTo>
                      <a:pt x="642143" y="352298"/>
                    </a:lnTo>
                    <a:lnTo>
                      <a:pt x="628122" y="354442"/>
                    </a:lnTo>
                    <a:lnTo>
                      <a:pt x="624393" y="354950"/>
                    </a:lnTo>
                    <a:lnTo>
                      <a:pt x="621965" y="355092"/>
                    </a:lnTo>
                    <a:lnTo>
                      <a:pt x="616824" y="355234"/>
                    </a:lnTo>
                    <a:lnTo>
                      <a:pt x="613837" y="355204"/>
                    </a:lnTo>
                    <a:lnTo>
                      <a:pt x="603088" y="354818"/>
                    </a:lnTo>
                    <a:lnTo>
                      <a:pt x="598932" y="354361"/>
                    </a:lnTo>
                    <a:lnTo>
                      <a:pt x="575036" y="346436"/>
                    </a:lnTo>
                    <a:lnTo>
                      <a:pt x="571785" y="342280"/>
                    </a:lnTo>
                    <a:lnTo>
                      <a:pt x="571276" y="341722"/>
                    </a:lnTo>
                    <a:lnTo>
                      <a:pt x="570464" y="341234"/>
                    </a:lnTo>
                    <a:lnTo>
                      <a:pt x="569336" y="340787"/>
                    </a:lnTo>
                    <a:lnTo>
                      <a:pt x="565130" y="340340"/>
                    </a:lnTo>
                    <a:lnTo>
                      <a:pt x="542209" y="337150"/>
                    </a:lnTo>
                    <a:lnTo>
                      <a:pt x="538653" y="336550"/>
                    </a:lnTo>
                    <a:lnTo>
                      <a:pt x="537190" y="336215"/>
                    </a:lnTo>
                    <a:lnTo>
                      <a:pt x="534558" y="335422"/>
                    </a:lnTo>
                    <a:lnTo>
                      <a:pt x="531063" y="334122"/>
                    </a:lnTo>
                    <a:lnTo>
                      <a:pt x="524094" y="331562"/>
                    </a:lnTo>
                    <a:lnTo>
                      <a:pt x="517093" y="328991"/>
                    </a:lnTo>
                    <a:lnTo>
                      <a:pt x="515935" y="328564"/>
                    </a:lnTo>
                    <a:lnTo>
                      <a:pt x="513253" y="327772"/>
                    </a:lnTo>
                    <a:lnTo>
                      <a:pt x="511790" y="327437"/>
                    </a:lnTo>
                    <a:lnTo>
                      <a:pt x="502534" y="325354"/>
                    </a:lnTo>
                    <a:lnTo>
                      <a:pt x="500726" y="325069"/>
                    </a:lnTo>
                    <a:lnTo>
                      <a:pt x="498582" y="324846"/>
                    </a:lnTo>
                    <a:lnTo>
                      <a:pt x="493075" y="324673"/>
                    </a:lnTo>
                    <a:lnTo>
                      <a:pt x="490088" y="323881"/>
                    </a:lnTo>
                    <a:lnTo>
                      <a:pt x="489834" y="323373"/>
                    </a:lnTo>
                    <a:lnTo>
                      <a:pt x="490535" y="322834"/>
                    </a:lnTo>
                    <a:lnTo>
                      <a:pt x="492486" y="321849"/>
                    </a:lnTo>
                    <a:lnTo>
                      <a:pt x="494426" y="320894"/>
                    </a:lnTo>
                    <a:lnTo>
                      <a:pt x="496997" y="320071"/>
                    </a:lnTo>
                    <a:lnTo>
                      <a:pt x="498887" y="319817"/>
                    </a:lnTo>
                    <a:lnTo>
                      <a:pt x="511983" y="318628"/>
                    </a:lnTo>
                    <a:lnTo>
                      <a:pt x="528269" y="316941"/>
                    </a:lnTo>
                    <a:lnTo>
                      <a:pt x="529570" y="316515"/>
                    </a:lnTo>
                    <a:lnTo>
                      <a:pt x="531856" y="315641"/>
                    </a:lnTo>
                    <a:lnTo>
                      <a:pt x="542016" y="314036"/>
                    </a:lnTo>
                    <a:lnTo>
                      <a:pt x="546100" y="313578"/>
                    </a:lnTo>
                    <a:lnTo>
                      <a:pt x="555386" y="313639"/>
                    </a:lnTo>
                    <a:lnTo>
                      <a:pt x="557845" y="313802"/>
                    </a:lnTo>
                    <a:lnTo>
                      <a:pt x="559653" y="314086"/>
                    </a:lnTo>
                    <a:lnTo>
                      <a:pt x="572038" y="314066"/>
                    </a:lnTo>
                    <a:lnTo>
                      <a:pt x="586466" y="313213"/>
                    </a:lnTo>
                    <a:lnTo>
                      <a:pt x="593375" y="312735"/>
                    </a:lnTo>
                    <a:lnTo>
                      <a:pt x="594675" y="312308"/>
                    </a:lnTo>
                    <a:lnTo>
                      <a:pt x="594787" y="311780"/>
                    </a:lnTo>
                    <a:lnTo>
                      <a:pt x="593629" y="311323"/>
                    </a:lnTo>
                    <a:lnTo>
                      <a:pt x="591485" y="311099"/>
                    </a:lnTo>
                    <a:lnTo>
                      <a:pt x="588721" y="311008"/>
                    </a:lnTo>
                    <a:lnTo>
                      <a:pt x="577261" y="310845"/>
                    </a:lnTo>
                    <a:lnTo>
                      <a:pt x="574467" y="310866"/>
                    </a:lnTo>
                    <a:lnTo>
                      <a:pt x="551129" y="309291"/>
                    </a:lnTo>
                    <a:lnTo>
                      <a:pt x="549290" y="308976"/>
                    </a:lnTo>
                    <a:lnTo>
                      <a:pt x="548447" y="308498"/>
                    </a:lnTo>
                    <a:lnTo>
                      <a:pt x="547370" y="307371"/>
                    </a:lnTo>
                    <a:lnTo>
                      <a:pt x="547492" y="306670"/>
                    </a:lnTo>
                    <a:lnTo>
                      <a:pt x="546608" y="304150"/>
                    </a:lnTo>
                    <a:lnTo>
                      <a:pt x="544921" y="303164"/>
                    </a:lnTo>
                    <a:lnTo>
                      <a:pt x="542432" y="302992"/>
                    </a:lnTo>
                    <a:lnTo>
                      <a:pt x="540238" y="303053"/>
                    </a:lnTo>
                    <a:lnTo>
                      <a:pt x="528188" y="304353"/>
                    </a:lnTo>
                    <a:lnTo>
                      <a:pt x="526573" y="304689"/>
                    </a:lnTo>
                    <a:lnTo>
                      <a:pt x="525902" y="305115"/>
                    </a:lnTo>
                    <a:lnTo>
                      <a:pt x="525506" y="305735"/>
                    </a:lnTo>
                    <a:lnTo>
                      <a:pt x="527141" y="307432"/>
                    </a:lnTo>
                    <a:lnTo>
                      <a:pt x="528858" y="308417"/>
                    </a:lnTo>
                    <a:lnTo>
                      <a:pt x="523332" y="310134"/>
                    </a:lnTo>
                    <a:lnTo>
                      <a:pt x="516727" y="310703"/>
                    </a:lnTo>
                    <a:lnTo>
                      <a:pt x="499933" y="311008"/>
                    </a:lnTo>
                    <a:lnTo>
                      <a:pt x="480060" y="311039"/>
                    </a:lnTo>
                    <a:lnTo>
                      <a:pt x="477266" y="310957"/>
                    </a:lnTo>
                    <a:lnTo>
                      <a:pt x="474818" y="310815"/>
                    </a:lnTo>
                    <a:lnTo>
                      <a:pt x="464688" y="309575"/>
                    </a:lnTo>
                    <a:lnTo>
                      <a:pt x="462849" y="309291"/>
                    </a:lnTo>
                    <a:lnTo>
                      <a:pt x="452608" y="305400"/>
                    </a:lnTo>
                    <a:lnTo>
                      <a:pt x="444531" y="301102"/>
                    </a:lnTo>
                    <a:lnTo>
                      <a:pt x="442864" y="298450"/>
                    </a:lnTo>
                    <a:lnTo>
                      <a:pt x="412781" y="293258"/>
                    </a:lnTo>
                    <a:lnTo>
                      <a:pt x="410606" y="293035"/>
                    </a:lnTo>
                    <a:lnTo>
                      <a:pt x="405272" y="292811"/>
                    </a:lnTo>
                    <a:lnTo>
                      <a:pt x="396443" y="292923"/>
                    </a:lnTo>
                    <a:lnTo>
                      <a:pt x="391729" y="293258"/>
                    </a:lnTo>
                    <a:lnTo>
                      <a:pt x="387919" y="293827"/>
                    </a:lnTo>
                    <a:lnTo>
                      <a:pt x="385094" y="293746"/>
                    </a:lnTo>
                    <a:lnTo>
                      <a:pt x="376967" y="292049"/>
                    </a:lnTo>
                    <a:lnTo>
                      <a:pt x="375727" y="291653"/>
                    </a:lnTo>
                    <a:lnTo>
                      <a:pt x="368930" y="287020"/>
                    </a:lnTo>
                    <a:lnTo>
                      <a:pt x="352247" y="281066"/>
                    </a:lnTo>
                    <a:lnTo>
                      <a:pt x="351597" y="280528"/>
                    </a:lnTo>
                    <a:lnTo>
                      <a:pt x="351313" y="278780"/>
                    </a:lnTo>
                    <a:lnTo>
                      <a:pt x="351963" y="277511"/>
                    </a:lnTo>
                    <a:lnTo>
                      <a:pt x="349423" y="275001"/>
                    </a:lnTo>
                    <a:lnTo>
                      <a:pt x="344658" y="273253"/>
                    </a:lnTo>
                    <a:lnTo>
                      <a:pt x="335707" y="270317"/>
                    </a:lnTo>
                    <a:lnTo>
                      <a:pt x="329580" y="260635"/>
                    </a:lnTo>
                    <a:lnTo>
                      <a:pt x="328910" y="258125"/>
                    </a:lnTo>
                    <a:lnTo>
                      <a:pt x="328910" y="257556"/>
                    </a:lnTo>
                    <a:lnTo>
                      <a:pt x="343469" y="254427"/>
                    </a:lnTo>
                    <a:lnTo>
                      <a:pt x="349311" y="253584"/>
                    </a:lnTo>
                    <a:lnTo>
                      <a:pt x="353852" y="253157"/>
                    </a:lnTo>
                    <a:lnTo>
                      <a:pt x="356108" y="252964"/>
                    </a:lnTo>
                    <a:lnTo>
                      <a:pt x="370728" y="251917"/>
                    </a:lnTo>
                    <a:lnTo>
                      <a:pt x="373664" y="251856"/>
                    </a:lnTo>
                    <a:lnTo>
                      <a:pt x="386314" y="252364"/>
                    </a:lnTo>
                    <a:lnTo>
                      <a:pt x="388874" y="252507"/>
                    </a:lnTo>
                    <a:lnTo>
                      <a:pt x="392095" y="253218"/>
                    </a:lnTo>
                    <a:lnTo>
                      <a:pt x="393060" y="253695"/>
                    </a:lnTo>
                    <a:lnTo>
                      <a:pt x="397144" y="256286"/>
                    </a:lnTo>
                    <a:lnTo>
                      <a:pt x="397764" y="256855"/>
                    </a:lnTo>
                    <a:lnTo>
                      <a:pt x="398049" y="257475"/>
                    </a:lnTo>
                    <a:lnTo>
                      <a:pt x="397713" y="258125"/>
                    </a:lnTo>
                    <a:lnTo>
                      <a:pt x="396728" y="258603"/>
                    </a:lnTo>
                    <a:lnTo>
                      <a:pt x="394096" y="259426"/>
                    </a:lnTo>
                    <a:lnTo>
                      <a:pt x="392461" y="259791"/>
                    </a:lnTo>
                    <a:lnTo>
                      <a:pt x="391160" y="260188"/>
                    </a:lnTo>
                    <a:lnTo>
                      <a:pt x="391444" y="260838"/>
                    </a:lnTo>
                    <a:lnTo>
                      <a:pt x="392410" y="261315"/>
                    </a:lnTo>
                    <a:lnTo>
                      <a:pt x="394330" y="261600"/>
                    </a:lnTo>
                    <a:lnTo>
                      <a:pt x="397540" y="261600"/>
                    </a:lnTo>
                    <a:lnTo>
                      <a:pt x="410098" y="261569"/>
                    </a:lnTo>
                    <a:lnTo>
                      <a:pt x="412049" y="261285"/>
                    </a:lnTo>
                    <a:lnTo>
                      <a:pt x="414050" y="260330"/>
                    </a:lnTo>
                    <a:lnTo>
                      <a:pt x="414731" y="259761"/>
                    </a:lnTo>
                    <a:lnTo>
                      <a:pt x="415097" y="259141"/>
                    </a:lnTo>
                    <a:lnTo>
                      <a:pt x="426649" y="255677"/>
                    </a:lnTo>
                    <a:lnTo>
                      <a:pt x="433131" y="254996"/>
                    </a:lnTo>
                    <a:lnTo>
                      <a:pt x="447101" y="254711"/>
                    </a:lnTo>
                    <a:lnTo>
                      <a:pt x="450596" y="255362"/>
                    </a:lnTo>
                    <a:lnTo>
                      <a:pt x="454751" y="255870"/>
                    </a:lnTo>
                    <a:lnTo>
                      <a:pt x="459577" y="256235"/>
                    </a:lnTo>
                    <a:lnTo>
                      <a:pt x="481421" y="257587"/>
                    </a:lnTo>
                    <a:lnTo>
                      <a:pt x="483992" y="257729"/>
                    </a:lnTo>
                    <a:lnTo>
                      <a:pt x="489834" y="257617"/>
                    </a:lnTo>
                    <a:lnTo>
                      <a:pt x="497617" y="257251"/>
                    </a:lnTo>
                    <a:lnTo>
                      <a:pt x="502839" y="256997"/>
                    </a:lnTo>
                    <a:lnTo>
                      <a:pt x="505440" y="256886"/>
                    </a:lnTo>
                    <a:lnTo>
                      <a:pt x="508345" y="256825"/>
                    </a:lnTo>
                    <a:lnTo>
                      <a:pt x="514472" y="256936"/>
                    </a:lnTo>
                    <a:lnTo>
                      <a:pt x="519603" y="257251"/>
                    </a:lnTo>
                    <a:lnTo>
                      <a:pt x="524063" y="257698"/>
                    </a:lnTo>
                    <a:lnTo>
                      <a:pt x="527873" y="258298"/>
                    </a:lnTo>
                    <a:lnTo>
                      <a:pt x="533959" y="260157"/>
                    </a:lnTo>
                    <a:lnTo>
                      <a:pt x="540106" y="261752"/>
                    </a:lnTo>
                    <a:lnTo>
                      <a:pt x="541762" y="262220"/>
                    </a:lnTo>
                    <a:lnTo>
                      <a:pt x="542513" y="262474"/>
                    </a:lnTo>
                    <a:lnTo>
                      <a:pt x="543560" y="263073"/>
                    </a:lnTo>
                    <a:lnTo>
                      <a:pt x="544220" y="263744"/>
                    </a:lnTo>
                    <a:lnTo>
                      <a:pt x="548986" y="265491"/>
                    </a:lnTo>
                    <a:lnTo>
                      <a:pt x="552064" y="266202"/>
                    </a:lnTo>
                    <a:lnTo>
                      <a:pt x="554258" y="266507"/>
                    </a:lnTo>
                    <a:lnTo>
                      <a:pt x="560608" y="267046"/>
                    </a:lnTo>
                    <a:lnTo>
                      <a:pt x="563484" y="266985"/>
                    </a:lnTo>
                    <a:lnTo>
                      <a:pt x="572069" y="263937"/>
                    </a:lnTo>
                    <a:lnTo>
                      <a:pt x="571876" y="263286"/>
                    </a:lnTo>
                    <a:lnTo>
                      <a:pt x="570657" y="262870"/>
                    </a:lnTo>
                    <a:lnTo>
                      <a:pt x="566562" y="262331"/>
                    </a:lnTo>
                    <a:lnTo>
                      <a:pt x="561452" y="262016"/>
                    </a:lnTo>
                    <a:lnTo>
                      <a:pt x="549311" y="259761"/>
                    </a:lnTo>
                    <a:lnTo>
                      <a:pt x="548173" y="259568"/>
                    </a:lnTo>
                    <a:lnTo>
                      <a:pt x="546314" y="259141"/>
                    </a:lnTo>
                    <a:lnTo>
                      <a:pt x="540238" y="257129"/>
                    </a:lnTo>
                    <a:lnTo>
                      <a:pt x="539689" y="256825"/>
                    </a:lnTo>
                    <a:lnTo>
                      <a:pt x="532983" y="254254"/>
                    </a:lnTo>
                    <a:lnTo>
                      <a:pt x="532079" y="253777"/>
                    </a:lnTo>
                    <a:lnTo>
                      <a:pt x="517652" y="252619"/>
                    </a:lnTo>
                    <a:lnTo>
                      <a:pt x="501518" y="251968"/>
                    </a:lnTo>
                    <a:lnTo>
                      <a:pt x="463164" y="249205"/>
                    </a:lnTo>
                    <a:lnTo>
                      <a:pt x="461244" y="248900"/>
                    </a:lnTo>
                    <a:lnTo>
                      <a:pt x="458978" y="248666"/>
                    </a:lnTo>
                    <a:lnTo>
                      <a:pt x="453482" y="248443"/>
                    </a:lnTo>
                    <a:lnTo>
                      <a:pt x="450881" y="248443"/>
                    </a:lnTo>
                    <a:lnTo>
                      <a:pt x="438181" y="248585"/>
                    </a:lnTo>
                    <a:lnTo>
                      <a:pt x="430368" y="248727"/>
                    </a:lnTo>
                    <a:lnTo>
                      <a:pt x="427431" y="248646"/>
                    </a:lnTo>
                    <a:lnTo>
                      <a:pt x="412699" y="244836"/>
                    </a:lnTo>
                    <a:lnTo>
                      <a:pt x="412730" y="244267"/>
                    </a:lnTo>
                    <a:lnTo>
                      <a:pt x="414050" y="243840"/>
                    </a:lnTo>
                    <a:lnTo>
                      <a:pt x="425592" y="242123"/>
                    </a:lnTo>
                    <a:lnTo>
                      <a:pt x="427909" y="241920"/>
                    </a:lnTo>
                    <a:lnTo>
                      <a:pt x="449946" y="240406"/>
                    </a:lnTo>
                    <a:lnTo>
                      <a:pt x="459913" y="239045"/>
                    </a:lnTo>
                    <a:lnTo>
                      <a:pt x="482773" y="237013"/>
                    </a:lnTo>
                    <a:lnTo>
                      <a:pt x="485089" y="236820"/>
                    </a:lnTo>
                    <a:lnTo>
                      <a:pt x="504647" y="235438"/>
                    </a:lnTo>
                    <a:lnTo>
                      <a:pt x="515823" y="235377"/>
                    </a:lnTo>
                    <a:lnTo>
                      <a:pt x="518475" y="235265"/>
                    </a:lnTo>
                    <a:lnTo>
                      <a:pt x="541365" y="234076"/>
                    </a:lnTo>
                    <a:lnTo>
                      <a:pt x="563321" y="232867"/>
                    </a:lnTo>
                    <a:lnTo>
                      <a:pt x="610707" y="230216"/>
                    </a:lnTo>
                    <a:lnTo>
                      <a:pt x="622168" y="229200"/>
                    </a:lnTo>
                    <a:lnTo>
                      <a:pt x="632297" y="222596"/>
                    </a:lnTo>
                    <a:lnTo>
                      <a:pt x="641635" y="219629"/>
                    </a:lnTo>
                    <a:lnTo>
                      <a:pt x="643047" y="216550"/>
                    </a:lnTo>
                    <a:lnTo>
                      <a:pt x="640426" y="216388"/>
                    </a:lnTo>
                    <a:lnTo>
                      <a:pt x="637743" y="216500"/>
                    </a:lnTo>
                    <a:lnTo>
                      <a:pt x="630570" y="217058"/>
                    </a:lnTo>
                    <a:lnTo>
                      <a:pt x="626456" y="217566"/>
                    </a:lnTo>
                    <a:lnTo>
                      <a:pt x="616011" y="219568"/>
                    </a:lnTo>
                    <a:lnTo>
                      <a:pt x="614568" y="219964"/>
                    </a:lnTo>
                    <a:lnTo>
                      <a:pt x="613471" y="220442"/>
                    </a:lnTo>
                    <a:lnTo>
                      <a:pt x="613024" y="221072"/>
                    </a:lnTo>
                    <a:lnTo>
                      <a:pt x="612851" y="221773"/>
                    </a:lnTo>
                    <a:lnTo>
                      <a:pt x="613044" y="222392"/>
                    </a:lnTo>
                    <a:lnTo>
                      <a:pt x="612567" y="223012"/>
                    </a:lnTo>
                    <a:lnTo>
                      <a:pt x="611469" y="223500"/>
                    </a:lnTo>
                    <a:lnTo>
                      <a:pt x="608361" y="224089"/>
                    </a:lnTo>
                    <a:lnTo>
                      <a:pt x="585958" y="224933"/>
                    </a:lnTo>
                    <a:lnTo>
                      <a:pt x="582961" y="224993"/>
                    </a:lnTo>
                    <a:lnTo>
                      <a:pt x="570403" y="224739"/>
                    </a:lnTo>
                    <a:lnTo>
                      <a:pt x="556097" y="224963"/>
                    </a:lnTo>
                    <a:lnTo>
                      <a:pt x="538968" y="226314"/>
                    </a:lnTo>
                    <a:lnTo>
                      <a:pt x="532587" y="226914"/>
                    </a:lnTo>
                    <a:lnTo>
                      <a:pt x="527588" y="227076"/>
                    </a:lnTo>
                    <a:lnTo>
                      <a:pt x="524632" y="226995"/>
                    </a:lnTo>
                    <a:lnTo>
                      <a:pt x="522000" y="226822"/>
                    </a:lnTo>
                    <a:lnTo>
                      <a:pt x="517429" y="226314"/>
                    </a:lnTo>
                    <a:lnTo>
                      <a:pt x="513202" y="225806"/>
                    </a:lnTo>
                    <a:lnTo>
                      <a:pt x="511251" y="225501"/>
                    </a:lnTo>
                    <a:lnTo>
                      <a:pt x="506456" y="224374"/>
                    </a:lnTo>
                    <a:lnTo>
                      <a:pt x="505186" y="223916"/>
                    </a:lnTo>
                    <a:lnTo>
                      <a:pt x="503916" y="223439"/>
                    </a:lnTo>
                    <a:lnTo>
                      <a:pt x="502046" y="222453"/>
                    </a:lnTo>
                    <a:lnTo>
                      <a:pt x="479389" y="223155"/>
                    </a:lnTo>
                    <a:lnTo>
                      <a:pt x="474675" y="223551"/>
                    </a:lnTo>
                    <a:lnTo>
                      <a:pt x="472979" y="223896"/>
                    </a:lnTo>
                    <a:lnTo>
                      <a:pt x="463073" y="226711"/>
                    </a:lnTo>
                    <a:lnTo>
                      <a:pt x="456926" y="228915"/>
                    </a:lnTo>
                    <a:lnTo>
                      <a:pt x="452831" y="230155"/>
                    </a:lnTo>
                    <a:lnTo>
                      <a:pt x="448818" y="230693"/>
                    </a:lnTo>
                    <a:lnTo>
                      <a:pt x="444165" y="231120"/>
                    </a:lnTo>
                    <a:lnTo>
                      <a:pt x="426669" y="231536"/>
                    </a:lnTo>
                    <a:lnTo>
                      <a:pt x="412384" y="233233"/>
                    </a:lnTo>
                    <a:lnTo>
                      <a:pt x="410078" y="233426"/>
                    </a:lnTo>
                    <a:lnTo>
                      <a:pt x="399491" y="234107"/>
                    </a:lnTo>
                    <a:lnTo>
                      <a:pt x="383682" y="234930"/>
                    </a:lnTo>
                    <a:lnTo>
                      <a:pt x="380726" y="234839"/>
                    </a:lnTo>
                    <a:lnTo>
                      <a:pt x="362011" y="233487"/>
                    </a:lnTo>
                    <a:lnTo>
                      <a:pt x="361361" y="232949"/>
                    </a:lnTo>
                    <a:lnTo>
                      <a:pt x="360375" y="232441"/>
                    </a:lnTo>
                    <a:lnTo>
                      <a:pt x="358394" y="232156"/>
                    </a:lnTo>
                    <a:lnTo>
                      <a:pt x="352786" y="232390"/>
                    </a:lnTo>
                    <a:lnTo>
                      <a:pt x="348833" y="232918"/>
                    </a:lnTo>
                    <a:lnTo>
                      <a:pt x="347198" y="233284"/>
                    </a:lnTo>
                    <a:lnTo>
                      <a:pt x="343245" y="234534"/>
                    </a:lnTo>
                    <a:lnTo>
                      <a:pt x="341914" y="235661"/>
                    </a:lnTo>
                    <a:lnTo>
                      <a:pt x="340929" y="236139"/>
                    </a:lnTo>
                    <a:lnTo>
                      <a:pt x="339598" y="236566"/>
                    </a:lnTo>
                    <a:lnTo>
                      <a:pt x="333705" y="238090"/>
                    </a:lnTo>
                    <a:lnTo>
                      <a:pt x="331724" y="238364"/>
                    </a:lnTo>
                    <a:lnTo>
                      <a:pt x="313355" y="237267"/>
                    </a:lnTo>
                    <a:lnTo>
                      <a:pt x="312369" y="236789"/>
                    </a:lnTo>
                    <a:lnTo>
                      <a:pt x="309687" y="234554"/>
                    </a:lnTo>
                    <a:lnTo>
                      <a:pt x="309352" y="233914"/>
                    </a:lnTo>
                    <a:lnTo>
                      <a:pt x="310642" y="233518"/>
                    </a:lnTo>
                    <a:lnTo>
                      <a:pt x="313924" y="232806"/>
                    </a:lnTo>
                    <a:lnTo>
                      <a:pt x="317845" y="231536"/>
                    </a:lnTo>
                    <a:lnTo>
                      <a:pt x="318831" y="231059"/>
                    </a:lnTo>
                    <a:lnTo>
                      <a:pt x="319166" y="230409"/>
                    </a:lnTo>
                    <a:lnTo>
                      <a:pt x="319136" y="229728"/>
                    </a:lnTo>
                    <a:lnTo>
                      <a:pt x="318800" y="229118"/>
                    </a:lnTo>
                    <a:lnTo>
                      <a:pt x="318150" y="228549"/>
                    </a:lnTo>
                    <a:lnTo>
                      <a:pt x="317134" y="228041"/>
                    </a:lnTo>
                    <a:lnTo>
                      <a:pt x="314482" y="227219"/>
                    </a:lnTo>
                    <a:lnTo>
                      <a:pt x="312816" y="226883"/>
                    </a:lnTo>
                    <a:lnTo>
                      <a:pt x="310815" y="226599"/>
                    </a:lnTo>
                    <a:lnTo>
                      <a:pt x="308498" y="226375"/>
                    </a:lnTo>
                    <a:lnTo>
                      <a:pt x="304780" y="223378"/>
                    </a:lnTo>
                    <a:lnTo>
                      <a:pt x="299862" y="214610"/>
                    </a:lnTo>
                    <a:lnTo>
                      <a:pt x="295859" y="204562"/>
                    </a:lnTo>
                    <a:lnTo>
                      <a:pt x="296540" y="203993"/>
                    </a:lnTo>
                    <a:lnTo>
                      <a:pt x="298196" y="203657"/>
                    </a:lnTo>
                    <a:lnTo>
                      <a:pt x="325120" y="200152"/>
                    </a:lnTo>
                    <a:lnTo>
                      <a:pt x="331562" y="200213"/>
                    </a:lnTo>
                    <a:lnTo>
                      <a:pt x="334264" y="200355"/>
                    </a:lnTo>
                    <a:lnTo>
                      <a:pt x="336296" y="200640"/>
                    </a:lnTo>
                    <a:lnTo>
                      <a:pt x="341356" y="201676"/>
                    </a:lnTo>
                    <a:lnTo>
                      <a:pt x="347421" y="203200"/>
                    </a:lnTo>
                    <a:lnTo>
                      <a:pt x="348773" y="203627"/>
                    </a:lnTo>
                    <a:lnTo>
                      <a:pt x="361473" y="208676"/>
                    </a:lnTo>
                    <a:lnTo>
                      <a:pt x="362488" y="209154"/>
                    </a:lnTo>
                    <a:lnTo>
                      <a:pt x="363789" y="210261"/>
                    </a:lnTo>
                    <a:lnTo>
                      <a:pt x="363789" y="210962"/>
                    </a:lnTo>
                    <a:lnTo>
                      <a:pt x="366410" y="213198"/>
                    </a:lnTo>
                    <a:lnTo>
                      <a:pt x="368757" y="213421"/>
                    </a:lnTo>
                    <a:lnTo>
                      <a:pt x="371409" y="213563"/>
                    </a:lnTo>
                    <a:lnTo>
                      <a:pt x="373776" y="213360"/>
                    </a:lnTo>
                    <a:lnTo>
                      <a:pt x="374792" y="212852"/>
                    </a:lnTo>
                    <a:lnTo>
                      <a:pt x="374792" y="212151"/>
                    </a:lnTo>
                    <a:lnTo>
                      <a:pt x="372902" y="207975"/>
                    </a:lnTo>
                    <a:lnTo>
                      <a:pt x="372252" y="207406"/>
                    </a:lnTo>
                    <a:lnTo>
                      <a:pt x="371267" y="206929"/>
                    </a:lnTo>
                    <a:lnTo>
                      <a:pt x="364917" y="204897"/>
                    </a:lnTo>
                    <a:lnTo>
                      <a:pt x="361249" y="202865"/>
                    </a:lnTo>
                    <a:lnTo>
                      <a:pt x="359918" y="201768"/>
                    </a:lnTo>
                    <a:lnTo>
                      <a:pt x="359583" y="201117"/>
                    </a:lnTo>
                    <a:lnTo>
                      <a:pt x="359949" y="200498"/>
                    </a:lnTo>
                    <a:lnTo>
                      <a:pt x="361310" y="200071"/>
                    </a:lnTo>
                    <a:lnTo>
                      <a:pt x="362996" y="199736"/>
                    </a:lnTo>
                    <a:lnTo>
                      <a:pt x="365709" y="199593"/>
                    </a:lnTo>
                    <a:lnTo>
                      <a:pt x="369093" y="199593"/>
                    </a:lnTo>
                    <a:lnTo>
                      <a:pt x="372140" y="199675"/>
                    </a:lnTo>
                    <a:lnTo>
                      <a:pt x="376855" y="200101"/>
                    </a:lnTo>
                    <a:lnTo>
                      <a:pt x="378887" y="200386"/>
                    </a:lnTo>
                    <a:lnTo>
                      <a:pt x="385633" y="200386"/>
                    </a:lnTo>
                    <a:lnTo>
                      <a:pt x="393761" y="199990"/>
                    </a:lnTo>
                    <a:lnTo>
                      <a:pt x="400903" y="199309"/>
                    </a:lnTo>
                    <a:lnTo>
                      <a:pt x="402966" y="199025"/>
                    </a:lnTo>
                    <a:lnTo>
                      <a:pt x="412476" y="198212"/>
                    </a:lnTo>
                    <a:lnTo>
                      <a:pt x="415178" y="198100"/>
                    </a:lnTo>
                    <a:lnTo>
                      <a:pt x="418572" y="198100"/>
                    </a:lnTo>
                    <a:lnTo>
                      <a:pt x="421274" y="198242"/>
                    </a:lnTo>
                    <a:lnTo>
                      <a:pt x="430002" y="199248"/>
                    </a:lnTo>
                    <a:lnTo>
                      <a:pt x="435752" y="199339"/>
                    </a:lnTo>
                    <a:lnTo>
                      <a:pt x="438130" y="199136"/>
                    </a:lnTo>
                    <a:lnTo>
                      <a:pt x="440182" y="198862"/>
                    </a:lnTo>
                    <a:lnTo>
                      <a:pt x="441574" y="198435"/>
                    </a:lnTo>
                    <a:lnTo>
                      <a:pt x="442641" y="197958"/>
                    </a:lnTo>
                    <a:lnTo>
                      <a:pt x="444988" y="194483"/>
                    </a:lnTo>
                    <a:lnTo>
                      <a:pt x="461772" y="189515"/>
                    </a:lnTo>
                    <a:lnTo>
                      <a:pt x="466009" y="188275"/>
                    </a:lnTo>
                    <a:lnTo>
                      <a:pt x="469138" y="187544"/>
                    </a:lnTo>
                    <a:lnTo>
                      <a:pt x="472979" y="186924"/>
                    </a:lnTo>
                    <a:lnTo>
                      <a:pt x="483738" y="185654"/>
                    </a:lnTo>
                    <a:lnTo>
                      <a:pt x="486136" y="185451"/>
                    </a:lnTo>
                    <a:lnTo>
                      <a:pt x="489235" y="185400"/>
                    </a:lnTo>
                    <a:lnTo>
                      <a:pt x="491947" y="185542"/>
                    </a:lnTo>
                    <a:lnTo>
                      <a:pt x="494314" y="185766"/>
                    </a:lnTo>
                    <a:lnTo>
                      <a:pt x="498348" y="186355"/>
                    </a:lnTo>
                    <a:lnTo>
                      <a:pt x="500014" y="186721"/>
                    </a:lnTo>
                    <a:lnTo>
                      <a:pt x="504027" y="187290"/>
                    </a:lnTo>
                    <a:lnTo>
                      <a:pt x="506395" y="187513"/>
                    </a:lnTo>
                    <a:lnTo>
                      <a:pt x="509808" y="187544"/>
                    </a:lnTo>
                    <a:lnTo>
                      <a:pt x="512237" y="187340"/>
                    </a:lnTo>
                    <a:lnTo>
                      <a:pt x="513984" y="187005"/>
                    </a:lnTo>
                    <a:lnTo>
                      <a:pt x="514096" y="186294"/>
                    </a:lnTo>
                    <a:lnTo>
                      <a:pt x="513141" y="185816"/>
                    </a:lnTo>
                    <a:lnTo>
                      <a:pt x="503154" y="183673"/>
                    </a:lnTo>
                    <a:lnTo>
                      <a:pt x="500268" y="182179"/>
                    </a:lnTo>
                    <a:lnTo>
                      <a:pt x="499486" y="180432"/>
                    </a:lnTo>
                    <a:lnTo>
                      <a:pt x="499567" y="179720"/>
                    </a:lnTo>
                    <a:lnTo>
                      <a:pt x="500329" y="179192"/>
                    </a:lnTo>
                    <a:lnTo>
                      <a:pt x="517032" y="175514"/>
                    </a:lnTo>
                    <a:lnTo>
                      <a:pt x="519826" y="175372"/>
                    </a:lnTo>
                    <a:lnTo>
                      <a:pt x="540319" y="174620"/>
                    </a:lnTo>
                    <a:lnTo>
                      <a:pt x="551241" y="173370"/>
                    </a:lnTo>
                    <a:lnTo>
                      <a:pt x="554350" y="173462"/>
                    </a:lnTo>
                    <a:lnTo>
                      <a:pt x="565150" y="174783"/>
                    </a:lnTo>
                    <a:lnTo>
                      <a:pt x="567893" y="174955"/>
                    </a:lnTo>
                    <a:lnTo>
                      <a:pt x="589148" y="175687"/>
                    </a:lnTo>
                    <a:lnTo>
                      <a:pt x="595325" y="175880"/>
                    </a:lnTo>
                    <a:lnTo>
                      <a:pt x="613898" y="176195"/>
                    </a:lnTo>
                    <a:lnTo>
                      <a:pt x="619120" y="176022"/>
                    </a:lnTo>
                    <a:lnTo>
                      <a:pt x="624027" y="175656"/>
                    </a:lnTo>
                    <a:lnTo>
                      <a:pt x="630428" y="174864"/>
                    </a:lnTo>
                    <a:lnTo>
                      <a:pt x="647060" y="171958"/>
                    </a:lnTo>
                    <a:lnTo>
                      <a:pt x="650697" y="171318"/>
                    </a:lnTo>
                    <a:lnTo>
                      <a:pt x="672257" y="167275"/>
                    </a:lnTo>
                    <a:lnTo>
                      <a:pt x="673080" y="166878"/>
                    </a:lnTo>
                    <a:lnTo>
                      <a:pt x="672176" y="166370"/>
                    </a:lnTo>
                    <a:lnTo>
                      <a:pt x="669636" y="165497"/>
                    </a:lnTo>
                    <a:lnTo>
                      <a:pt x="667258" y="165273"/>
                    </a:lnTo>
                    <a:lnTo>
                      <a:pt x="664464" y="165242"/>
                    </a:lnTo>
                    <a:lnTo>
                      <a:pt x="661985" y="165415"/>
                    </a:lnTo>
                    <a:lnTo>
                      <a:pt x="634919" y="169256"/>
                    </a:lnTo>
                    <a:lnTo>
                      <a:pt x="634076" y="169814"/>
                    </a:lnTo>
                    <a:lnTo>
                      <a:pt x="630123" y="170414"/>
                    </a:lnTo>
                    <a:lnTo>
                      <a:pt x="627329" y="170526"/>
                    </a:lnTo>
                    <a:lnTo>
                      <a:pt x="624586" y="170353"/>
                    </a:lnTo>
                    <a:lnTo>
                      <a:pt x="602468" y="168402"/>
                    </a:lnTo>
                    <a:lnTo>
                      <a:pt x="600832" y="168036"/>
                    </a:lnTo>
                    <a:lnTo>
                      <a:pt x="600182" y="166147"/>
                    </a:lnTo>
                    <a:lnTo>
                      <a:pt x="599054" y="165019"/>
                    </a:lnTo>
                    <a:lnTo>
                      <a:pt x="596991" y="164846"/>
                    </a:lnTo>
                    <a:lnTo>
                      <a:pt x="594167" y="164968"/>
                    </a:lnTo>
                    <a:lnTo>
                      <a:pt x="591688" y="165161"/>
                    </a:lnTo>
                    <a:lnTo>
                      <a:pt x="585277" y="165954"/>
                    </a:lnTo>
                    <a:lnTo>
                      <a:pt x="582148" y="165842"/>
                    </a:lnTo>
                    <a:lnTo>
                      <a:pt x="574528" y="163891"/>
                    </a:lnTo>
                    <a:lnTo>
                      <a:pt x="574243" y="163637"/>
                    </a:lnTo>
                    <a:lnTo>
                      <a:pt x="587990" y="156190"/>
                    </a:lnTo>
                    <a:lnTo>
                      <a:pt x="595914" y="152065"/>
                    </a:lnTo>
                    <a:lnTo>
                      <a:pt x="611073" y="147320"/>
                    </a:lnTo>
                    <a:lnTo>
                      <a:pt x="622331" y="144638"/>
                    </a:lnTo>
                    <a:lnTo>
                      <a:pt x="624200" y="144303"/>
                    </a:lnTo>
                    <a:lnTo>
                      <a:pt x="625043" y="143744"/>
                    </a:lnTo>
                    <a:lnTo>
                      <a:pt x="626059" y="142494"/>
                    </a:lnTo>
                    <a:lnTo>
                      <a:pt x="625856" y="141875"/>
                    </a:lnTo>
                    <a:lnTo>
                      <a:pt x="625267" y="141316"/>
                    </a:lnTo>
                    <a:lnTo>
                      <a:pt x="623204" y="141001"/>
                    </a:lnTo>
                    <a:lnTo>
                      <a:pt x="620756" y="140919"/>
                    </a:lnTo>
                    <a:lnTo>
                      <a:pt x="614172" y="141712"/>
                    </a:lnTo>
                    <a:lnTo>
                      <a:pt x="608421" y="141935"/>
                    </a:lnTo>
                    <a:lnTo>
                      <a:pt x="605262" y="141824"/>
                    </a:lnTo>
                    <a:lnTo>
                      <a:pt x="603565" y="141458"/>
                    </a:lnTo>
                    <a:lnTo>
                      <a:pt x="603341" y="140828"/>
                    </a:lnTo>
                    <a:lnTo>
                      <a:pt x="603850" y="140208"/>
                    </a:lnTo>
                    <a:lnTo>
                      <a:pt x="603626" y="139589"/>
                    </a:lnTo>
                    <a:lnTo>
                      <a:pt x="598851" y="137109"/>
                    </a:lnTo>
                    <a:lnTo>
                      <a:pt x="596768" y="136794"/>
                    </a:lnTo>
                    <a:lnTo>
                      <a:pt x="593882" y="136906"/>
                    </a:lnTo>
                    <a:lnTo>
                      <a:pt x="592054" y="137252"/>
                    </a:lnTo>
                    <a:lnTo>
                      <a:pt x="590865" y="137729"/>
                    </a:lnTo>
                    <a:lnTo>
                      <a:pt x="589199" y="138826"/>
                    </a:lnTo>
                    <a:lnTo>
                      <a:pt x="588721" y="139446"/>
                    </a:lnTo>
                    <a:lnTo>
                      <a:pt x="588579" y="140157"/>
                    </a:lnTo>
                    <a:lnTo>
                      <a:pt x="587594" y="141397"/>
                    </a:lnTo>
                    <a:lnTo>
                      <a:pt x="574213" y="151333"/>
                    </a:lnTo>
                    <a:lnTo>
                      <a:pt x="573420" y="151892"/>
                    </a:lnTo>
                    <a:lnTo>
                      <a:pt x="572262" y="152380"/>
                    </a:lnTo>
                    <a:lnTo>
                      <a:pt x="569275" y="153193"/>
                    </a:lnTo>
                    <a:lnTo>
                      <a:pt x="567467" y="153528"/>
                    </a:lnTo>
                    <a:lnTo>
                      <a:pt x="556544" y="155540"/>
                    </a:lnTo>
                    <a:lnTo>
                      <a:pt x="551434" y="156606"/>
                    </a:lnTo>
                    <a:lnTo>
                      <a:pt x="548152" y="157978"/>
                    </a:lnTo>
                    <a:lnTo>
                      <a:pt x="546811" y="158953"/>
                    </a:lnTo>
                    <a:lnTo>
                      <a:pt x="546354" y="159573"/>
                    </a:lnTo>
                    <a:lnTo>
                      <a:pt x="545572" y="160142"/>
                    </a:lnTo>
                    <a:lnTo>
                      <a:pt x="544099" y="160528"/>
                    </a:lnTo>
                    <a:lnTo>
                      <a:pt x="542290" y="160874"/>
                    </a:lnTo>
                    <a:lnTo>
                      <a:pt x="540146" y="161128"/>
                    </a:lnTo>
                    <a:lnTo>
                      <a:pt x="537332" y="161270"/>
                    </a:lnTo>
                    <a:lnTo>
                      <a:pt x="531033" y="161351"/>
                    </a:lnTo>
                    <a:lnTo>
                      <a:pt x="515203" y="162164"/>
                    </a:lnTo>
                    <a:lnTo>
                      <a:pt x="512714" y="162367"/>
                    </a:lnTo>
                    <a:lnTo>
                      <a:pt x="510936" y="162702"/>
                    </a:lnTo>
                    <a:lnTo>
                      <a:pt x="509473" y="163129"/>
                    </a:lnTo>
                    <a:lnTo>
                      <a:pt x="504871" y="163576"/>
                    </a:lnTo>
                    <a:lnTo>
                      <a:pt x="498947" y="163749"/>
                    </a:lnTo>
                    <a:lnTo>
                      <a:pt x="488137" y="163779"/>
                    </a:lnTo>
                    <a:lnTo>
                      <a:pt x="486390" y="163688"/>
                    </a:lnTo>
                    <a:lnTo>
                      <a:pt x="482661" y="163028"/>
                    </a:lnTo>
                    <a:lnTo>
                      <a:pt x="476199" y="161544"/>
                    </a:lnTo>
                    <a:lnTo>
                      <a:pt x="474848" y="161128"/>
                    </a:lnTo>
                    <a:lnTo>
                      <a:pt x="469514" y="158730"/>
                    </a:lnTo>
                    <a:lnTo>
                      <a:pt x="458866" y="149840"/>
                    </a:lnTo>
                    <a:lnTo>
                      <a:pt x="459994" y="149332"/>
                    </a:lnTo>
                    <a:lnTo>
                      <a:pt x="462595" y="148174"/>
                    </a:lnTo>
                    <a:lnTo>
                      <a:pt x="463692" y="147696"/>
                    </a:lnTo>
                    <a:lnTo>
                      <a:pt x="473944" y="147666"/>
                    </a:lnTo>
                    <a:lnTo>
                      <a:pt x="479278" y="147320"/>
                    </a:lnTo>
                    <a:lnTo>
                      <a:pt x="481076" y="146985"/>
                    </a:lnTo>
                    <a:lnTo>
                      <a:pt x="484439" y="145542"/>
                    </a:lnTo>
                    <a:lnTo>
                      <a:pt x="485232" y="144983"/>
                    </a:lnTo>
                    <a:lnTo>
                      <a:pt x="490088" y="137414"/>
                    </a:lnTo>
                    <a:lnTo>
                      <a:pt x="490169" y="136713"/>
                    </a:lnTo>
                    <a:lnTo>
                      <a:pt x="488473" y="127762"/>
                    </a:lnTo>
                    <a:lnTo>
                      <a:pt x="488188" y="127142"/>
                    </a:lnTo>
                    <a:lnTo>
                      <a:pt x="479979" y="123901"/>
                    </a:lnTo>
                    <a:lnTo>
                      <a:pt x="477835" y="123759"/>
                    </a:lnTo>
                    <a:lnTo>
                      <a:pt x="475976" y="124094"/>
                    </a:lnTo>
                    <a:lnTo>
                      <a:pt x="471515" y="125334"/>
                    </a:lnTo>
                    <a:lnTo>
                      <a:pt x="469260" y="126299"/>
                    </a:lnTo>
                    <a:lnTo>
                      <a:pt x="461549" y="131156"/>
                    </a:lnTo>
                    <a:lnTo>
                      <a:pt x="459354" y="134966"/>
                    </a:lnTo>
                    <a:lnTo>
                      <a:pt x="459293" y="135525"/>
                    </a:lnTo>
                    <a:lnTo>
                      <a:pt x="461579" y="140970"/>
                    </a:lnTo>
                    <a:lnTo>
                      <a:pt x="442783" y="148509"/>
                    </a:lnTo>
                    <a:lnTo>
                      <a:pt x="441340" y="148936"/>
                    </a:lnTo>
                    <a:lnTo>
                      <a:pt x="438495" y="149047"/>
                    </a:lnTo>
                    <a:lnTo>
                      <a:pt x="435701" y="148905"/>
                    </a:lnTo>
                    <a:lnTo>
                      <a:pt x="433608" y="148621"/>
                    </a:lnTo>
                    <a:lnTo>
                      <a:pt x="430144" y="147920"/>
                    </a:lnTo>
                    <a:lnTo>
                      <a:pt x="428386" y="147554"/>
                    </a:lnTo>
                    <a:lnTo>
                      <a:pt x="425257" y="146792"/>
                    </a:lnTo>
                    <a:lnTo>
                      <a:pt x="423875" y="146365"/>
                    </a:lnTo>
                    <a:lnTo>
                      <a:pt x="419415" y="144384"/>
                    </a:lnTo>
                    <a:lnTo>
                      <a:pt x="419476" y="143683"/>
                    </a:lnTo>
                    <a:lnTo>
                      <a:pt x="420573" y="143205"/>
                    </a:lnTo>
                    <a:lnTo>
                      <a:pt x="422016" y="142809"/>
                    </a:lnTo>
                    <a:lnTo>
                      <a:pt x="423113" y="142301"/>
                    </a:lnTo>
                    <a:lnTo>
                      <a:pt x="423509" y="141681"/>
                    </a:lnTo>
                    <a:lnTo>
                      <a:pt x="423621" y="140300"/>
                    </a:lnTo>
                    <a:lnTo>
                      <a:pt x="422687" y="138410"/>
                    </a:lnTo>
                    <a:lnTo>
                      <a:pt x="420746" y="135616"/>
                    </a:lnTo>
                    <a:lnTo>
                      <a:pt x="420400" y="135331"/>
                    </a:lnTo>
                    <a:lnTo>
                      <a:pt x="408605" y="135778"/>
                    </a:lnTo>
                    <a:lnTo>
                      <a:pt x="406461" y="136063"/>
                    </a:lnTo>
                    <a:lnTo>
                      <a:pt x="400304" y="137648"/>
                    </a:lnTo>
                    <a:lnTo>
                      <a:pt x="391648" y="140208"/>
                    </a:lnTo>
                    <a:lnTo>
                      <a:pt x="391160" y="142921"/>
                    </a:lnTo>
                    <a:lnTo>
                      <a:pt x="391729" y="146426"/>
                    </a:lnTo>
                    <a:lnTo>
                      <a:pt x="392572" y="150825"/>
                    </a:lnTo>
                    <a:lnTo>
                      <a:pt x="383936" y="155540"/>
                    </a:lnTo>
                    <a:lnTo>
                      <a:pt x="376804" y="159004"/>
                    </a:lnTo>
                    <a:lnTo>
                      <a:pt x="377475" y="160274"/>
                    </a:lnTo>
                    <a:lnTo>
                      <a:pt x="378155" y="160843"/>
                    </a:lnTo>
                    <a:lnTo>
                      <a:pt x="379171" y="161321"/>
                    </a:lnTo>
                    <a:lnTo>
                      <a:pt x="380553" y="161747"/>
                    </a:lnTo>
                    <a:lnTo>
                      <a:pt x="382646" y="162022"/>
                    </a:lnTo>
                    <a:lnTo>
                      <a:pt x="387492" y="162448"/>
                    </a:lnTo>
                    <a:lnTo>
                      <a:pt x="393080" y="162733"/>
                    </a:lnTo>
                    <a:lnTo>
                      <a:pt x="395508" y="162956"/>
                    </a:lnTo>
                    <a:lnTo>
                      <a:pt x="399664" y="163525"/>
                    </a:lnTo>
                    <a:lnTo>
                      <a:pt x="404825" y="164572"/>
                    </a:lnTo>
                    <a:lnTo>
                      <a:pt x="406176" y="164989"/>
                    </a:lnTo>
                    <a:lnTo>
                      <a:pt x="410525" y="168290"/>
                    </a:lnTo>
                    <a:lnTo>
                      <a:pt x="411795" y="170099"/>
                    </a:lnTo>
                    <a:lnTo>
                      <a:pt x="411429" y="170576"/>
                    </a:lnTo>
                    <a:lnTo>
                      <a:pt x="407558" y="171196"/>
                    </a:lnTo>
                    <a:lnTo>
                      <a:pt x="402367" y="171542"/>
                    </a:lnTo>
                    <a:lnTo>
                      <a:pt x="399237" y="171623"/>
                    </a:lnTo>
                    <a:lnTo>
                      <a:pt x="396474" y="171592"/>
                    </a:lnTo>
                    <a:lnTo>
                      <a:pt x="383682" y="171176"/>
                    </a:lnTo>
                    <a:lnTo>
                      <a:pt x="374711" y="170322"/>
                    </a:lnTo>
                    <a:lnTo>
                      <a:pt x="367660" y="175179"/>
                    </a:lnTo>
                    <a:lnTo>
                      <a:pt x="368331" y="175738"/>
                    </a:lnTo>
                    <a:lnTo>
                      <a:pt x="370677" y="178481"/>
                    </a:lnTo>
                    <a:lnTo>
                      <a:pt x="357215" y="181813"/>
                    </a:lnTo>
                    <a:lnTo>
                      <a:pt x="348945" y="183622"/>
                    </a:lnTo>
                    <a:lnTo>
                      <a:pt x="347594" y="181021"/>
                    </a:lnTo>
                    <a:lnTo>
                      <a:pt x="346913" y="180625"/>
                    </a:lnTo>
                    <a:lnTo>
                      <a:pt x="344851" y="180483"/>
                    </a:lnTo>
                    <a:lnTo>
                      <a:pt x="336611" y="180543"/>
                    </a:lnTo>
                    <a:lnTo>
                      <a:pt x="312593" y="182575"/>
                    </a:lnTo>
                    <a:lnTo>
                      <a:pt x="311577" y="183083"/>
                    </a:lnTo>
                    <a:lnTo>
                      <a:pt x="312989" y="184181"/>
                    </a:lnTo>
                    <a:lnTo>
                      <a:pt x="315722" y="185024"/>
                    </a:lnTo>
                    <a:lnTo>
                      <a:pt x="318831" y="185796"/>
                    </a:lnTo>
                    <a:lnTo>
                      <a:pt x="320548" y="186131"/>
                    </a:lnTo>
                    <a:lnTo>
                      <a:pt x="322611" y="187086"/>
                    </a:lnTo>
                    <a:lnTo>
                      <a:pt x="323291" y="187655"/>
                    </a:lnTo>
                    <a:lnTo>
                      <a:pt x="322956" y="188306"/>
                    </a:lnTo>
                    <a:lnTo>
                      <a:pt x="319563" y="188976"/>
                    </a:lnTo>
                    <a:lnTo>
                      <a:pt x="317165" y="189210"/>
                    </a:lnTo>
                    <a:lnTo>
                      <a:pt x="309006" y="189626"/>
                    </a:lnTo>
                    <a:lnTo>
                      <a:pt x="299812" y="189860"/>
                    </a:lnTo>
                    <a:lnTo>
                      <a:pt x="294335" y="189576"/>
                    </a:lnTo>
                    <a:lnTo>
                      <a:pt x="275875" y="188499"/>
                    </a:lnTo>
                    <a:lnTo>
                      <a:pt x="260096" y="187544"/>
                    </a:lnTo>
                    <a:lnTo>
                      <a:pt x="254630" y="187290"/>
                    </a:lnTo>
                    <a:lnTo>
                      <a:pt x="251206" y="187290"/>
                    </a:lnTo>
                    <a:lnTo>
                      <a:pt x="248473" y="187452"/>
                    </a:lnTo>
                    <a:lnTo>
                      <a:pt x="244074" y="187940"/>
                    </a:lnTo>
                    <a:lnTo>
                      <a:pt x="243078" y="188448"/>
                    </a:lnTo>
                    <a:lnTo>
                      <a:pt x="242458" y="189007"/>
                    </a:lnTo>
                    <a:lnTo>
                      <a:pt x="241138" y="189433"/>
                    </a:lnTo>
                    <a:lnTo>
                      <a:pt x="239106" y="189718"/>
                    </a:lnTo>
                    <a:lnTo>
                      <a:pt x="236708" y="189515"/>
                    </a:lnTo>
                    <a:lnTo>
                      <a:pt x="233914" y="188671"/>
                    </a:lnTo>
                    <a:lnTo>
                      <a:pt x="230693" y="187229"/>
                    </a:lnTo>
                    <a:lnTo>
                      <a:pt x="227838" y="185705"/>
                    </a:lnTo>
                    <a:lnTo>
                      <a:pt x="227076" y="185146"/>
                    </a:lnTo>
                    <a:lnTo>
                      <a:pt x="227391" y="184526"/>
                    </a:lnTo>
                    <a:lnTo>
                      <a:pt x="230378" y="183673"/>
                    </a:lnTo>
                    <a:lnTo>
                      <a:pt x="231374" y="183165"/>
                    </a:lnTo>
                    <a:lnTo>
                      <a:pt x="231648" y="182545"/>
                    </a:lnTo>
                    <a:lnTo>
                      <a:pt x="230774" y="180320"/>
                    </a:lnTo>
                    <a:lnTo>
                      <a:pt x="230378" y="179700"/>
                    </a:lnTo>
                    <a:lnTo>
                      <a:pt x="223662" y="174133"/>
                    </a:lnTo>
                    <a:lnTo>
                      <a:pt x="222931" y="173574"/>
                    </a:lnTo>
                    <a:lnTo>
                      <a:pt x="219070" y="172974"/>
                    </a:lnTo>
                    <a:lnTo>
                      <a:pt x="215961" y="172923"/>
                    </a:lnTo>
                    <a:lnTo>
                      <a:pt x="210088" y="173147"/>
                    </a:lnTo>
                    <a:lnTo>
                      <a:pt x="207325" y="173005"/>
                    </a:lnTo>
                    <a:lnTo>
                      <a:pt x="205547" y="172669"/>
                    </a:lnTo>
                    <a:lnTo>
                      <a:pt x="196626" y="170414"/>
                    </a:lnTo>
                    <a:lnTo>
                      <a:pt x="193782" y="169591"/>
                    </a:lnTo>
                    <a:lnTo>
                      <a:pt x="172161" y="161270"/>
                    </a:lnTo>
                    <a:lnTo>
                      <a:pt x="171064" y="160782"/>
                    </a:lnTo>
                    <a:lnTo>
                      <a:pt x="172750" y="160416"/>
                    </a:lnTo>
                    <a:lnTo>
                      <a:pt x="174813" y="160142"/>
                    </a:lnTo>
                    <a:lnTo>
                      <a:pt x="189321" y="158811"/>
                    </a:lnTo>
                    <a:lnTo>
                      <a:pt x="192451" y="158730"/>
                    </a:lnTo>
                    <a:lnTo>
                      <a:pt x="207213" y="159207"/>
                    </a:lnTo>
                    <a:lnTo>
                      <a:pt x="210708" y="159177"/>
                    </a:lnTo>
                    <a:lnTo>
                      <a:pt x="226060" y="158984"/>
                    </a:lnTo>
                    <a:lnTo>
                      <a:pt x="228854" y="158842"/>
                    </a:lnTo>
                    <a:lnTo>
                      <a:pt x="245537" y="157257"/>
                    </a:lnTo>
                    <a:lnTo>
                      <a:pt x="247599" y="156972"/>
                    </a:lnTo>
                    <a:lnTo>
                      <a:pt x="250698" y="156190"/>
                    </a:lnTo>
                    <a:lnTo>
                      <a:pt x="255189" y="155001"/>
                    </a:lnTo>
                    <a:lnTo>
                      <a:pt x="256205" y="154635"/>
                    </a:lnTo>
                    <a:lnTo>
                      <a:pt x="254427" y="154300"/>
                    </a:lnTo>
                    <a:lnTo>
                      <a:pt x="251948" y="154097"/>
                    </a:lnTo>
                    <a:lnTo>
                      <a:pt x="245963" y="153904"/>
                    </a:lnTo>
                    <a:lnTo>
                      <a:pt x="241442" y="154412"/>
                    </a:lnTo>
                    <a:lnTo>
                      <a:pt x="239725" y="154747"/>
                    </a:lnTo>
                    <a:lnTo>
                      <a:pt x="233487" y="155682"/>
                    </a:lnTo>
                    <a:lnTo>
                      <a:pt x="222677" y="156352"/>
                    </a:lnTo>
                    <a:lnTo>
                      <a:pt x="219883" y="156495"/>
                    </a:lnTo>
                    <a:lnTo>
                      <a:pt x="216723" y="156444"/>
                    </a:lnTo>
                    <a:lnTo>
                      <a:pt x="201879" y="155397"/>
                    </a:lnTo>
                    <a:lnTo>
                      <a:pt x="183510" y="154351"/>
                    </a:lnTo>
                    <a:lnTo>
                      <a:pt x="172923" y="154016"/>
                    </a:lnTo>
                    <a:lnTo>
                      <a:pt x="149982" y="148905"/>
                    </a:lnTo>
                    <a:lnTo>
                      <a:pt x="138826" y="147635"/>
                    </a:lnTo>
                    <a:lnTo>
                      <a:pt x="134508" y="147127"/>
                    </a:lnTo>
                    <a:lnTo>
                      <a:pt x="132334" y="146843"/>
                    </a:lnTo>
                    <a:lnTo>
                      <a:pt x="126868" y="145857"/>
                    </a:lnTo>
                    <a:lnTo>
                      <a:pt x="125364" y="145430"/>
                    </a:lnTo>
                    <a:lnTo>
                      <a:pt x="98897" y="135382"/>
                    </a:lnTo>
                    <a:lnTo>
                      <a:pt x="98471" y="135047"/>
                    </a:lnTo>
                    <a:lnTo>
                      <a:pt x="98024" y="134539"/>
                    </a:lnTo>
                    <a:lnTo>
                      <a:pt x="97963" y="134255"/>
                    </a:lnTo>
                    <a:lnTo>
                      <a:pt x="100361" y="132029"/>
                    </a:lnTo>
                    <a:lnTo>
                      <a:pt x="104739" y="128778"/>
                    </a:lnTo>
                    <a:lnTo>
                      <a:pt x="106680" y="127793"/>
                    </a:lnTo>
                    <a:lnTo>
                      <a:pt x="108041" y="127376"/>
                    </a:lnTo>
                    <a:lnTo>
                      <a:pt x="113233" y="126269"/>
                    </a:lnTo>
                    <a:lnTo>
                      <a:pt x="116078" y="126096"/>
                    </a:lnTo>
                    <a:lnTo>
                      <a:pt x="118618" y="126299"/>
                    </a:lnTo>
                    <a:lnTo>
                      <a:pt x="120142" y="126726"/>
                    </a:lnTo>
                    <a:lnTo>
                      <a:pt x="123871" y="127376"/>
                    </a:lnTo>
                    <a:lnTo>
                      <a:pt x="125964" y="127092"/>
                    </a:lnTo>
                    <a:lnTo>
                      <a:pt x="127315" y="126665"/>
                    </a:lnTo>
                    <a:lnTo>
                      <a:pt x="127935" y="126096"/>
                    </a:lnTo>
                    <a:lnTo>
                      <a:pt x="127488" y="125476"/>
                    </a:lnTo>
                    <a:lnTo>
                      <a:pt x="126299" y="124999"/>
                    </a:lnTo>
                    <a:lnTo>
                      <a:pt x="121757" y="123759"/>
                    </a:lnTo>
                    <a:lnTo>
                      <a:pt x="118029" y="123109"/>
                    </a:lnTo>
                    <a:lnTo>
                      <a:pt x="115804" y="122825"/>
                    </a:lnTo>
                    <a:lnTo>
                      <a:pt x="113233" y="122631"/>
                    </a:lnTo>
                    <a:lnTo>
                      <a:pt x="107422" y="122408"/>
                    </a:lnTo>
                    <a:lnTo>
                      <a:pt x="102646" y="121951"/>
                    </a:lnTo>
                    <a:lnTo>
                      <a:pt x="98532" y="121361"/>
                    </a:lnTo>
                    <a:lnTo>
                      <a:pt x="94773" y="120681"/>
                    </a:lnTo>
                    <a:lnTo>
                      <a:pt x="91359" y="119949"/>
                    </a:lnTo>
                    <a:lnTo>
                      <a:pt x="76830" y="116444"/>
                    </a:lnTo>
                    <a:lnTo>
                      <a:pt x="75276" y="116027"/>
                    </a:lnTo>
                    <a:lnTo>
                      <a:pt x="67737" y="113233"/>
                    </a:lnTo>
                    <a:lnTo>
                      <a:pt x="66690" y="111994"/>
                    </a:lnTo>
                    <a:lnTo>
                      <a:pt x="66924" y="111364"/>
                    </a:lnTo>
                    <a:lnTo>
                      <a:pt x="74798" y="110744"/>
                    </a:lnTo>
                    <a:lnTo>
                      <a:pt x="80549" y="110409"/>
                    </a:lnTo>
                    <a:lnTo>
                      <a:pt x="87468" y="110267"/>
                    </a:lnTo>
                    <a:lnTo>
                      <a:pt x="94041" y="110378"/>
                    </a:lnTo>
                    <a:lnTo>
                      <a:pt x="101488" y="111090"/>
                    </a:lnTo>
                    <a:lnTo>
                      <a:pt x="117155" y="112919"/>
                    </a:lnTo>
                    <a:lnTo>
                      <a:pt x="120233" y="113741"/>
                    </a:lnTo>
                    <a:lnTo>
                      <a:pt x="132903" y="115458"/>
                    </a:lnTo>
                    <a:lnTo>
                      <a:pt x="157714" y="118598"/>
                    </a:lnTo>
                    <a:lnTo>
                      <a:pt x="159939" y="118842"/>
                    </a:lnTo>
                    <a:lnTo>
                      <a:pt x="162844" y="118964"/>
                    </a:lnTo>
                    <a:lnTo>
                      <a:pt x="165354" y="118903"/>
                    </a:lnTo>
                    <a:lnTo>
                      <a:pt x="182260" y="118029"/>
                    </a:lnTo>
                    <a:lnTo>
                      <a:pt x="184780" y="117805"/>
                    </a:lnTo>
                    <a:lnTo>
                      <a:pt x="185796" y="117328"/>
                    </a:lnTo>
                    <a:lnTo>
                      <a:pt x="185308" y="116281"/>
                    </a:lnTo>
                    <a:lnTo>
                      <a:pt x="179558" y="108773"/>
                    </a:lnTo>
                    <a:lnTo>
                      <a:pt x="178034" y="108377"/>
                    </a:lnTo>
                    <a:lnTo>
                      <a:pt x="175463" y="108184"/>
                    </a:lnTo>
                    <a:lnTo>
                      <a:pt x="171795" y="108184"/>
                    </a:lnTo>
                    <a:lnTo>
                      <a:pt x="165242" y="108347"/>
                    </a:lnTo>
                    <a:lnTo>
                      <a:pt x="162337" y="108519"/>
                    </a:lnTo>
                    <a:lnTo>
                      <a:pt x="157033" y="109596"/>
                    </a:lnTo>
                    <a:lnTo>
                      <a:pt x="146335" y="111059"/>
                    </a:lnTo>
                    <a:lnTo>
                      <a:pt x="143825" y="111283"/>
                    </a:lnTo>
                    <a:lnTo>
                      <a:pt x="140919" y="111283"/>
                    </a:lnTo>
                    <a:lnTo>
                      <a:pt x="138684" y="111029"/>
                    </a:lnTo>
                    <a:lnTo>
                      <a:pt x="136794" y="110693"/>
                    </a:lnTo>
                    <a:lnTo>
                      <a:pt x="133015" y="110013"/>
                    </a:lnTo>
                    <a:lnTo>
                      <a:pt x="132568" y="109393"/>
                    </a:lnTo>
                    <a:lnTo>
                      <a:pt x="124074" y="105044"/>
                    </a:lnTo>
                    <a:lnTo>
                      <a:pt x="118740" y="103978"/>
                    </a:lnTo>
                    <a:lnTo>
                      <a:pt x="112187" y="102423"/>
                    </a:lnTo>
                    <a:lnTo>
                      <a:pt x="109565" y="100279"/>
                    </a:lnTo>
                    <a:lnTo>
                      <a:pt x="114300" y="96408"/>
                    </a:lnTo>
                    <a:lnTo>
                      <a:pt x="124297" y="90526"/>
                    </a:lnTo>
                    <a:lnTo>
                      <a:pt x="124907" y="90241"/>
                    </a:lnTo>
                    <a:lnTo>
                      <a:pt x="129408" y="88006"/>
                    </a:lnTo>
                    <a:lnTo>
                      <a:pt x="132984" y="87295"/>
                    </a:lnTo>
                    <a:lnTo>
                      <a:pt x="135920" y="87122"/>
                    </a:lnTo>
                    <a:lnTo>
                      <a:pt x="139649" y="87092"/>
                    </a:lnTo>
                    <a:lnTo>
                      <a:pt x="141905" y="85070"/>
                    </a:lnTo>
                    <a:lnTo>
                      <a:pt x="144760" y="82184"/>
                    </a:lnTo>
                    <a:lnTo>
                      <a:pt x="146365" y="78435"/>
                    </a:lnTo>
                    <a:lnTo>
                      <a:pt x="145918" y="77927"/>
                    </a:lnTo>
                    <a:lnTo>
                      <a:pt x="144699" y="77450"/>
                    </a:lnTo>
                    <a:lnTo>
                      <a:pt x="143124" y="77054"/>
                    </a:lnTo>
                    <a:lnTo>
                      <a:pt x="141620" y="77054"/>
                    </a:lnTo>
                    <a:lnTo>
                      <a:pt x="132933" y="78913"/>
                    </a:lnTo>
                    <a:lnTo>
                      <a:pt x="126187" y="83221"/>
                    </a:lnTo>
                    <a:lnTo>
                      <a:pt x="126035" y="83597"/>
                    </a:lnTo>
                    <a:lnTo>
                      <a:pt x="125192" y="83851"/>
                    </a:lnTo>
                    <a:lnTo>
                      <a:pt x="121046" y="85202"/>
                    </a:lnTo>
                    <a:lnTo>
                      <a:pt x="117663" y="85151"/>
                    </a:lnTo>
                    <a:lnTo>
                      <a:pt x="112949" y="83942"/>
                    </a:lnTo>
                    <a:lnTo>
                      <a:pt x="106121" y="79787"/>
                    </a:lnTo>
                    <a:lnTo>
                      <a:pt x="105613" y="79167"/>
                    </a:lnTo>
                    <a:lnTo>
                      <a:pt x="104486" y="77358"/>
                    </a:lnTo>
                    <a:lnTo>
                      <a:pt x="104486" y="75641"/>
                    </a:lnTo>
                    <a:lnTo>
                      <a:pt x="102535" y="75296"/>
                    </a:lnTo>
                    <a:lnTo>
                      <a:pt x="100279" y="75296"/>
                    </a:lnTo>
                    <a:lnTo>
                      <a:pt x="97709" y="75530"/>
                    </a:lnTo>
                    <a:lnTo>
                      <a:pt x="93868" y="76881"/>
                    </a:lnTo>
                    <a:lnTo>
                      <a:pt x="89245" y="79705"/>
                    </a:lnTo>
                    <a:lnTo>
                      <a:pt x="97424" y="83007"/>
                    </a:lnTo>
                    <a:lnTo>
                      <a:pt x="104709" y="87346"/>
                    </a:lnTo>
                    <a:lnTo>
                      <a:pt x="105552" y="87884"/>
                    </a:lnTo>
                    <a:lnTo>
                      <a:pt x="106060" y="88514"/>
                    </a:lnTo>
                    <a:lnTo>
                      <a:pt x="106345" y="89896"/>
                    </a:lnTo>
                    <a:lnTo>
                      <a:pt x="105471" y="91105"/>
                    </a:lnTo>
                    <a:lnTo>
                      <a:pt x="104455" y="91583"/>
                    </a:lnTo>
                    <a:lnTo>
                      <a:pt x="102677" y="91948"/>
                    </a:lnTo>
                    <a:lnTo>
                      <a:pt x="99121" y="92690"/>
                    </a:lnTo>
                    <a:lnTo>
                      <a:pt x="74818" y="96500"/>
                    </a:lnTo>
                    <a:lnTo>
                      <a:pt x="56845" y="98532"/>
                    </a:lnTo>
                    <a:lnTo>
                      <a:pt x="52019" y="95453"/>
                    </a:lnTo>
                    <a:lnTo>
                      <a:pt x="49784" y="88138"/>
                    </a:lnTo>
                    <a:lnTo>
                      <a:pt x="47732" y="84440"/>
                    </a:lnTo>
                    <a:lnTo>
                      <a:pt x="47193" y="83820"/>
                    </a:lnTo>
                    <a:lnTo>
                      <a:pt x="35194" y="78212"/>
                    </a:lnTo>
                    <a:lnTo>
                      <a:pt x="23713" y="74707"/>
                    </a:lnTo>
                    <a:lnTo>
                      <a:pt x="22444" y="74229"/>
                    </a:lnTo>
                    <a:lnTo>
                      <a:pt x="20269" y="73213"/>
                    </a:lnTo>
                    <a:lnTo>
                      <a:pt x="18430" y="72116"/>
                    </a:lnTo>
                    <a:lnTo>
                      <a:pt x="16967" y="70927"/>
                    </a:lnTo>
                    <a:lnTo>
                      <a:pt x="17983" y="66609"/>
                    </a:lnTo>
                    <a:lnTo>
                      <a:pt x="18969" y="66101"/>
                    </a:lnTo>
                    <a:lnTo>
                      <a:pt x="20747" y="65735"/>
                    </a:lnTo>
                    <a:lnTo>
                      <a:pt x="22951" y="65420"/>
                    </a:lnTo>
                    <a:lnTo>
                      <a:pt x="24333" y="63592"/>
                    </a:lnTo>
                    <a:lnTo>
                      <a:pt x="24526" y="62972"/>
                    </a:lnTo>
                    <a:lnTo>
                      <a:pt x="23764" y="61641"/>
                    </a:lnTo>
                    <a:lnTo>
                      <a:pt x="22301" y="60483"/>
                    </a:lnTo>
                    <a:lnTo>
                      <a:pt x="20442" y="59385"/>
                    </a:lnTo>
                    <a:lnTo>
                      <a:pt x="16601" y="57943"/>
                    </a:lnTo>
                    <a:lnTo>
                      <a:pt x="14935" y="57547"/>
                    </a:lnTo>
                    <a:lnTo>
                      <a:pt x="12934" y="57242"/>
                    </a:lnTo>
                    <a:lnTo>
                      <a:pt x="5822" y="56480"/>
                    </a:lnTo>
                    <a:lnTo>
                      <a:pt x="3790" y="56134"/>
                    </a:lnTo>
                    <a:lnTo>
                      <a:pt x="2124" y="55738"/>
                    </a:lnTo>
                    <a:lnTo>
                      <a:pt x="396" y="53848"/>
                    </a:lnTo>
                    <a:lnTo>
                      <a:pt x="0" y="52609"/>
                    </a:lnTo>
                    <a:lnTo>
                      <a:pt x="203" y="51989"/>
                    </a:lnTo>
                    <a:lnTo>
                      <a:pt x="1615" y="51542"/>
                    </a:lnTo>
                    <a:lnTo>
                      <a:pt x="6858" y="51085"/>
                    </a:lnTo>
                    <a:lnTo>
                      <a:pt x="10699" y="51034"/>
                    </a:lnTo>
                    <a:lnTo>
                      <a:pt x="24587" y="51176"/>
                    </a:lnTo>
                    <a:lnTo>
                      <a:pt x="35448" y="51511"/>
                    </a:lnTo>
                    <a:lnTo>
                      <a:pt x="44430" y="51908"/>
                    </a:lnTo>
                    <a:lnTo>
                      <a:pt x="47498" y="51877"/>
                    </a:lnTo>
                    <a:lnTo>
                      <a:pt x="51145" y="51146"/>
                    </a:lnTo>
                    <a:lnTo>
                      <a:pt x="45100" y="50150"/>
                    </a:lnTo>
                    <a:lnTo>
                      <a:pt x="35194" y="49195"/>
                    </a:lnTo>
                    <a:lnTo>
                      <a:pt x="29698" y="48829"/>
                    </a:lnTo>
                    <a:lnTo>
                      <a:pt x="23825" y="48545"/>
                    </a:lnTo>
                    <a:lnTo>
                      <a:pt x="21458" y="48291"/>
                    </a:lnTo>
                    <a:lnTo>
                      <a:pt x="19426" y="47955"/>
                    </a:lnTo>
                    <a:lnTo>
                      <a:pt x="17760" y="47559"/>
                    </a:lnTo>
                    <a:lnTo>
                      <a:pt x="17983" y="47051"/>
                    </a:lnTo>
                    <a:lnTo>
                      <a:pt x="18999" y="46574"/>
                    </a:lnTo>
                    <a:lnTo>
                      <a:pt x="29159" y="42906"/>
                    </a:lnTo>
                    <a:lnTo>
                      <a:pt x="31415" y="42621"/>
                    </a:lnTo>
                    <a:lnTo>
                      <a:pt x="34463" y="42449"/>
                    </a:lnTo>
                    <a:lnTo>
                      <a:pt x="37968" y="42479"/>
                    </a:lnTo>
                    <a:lnTo>
                      <a:pt x="43495" y="42845"/>
                    </a:lnTo>
                    <a:lnTo>
                      <a:pt x="45893" y="43099"/>
                    </a:lnTo>
                    <a:lnTo>
                      <a:pt x="70023" y="43465"/>
                    </a:lnTo>
                    <a:lnTo>
                      <a:pt x="71516" y="41717"/>
                    </a:lnTo>
                    <a:lnTo>
                      <a:pt x="59436" y="38476"/>
                    </a:lnTo>
                    <a:lnTo>
                      <a:pt x="56845" y="37511"/>
                    </a:lnTo>
                    <a:lnTo>
                      <a:pt x="53716" y="35926"/>
                    </a:lnTo>
                    <a:lnTo>
                      <a:pt x="53117" y="35225"/>
                    </a:lnTo>
                    <a:lnTo>
                      <a:pt x="52385" y="29525"/>
                    </a:lnTo>
                    <a:lnTo>
                      <a:pt x="53035" y="28956"/>
                    </a:lnTo>
                    <a:lnTo>
                      <a:pt x="56114" y="28794"/>
                    </a:lnTo>
                    <a:lnTo>
                      <a:pt x="67483" y="28621"/>
                    </a:lnTo>
                    <a:lnTo>
                      <a:pt x="71008" y="28682"/>
                    </a:lnTo>
                    <a:lnTo>
                      <a:pt x="73071" y="29017"/>
                    </a:lnTo>
                    <a:lnTo>
                      <a:pt x="78069" y="30226"/>
                    </a:lnTo>
                    <a:lnTo>
                      <a:pt x="80833" y="30257"/>
                    </a:lnTo>
                    <a:lnTo>
                      <a:pt x="84328" y="30175"/>
                    </a:lnTo>
                    <a:lnTo>
                      <a:pt x="87041" y="29942"/>
                    </a:lnTo>
                    <a:lnTo>
                      <a:pt x="88514" y="29525"/>
                    </a:lnTo>
                    <a:lnTo>
                      <a:pt x="89154" y="28956"/>
                    </a:lnTo>
                    <a:lnTo>
                      <a:pt x="89408" y="28336"/>
                    </a:lnTo>
                    <a:lnTo>
                      <a:pt x="88880" y="27686"/>
                    </a:lnTo>
                    <a:lnTo>
                      <a:pt x="90708" y="25461"/>
                    </a:lnTo>
                    <a:lnTo>
                      <a:pt x="101295" y="23429"/>
                    </a:lnTo>
                    <a:lnTo>
                      <a:pt x="103581" y="23145"/>
                    </a:lnTo>
                    <a:lnTo>
                      <a:pt x="112949" y="22667"/>
                    </a:lnTo>
                    <a:lnTo>
                      <a:pt x="116108" y="22637"/>
                    </a:lnTo>
                    <a:lnTo>
                      <a:pt x="118171" y="22972"/>
                    </a:lnTo>
                    <a:lnTo>
                      <a:pt x="119075" y="23511"/>
                    </a:lnTo>
                    <a:lnTo>
                      <a:pt x="128219" y="29861"/>
                    </a:lnTo>
                    <a:lnTo>
                      <a:pt x="139111" y="37826"/>
                    </a:lnTo>
                    <a:lnTo>
                      <a:pt x="139588" y="38303"/>
                    </a:lnTo>
                    <a:lnTo>
                      <a:pt x="145237" y="39401"/>
                    </a:lnTo>
                    <a:lnTo>
                      <a:pt x="149606" y="40000"/>
                    </a:lnTo>
                    <a:lnTo>
                      <a:pt x="162560" y="40701"/>
                    </a:lnTo>
                    <a:lnTo>
                      <a:pt x="166065" y="40732"/>
                    </a:lnTo>
                    <a:lnTo>
                      <a:pt x="169144" y="40589"/>
                    </a:lnTo>
                    <a:lnTo>
                      <a:pt x="170719" y="38131"/>
                    </a:lnTo>
                    <a:lnTo>
                      <a:pt x="170607" y="37460"/>
                    </a:lnTo>
                    <a:lnTo>
                      <a:pt x="169509" y="35509"/>
                    </a:lnTo>
                    <a:lnTo>
                      <a:pt x="166035" y="33274"/>
                    </a:lnTo>
                    <a:lnTo>
                      <a:pt x="164795" y="32797"/>
                    </a:lnTo>
                    <a:lnTo>
                      <a:pt x="162763" y="32461"/>
                    </a:lnTo>
                    <a:lnTo>
                      <a:pt x="157226" y="32065"/>
                    </a:lnTo>
                    <a:lnTo>
                      <a:pt x="155225" y="31720"/>
                    </a:lnTo>
                    <a:lnTo>
                      <a:pt x="151130" y="28479"/>
                    </a:lnTo>
                    <a:lnTo>
                      <a:pt x="150764" y="26396"/>
                    </a:lnTo>
                    <a:lnTo>
                      <a:pt x="151049" y="25776"/>
                    </a:lnTo>
                    <a:lnTo>
                      <a:pt x="154940" y="23317"/>
                    </a:lnTo>
                    <a:lnTo>
                      <a:pt x="157257" y="23033"/>
                    </a:lnTo>
                    <a:lnTo>
                      <a:pt x="167925" y="23033"/>
                    </a:lnTo>
                    <a:lnTo>
                      <a:pt x="173513" y="23429"/>
                    </a:lnTo>
                    <a:lnTo>
                      <a:pt x="175544" y="23764"/>
                    </a:lnTo>
                    <a:lnTo>
                      <a:pt x="178816" y="24587"/>
                    </a:lnTo>
                    <a:lnTo>
                      <a:pt x="181701" y="25461"/>
                    </a:lnTo>
                    <a:lnTo>
                      <a:pt x="184211" y="26447"/>
                    </a:lnTo>
                    <a:lnTo>
                      <a:pt x="189687" y="28987"/>
                    </a:lnTo>
                    <a:lnTo>
                      <a:pt x="189769" y="29556"/>
                    </a:lnTo>
                    <a:lnTo>
                      <a:pt x="189068" y="30114"/>
                    </a:lnTo>
                    <a:lnTo>
                      <a:pt x="195072" y="31130"/>
                    </a:lnTo>
                    <a:lnTo>
                      <a:pt x="214468" y="29383"/>
                    </a:lnTo>
                    <a:lnTo>
                      <a:pt x="219517" y="28875"/>
                    </a:lnTo>
                    <a:lnTo>
                      <a:pt x="223357" y="28174"/>
                    </a:lnTo>
                    <a:lnTo>
                      <a:pt x="224882" y="27747"/>
                    </a:lnTo>
                    <a:lnTo>
                      <a:pt x="227137" y="26762"/>
                    </a:lnTo>
                    <a:lnTo>
                      <a:pt x="231739" y="25492"/>
                    </a:lnTo>
                    <a:lnTo>
                      <a:pt x="237520" y="24445"/>
                    </a:lnTo>
                    <a:lnTo>
                      <a:pt x="271648" y="21621"/>
                    </a:lnTo>
                    <a:lnTo>
                      <a:pt x="274412" y="21428"/>
                    </a:lnTo>
                    <a:lnTo>
                      <a:pt x="277968" y="21336"/>
                    </a:lnTo>
                    <a:lnTo>
                      <a:pt x="289428" y="21397"/>
                    </a:lnTo>
                    <a:lnTo>
                      <a:pt x="292984" y="21316"/>
                    </a:lnTo>
                    <a:lnTo>
                      <a:pt x="301244" y="20696"/>
                    </a:lnTo>
                    <a:lnTo>
                      <a:pt x="310733" y="19558"/>
                    </a:lnTo>
                    <a:lnTo>
                      <a:pt x="316261" y="19142"/>
                    </a:lnTo>
                    <a:lnTo>
                      <a:pt x="319817" y="19050"/>
                    </a:lnTo>
                    <a:lnTo>
                      <a:pt x="322194" y="19335"/>
                    </a:lnTo>
                    <a:lnTo>
                      <a:pt x="324195" y="19700"/>
                    </a:lnTo>
                    <a:lnTo>
                      <a:pt x="325770" y="20097"/>
                    </a:lnTo>
                    <a:lnTo>
                      <a:pt x="328544" y="21001"/>
                    </a:lnTo>
                    <a:lnTo>
                      <a:pt x="332517" y="23094"/>
                    </a:lnTo>
                    <a:lnTo>
                      <a:pt x="333309" y="23653"/>
                    </a:lnTo>
                    <a:lnTo>
                      <a:pt x="333705" y="24272"/>
                    </a:lnTo>
                    <a:lnTo>
                      <a:pt x="334498" y="29444"/>
                    </a:lnTo>
                    <a:lnTo>
                      <a:pt x="334132" y="30064"/>
                    </a:lnTo>
                    <a:lnTo>
                      <a:pt x="328656" y="33274"/>
                    </a:lnTo>
                    <a:lnTo>
                      <a:pt x="327497" y="33762"/>
                    </a:lnTo>
                    <a:lnTo>
                      <a:pt x="325913" y="34178"/>
                    </a:lnTo>
                    <a:lnTo>
                      <a:pt x="319705" y="35144"/>
                    </a:lnTo>
                    <a:lnTo>
                      <a:pt x="310368" y="36271"/>
                    </a:lnTo>
                    <a:lnTo>
                      <a:pt x="299862" y="37206"/>
                    </a:lnTo>
                    <a:lnTo>
                      <a:pt x="295971" y="37206"/>
                    </a:lnTo>
                    <a:lnTo>
                      <a:pt x="268346" y="37460"/>
                    </a:lnTo>
                    <a:lnTo>
                      <a:pt x="240741" y="37846"/>
                    </a:lnTo>
                    <a:lnTo>
                      <a:pt x="237632" y="38019"/>
                    </a:lnTo>
                    <a:lnTo>
                      <a:pt x="222565" y="42642"/>
                    </a:lnTo>
                    <a:lnTo>
                      <a:pt x="205689" y="47244"/>
                    </a:lnTo>
                    <a:lnTo>
                      <a:pt x="203800" y="47620"/>
                    </a:lnTo>
                    <a:lnTo>
                      <a:pt x="199258" y="48179"/>
                    </a:lnTo>
                    <a:lnTo>
                      <a:pt x="196576" y="48402"/>
                    </a:lnTo>
                    <a:lnTo>
                      <a:pt x="193132" y="48494"/>
                    </a:lnTo>
                    <a:lnTo>
                      <a:pt x="187655" y="48098"/>
                    </a:lnTo>
                    <a:lnTo>
                      <a:pt x="184546" y="47955"/>
                    </a:lnTo>
                    <a:lnTo>
                      <a:pt x="182291" y="48260"/>
                    </a:lnTo>
                    <a:lnTo>
                      <a:pt x="181590" y="48829"/>
                    </a:lnTo>
                    <a:lnTo>
                      <a:pt x="180228" y="49926"/>
                    </a:lnTo>
                    <a:lnTo>
                      <a:pt x="179924" y="50434"/>
                    </a:lnTo>
                    <a:lnTo>
                      <a:pt x="186670" y="51989"/>
                    </a:lnTo>
                    <a:lnTo>
                      <a:pt x="189007" y="52273"/>
                    </a:lnTo>
                    <a:lnTo>
                      <a:pt x="192115" y="52385"/>
                    </a:lnTo>
                    <a:lnTo>
                      <a:pt x="195956" y="52385"/>
                    </a:lnTo>
                    <a:lnTo>
                      <a:pt x="198608" y="52162"/>
                    </a:lnTo>
                    <a:lnTo>
                      <a:pt x="214884" y="50211"/>
                    </a:lnTo>
                    <a:lnTo>
                      <a:pt x="235885" y="48402"/>
                    </a:lnTo>
                    <a:lnTo>
                      <a:pt x="238963" y="48240"/>
                    </a:lnTo>
                    <a:lnTo>
                      <a:pt x="263967" y="47275"/>
                    </a:lnTo>
                    <a:lnTo>
                      <a:pt x="269748" y="47620"/>
                    </a:lnTo>
                    <a:lnTo>
                      <a:pt x="283301" y="48626"/>
                    </a:lnTo>
                    <a:lnTo>
                      <a:pt x="285242" y="48971"/>
                    </a:lnTo>
                    <a:lnTo>
                      <a:pt x="286095" y="50241"/>
                    </a:lnTo>
                    <a:lnTo>
                      <a:pt x="285333" y="50800"/>
                    </a:lnTo>
                    <a:lnTo>
                      <a:pt x="279745" y="53940"/>
                    </a:lnTo>
                    <a:lnTo>
                      <a:pt x="278618" y="54417"/>
                    </a:lnTo>
                    <a:lnTo>
                      <a:pt x="273700" y="55687"/>
                    </a:lnTo>
                    <a:lnTo>
                      <a:pt x="271049" y="55911"/>
                    </a:lnTo>
                    <a:lnTo>
                      <a:pt x="265298" y="55575"/>
                    </a:lnTo>
                    <a:lnTo>
                      <a:pt x="262982" y="55718"/>
                    </a:lnTo>
                    <a:lnTo>
                      <a:pt x="262108" y="59416"/>
                    </a:lnTo>
                    <a:lnTo>
                      <a:pt x="262158" y="60086"/>
                    </a:lnTo>
                    <a:lnTo>
                      <a:pt x="263713" y="60513"/>
                    </a:lnTo>
                    <a:lnTo>
                      <a:pt x="278730" y="63338"/>
                    </a:lnTo>
                    <a:lnTo>
                      <a:pt x="280650" y="63673"/>
                    </a:lnTo>
                    <a:lnTo>
                      <a:pt x="284063" y="63754"/>
                    </a:lnTo>
                    <a:lnTo>
                      <a:pt x="285557" y="63338"/>
                    </a:lnTo>
                    <a:lnTo>
                      <a:pt x="285526" y="62626"/>
                    </a:lnTo>
                    <a:lnTo>
                      <a:pt x="285110" y="62007"/>
                    </a:lnTo>
                    <a:lnTo>
                      <a:pt x="284318" y="61448"/>
                    </a:lnTo>
                    <a:lnTo>
                      <a:pt x="282001" y="60483"/>
                    </a:lnTo>
                    <a:lnTo>
                      <a:pt x="280416" y="59355"/>
                    </a:lnTo>
                    <a:lnTo>
                      <a:pt x="281524" y="58877"/>
                    </a:lnTo>
                    <a:lnTo>
                      <a:pt x="284206" y="58654"/>
                    </a:lnTo>
                    <a:lnTo>
                      <a:pt x="294112" y="58512"/>
                    </a:lnTo>
                    <a:lnTo>
                      <a:pt x="296418" y="58796"/>
                    </a:lnTo>
                    <a:lnTo>
                      <a:pt x="314086" y="63988"/>
                    </a:lnTo>
                    <a:lnTo>
                      <a:pt x="324785" y="68164"/>
                    </a:lnTo>
                    <a:lnTo>
                      <a:pt x="328961" y="71577"/>
                    </a:lnTo>
                    <a:lnTo>
                      <a:pt x="328961" y="72278"/>
                    </a:lnTo>
                    <a:lnTo>
                      <a:pt x="327863" y="75550"/>
                    </a:lnTo>
                    <a:lnTo>
                      <a:pt x="326370" y="77216"/>
                    </a:lnTo>
                    <a:lnTo>
                      <a:pt x="326390" y="77927"/>
                    </a:lnTo>
                    <a:lnTo>
                      <a:pt x="326766" y="78547"/>
                    </a:lnTo>
                    <a:lnTo>
                      <a:pt x="328290" y="79675"/>
                    </a:lnTo>
                    <a:lnTo>
                      <a:pt x="339517" y="81057"/>
                    </a:lnTo>
                    <a:lnTo>
                      <a:pt x="343611" y="81534"/>
                    </a:lnTo>
                    <a:lnTo>
                      <a:pt x="345135" y="81138"/>
                    </a:lnTo>
                    <a:lnTo>
                      <a:pt x="346232" y="80640"/>
                    </a:lnTo>
                    <a:lnTo>
                      <a:pt x="347757" y="79533"/>
                    </a:lnTo>
                    <a:lnTo>
                      <a:pt x="353060" y="74229"/>
                    </a:lnTo>
                    <a:lnTo>
                      <a:pt x="353456" y="73609"/>
                    </a:lnTo>
                    <a:lnTo>
                      <a:pt x="340309" y="62657"/>
                    </a:lnTo>
                    <a:lnTo>
                      <a:pt x="338785" y="61560"/>
                    </a:lnTo>
                    <a:lnTo>
                      <a:pt x="334213" y="60290"/>
                    </a:lnTo>
                    <a:lnTo>
                      <a:pt x="333055" y="59802"/>
                    </a:lnTo>
                    <a:lnTo>
                      <a:pt x="331165" y="58766"/>
                    </a:lnTo>
                    <a:lnTo>
                      <a:pt x="330373" y="58197"/>
                    </a:lnTo>
                    <a:lnTo>
                      <a:pt x="325750" y="53594"/>
                    </a:lnTo>
                    <a:lnTo>
                      <a:pt x="326136" y="52975"/>
                    </a:lnTo>
                    <a:lnTo>
                      <a:pt x="329946" y="50892"/>
                    </a:lnTo>
                    <a:lnTo>
                      <a:pt x="331104" y="50404"/>
                    </a:lnTo>
                    <a:lnTo>
                      <a:pt x="335341" y="49083"/>
                    </a:lnTo>
                    <a:lnTo>
                      <a:pt x="338419" y="48240"/>
                    </a:lnTo>
                    <a:lnTo>
                      <a:pt x="344963" y="46625"/>
                    </a:lnTo>
                    <a:lnTo>
                      <a:pt x="348833" y="45954"/>
                    </a:lnTo>
                    <a:lnTo>
                      <a:pt x="351536" y="46005"/>
                    </a:lnTo>
                    <a:lnTo>
                      <a:pt x="378267" y="33782"/>
                    </a:lnTo>
                    <a:lnTo>
                      <a:pt x="382270" y="31699"/>
                    </a:lnTo>
                    <a:lnTo>
                      <a:pt x="385064" y="30084"/>
                    </a:lnTo>
                    <a:lnTo>
                      <a:pt x="389951" y="26762"/>
                    </a:lnTo>
                    <a:lnTo>
                      <a:pt x="391536" y="26274"/>
                    </a:lnTo>
                    <a:lnTo>
                      <a:pt x="394300" y="26081"/>
                    </a:lnTo>
                    <a:lnTo>
                      <a:pt x="397063" y="26274"/>
                    </a:lnTo>
                    <a:lnTo>
                      <a:pt x="415778" y="28540"/>
                    </a:lnTo>
                    <a:lnTo>
                      <a:pt x="423509" y="29942"/>
                    </a:lnTo>
                    <a:lnTo>
                      <a:pt x="425033" y="30369"/>
                    </a:lnTo>
                    <a:lnTo>
                      <a:pt x="440578" y="35926"/>
                    </a:lnTo>
                    <a:lnTo>
                      <a:pt x="442021" y="37064"/>
                    </a:lnTo>
                    <a:lnTo>
                      <a:pt x="443007" y="38923"/>
                    </a:lnTo>
                    <a:lnTo>
                      <a:pt x="445242" y="39909"/>
                    </a:lnTo>
                    <a:lnTo>
                      <a:pt x="452719" y="42733"/>
                    </a:lnTo>
                    <a:lnTo>
                      <a:pt x="459486" y="44481"/>
                    </a:lnTo>
                    <a:lnTo>
                      <a:pt x="465165" y="45558"/>
                    </a:lnTo>
                    <a:lnTo>
                      <a:pt x="466659" y="45974"/>
                    </a:lnTo>
                    <a:lnTo>
                      <a:pt x="468864" y="46970"/>
                    </a:lnTo>
                    <a:lnTo>
                      <a:pt x="468772" y="47671"/>
                    </a:lnTo>
                    <a:lnTo>
                      <a:pt x="468772" y="50942"/>
                    </a:lnTo>
                    <a:lnTo>
                      <a:pt x="469514" y="54214"/>
                    </a:lnTo>
                    <a:lnTo>
                      <a:pt x="469819" y="54844"/>
                    </a:lnTo>
                    <a:lnTo>
                      <a:pt x="483982" y="69576"/>
                    </a:lnTo>
                    <a:lnTo>
                      <a:pt x="488310" y="73518"/>
                    </a:lnTo>
                    <a:lnTo>
                      <a:pt x="488981" y="74087"/>
                    </a:lnTo>
                    <a:lnTo>
                      <a:pt x="491124" y="75072"/>
                    </a:lnTo>
                    <a:lnTo>
                      <a:pt x="505409" y="80152"/>
                    </a:lnTo>
                    <a:lnTo>
                      <a:pt x="517205" y="83566"/>
                    </a:lnTo>
                    <a:lnTo>
                      <a:pt x="518251" y="84074"/>
                    </a:lnTo>
                    <a:lnTo>
                      <a:pt x="519572" y="85202"/>
                    </a:lnTo>
                    <a:lnTo>
                      <a:pt x="519095" y="85832"/>
                    </a:lnTo>
                    <a:lnTo>
                      <a:pt x="518251" y="86360"/>
                    </a:lnTo>
                    <a:lnTo>
                      <a:pt x="513364" y="88992"/>
                    </a:lnTo>
                    <a:lnTo>
                      <a:pt x="511810" y="96723"/>
                    </a:lnTo>
                    <a:lnTo>
                      <a:pt x="517601" y="92852"/>
                    </a:lnTo>
                    <a:lnTo>
                      <a:pt x="518790" y="92375"/>
                    </a:lnTo>
                    <a:lnTo>
                      <a:pt x="521858" y="91552"/>
                    </a:lnTo>
                    <a:lnTo>
                      <a:pt x="524856" y="91440"/>
                    </a:lnTo>
                    <a:lnTo>
                      <a:pt x="527426" y="91643"/>
                    </a:lnTo>
                    <a:lnTo>
                      <a:pt x="529590" y="91948"/>
                    </a:lnTo>
                    <a:lnTo>
                      <a:pt x="532414" y="92802"/>
                    </a:lnTo>
                    <a:lnTo>
                      <a:pt x="538287" y="95139"/>
                    </a:lnTo>
                    <a:lnTo>
                      <a:pt x="550225" y="100442"/>
                    </a:lnTo>
                    <a:lnTo>
                      <a:pt x="554258" y="102505"/>
                    </a:lnTo>
                    <a:lnTo>
                      <a:pt x="554736" y="103744"/>
                    </a:lnTo>
                    <a:lnTo>
                      <a:pt x="554258" y="104374"/>
                    </a:lnTo>
                    <a:lnTo>
                      <a:pt x="553639" y="105695"/>
                    </a:lnTo>
                    <a:lnTo>
                      <a:pt x="553527" y="106396"/>
                    </a:lnTo>
                    <a:lnTo>
                      <a:pt x="554258" y="108296"/>
                    </a:lnTo>
                    <a:lnTo>
                      <a:pt x="555874" y="109342"/>
                    </a:lnTo>
                    <a:lnTo>
                      <a:pt x="573420" y="116312"/>
                    </a:lnTo>
                    <a:lnTo>
                      <a:pt x="574802" y="116728"/>
                    </a:lnTo>
                    <a:lnTo>
                      <a:pt x="576529" y="117094"/>
                    </a:lnTo>
                    <a:lnTo>
                      <a:pt x="580766" y="117694"/>
                    </a:lnTo>
                    <a:lnTo>
                      <a:pt x="583641" y="117856"/>
                    </a:lnTo>
                    <a:lnTo>
                      <a:pt x="586547" y="117744"/>
                    </a:lnTo>
                    <a:lnTo>
                      <a:pt x="591170" y="116535"/>
                    </a:lnTo>
                    <a:lnTo>
                      <a:pt x="591312" y="115824"/>
                    </a:lnTo>
                    <a:lnTo>
                      <a:pt x="590895" y="114554"/>
                    </a:lnTo>
                    <a:lnTo>
                      <a:pt x="587787" y="112014"/>
                    </a:lnTo>
                    <a:lnTo>
                      <a:pt x="586435" y="111598"/>
                    </a:lnTo>
                    <a:lnTo>
                      <a:pt x="582168" y="110998"/>
                    </a:lnTo>
                    <a:lnTo>
                      <a:pt x="580817" y="110582"/>
                    </a:lnTo>
                    <a:lnTo>
                      <a:pt x="578846" y="109596"/>
                    </a:lnTo>
                    <a:lnTo>
                      <a:pt x="573451" y="103835"/>
                    </a:lnTo>
                    <a:lnTo>
                      <a:pt x="570403" y="98979"/>
                    </a:lnTo>
                    <a:lnTo>
                      <a:pt x="569387" y="98501"/>
                    </a:lnTo>
                    <a:lnTo>
                      <a:pt x="566989" y="97709"/>
                    </a:lnTo>
                    <a:lnTo>
                      <a:pt x="565211" y="97343"/>
                    </a:lnTo>
                    <a:lnTo>
                      <a:pt x="564195" y="96866"/>
                    </a:lnTo>
                    <a:lnTo>
                      <a:pt x="560669" y="94092"/>
                    </a:lnTo>
                    <a:lnTo>
                      <a:pt x="558780" y="92405"/>
                    </a:lnTo>
                    <a:lnTo>
                      <a:pt x="556148" y="88849"/>
                    </a:lnTo>
                    <a:lnTo>
                      <a:pt x="556544" y="86756"/>
                    </a:lnTo>
                    <a:lnTo>
                      <a:pt x="556433" y="85436"/>
                    </a:lnTo>
                    <a:lnTo>
                      <a:pt x="556179" y="84816"/>
                    </a:lnTo>
                    <a:lnTo>
                      <a:pt x="555559" y="84216"/>
                    </a:lnTo>
                    <a:lnTo>
                      <a:pt x="554909" y="83678"/>
                    </a:lnTo>
                    <a:lnTo>
                      <a:pt x="553243" y="82611"/>
                    </a:lnTo>
                    <a:lnTo>
                      <a:pt x="549148" y="80640"/>
                    </a:lnTo>
                    <a:lnTo>
                      <a:pt x="543194" y="78293"/>
                    </a:lnTo>
                    <a:lnTo>
                      <a:pt x="541782" y="77866"/>
                    </a:lnTo>
                    <a:lnTo>
                      <a:pt x="538175" y="74991"/>
                    </a:lnTo>
                    <a:lnTo>
                      <a:pt x="534762" y="68834"/>
                    </a:lnTo>
                    <a:lnTo>
                      <a:pt x="529905" y="57526"/>
                    </a:lnTo>
                    <a:lnTo>
                      <a:pt x="528046" y="50668"/>
                    </a:lnTo>
                    <a:lnTo>
                      <a:pt x="520619" y="44481"/>
                    </a:lnTo>
                    <a:lnTo>
                      <a:pt x="519268" y="43383"/>
                    </a:lnTo>
                    <a:lnTo>
                      <a:pt x="514299" y="40478"/>
                    </a:lnTo>
                    <a:lnTo>
                      <a:pt x="510012" y="38242"/>
                    </a:lnTo>
                    <a:lnTo>
                      <a:pt x="509016" y="37033"/>
                    </a:lnTo>
                    <a:lnTo>
                      <a:pt x="505013" y="30257"/>
                    </a:lnTo>
                    <a:lnTo>
                      <a:pt x="504058" y="23937"/>
                    </a:lnTo>
                    <a:lnTo>
                      <a:pt x="504678" y="22606"/>
                    </a:lnTo>
                    <a:lnTo>
                      <a:pt x="505551" y="22047"/>
                    </a:lnTo>
                    <a:lnTo>
                      <a:pt x="508173" y="20381"/>
                    </a:lnTo>
                    <a:lnTo>
                      <a:pt x="509443" y="19904"/>
                    </a:lnTo>
                    <a:lnTo>
                      <a:pt x="511079" y="19507"/>
                    </a:lnTo>
                    <a:lnTo>
                      <a:pt x="513507" y="19223"/>
                    </a:lnTo>
                    <a:lnTo>
                      <a:pt x="520283" y="19050"/>
                    </a:lnTo>
                    <a:lnTo>
                      <a:pt x="524236" y="19081"/>
                    </a:lnTo>
                    <a:lnTo>
                      <a:pt x="527395" y="19253"/>
                    </a:lnTo>
                    <a:lnTo>
                      <a:pt x="541447" y="20300"/>
                    </a:lnTo>
                    <a:lnTo>
                      <a:pt x="548132" y="20554"/>
                    </a:lnTo>
                    <a:lnTo>
                      <a:pt x="552084" y="20574"/>
                    </a:lnTo>
                    <a:lnTo>
                      <a:pt x="554116" y="20239"/>
                    </a:lnTo>
                    <a:lnTo>
                      <a:pt x="555020" y="19680"/>
                    </a:lnTo>
                    <a:lnTo>
                      <a:pt x="554350" y="19111"/>
                    </a:lnTo>
                    <a:lnTo>
                      <a:pt x="553273" y="18634"/>
                    </a:lnTo>
                    <a:lnTo>
                      <a:pt x="550672" y="17699"/>
                    </a:lnTo>
                    <a:lnTo>
                      <a:pt x="544952" y="16622"/>
                    </a:lnTo>
                    <a:lnTo>
                      <a:pt x="540400" y="15352"/>
                    </a:lnTo>
                    <a:lnTo>
                      <a:pt x="536032" y="13350"/>
                    </a:lnTo>
                    <a:lnTo>
                      <a:pt x="535747" y="12731"/>
                    </a:lnTo>
                    <a:lnTo>
                      <a:pt x="538348" y="9632"/>
                    </a:lnTo>
                    <a:lnTo>
                      <a:pt x="543144" y="5476"/>
                    </a:lnTo>
                    <a:lnTo>
                      <a:pt x="545734" y="4521"/>
                    </a:lnTo>
                    <a:lnTo>
                      <a:pt x="547431" y="4095"/>
                    </a:lnTo>
                    <a:lnTo>
                      <a:pt x="569214" y="203"/>
                    </a:lnTo>
                    <a:lnTo>
                      <a:pt x="572100" y="0"/>
                    </a:lnTo>
                    <a:lnTo>
                      <a:pt x="574863" y="234"/>
                    </a:lnTo>
                    <a:lnTo>
                      <a:pt x="593832" y="1900"/>
                    </a:lnTo>
                    <a:lnTo>
                      <a:pt x="595752" y="2266"/>
                    </a:lnTo>
                    <a:lnTo>
                      <a:pt x="597245" y="2683"/>
                    </a:lnTo>
                    <a:lnTo>
                      <a:pt x="598343" y="3190"/>
                    </a:lnTo>
                    <a:lnTo>
                      <a:pt x="598150" y="3902"/>
                    </a:lnTo>
                    <a:lnTo>
                      <a:pt x="598658" y="5141"/>
                    </a:lnTo>
                    <a:lnTo>
                      <a:pt x="614568" y="16205"/>
                    </a:lnTo>
                    <a:lnTo>
                      <a:pt x="621121" y="1849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2" name="SJM_18">
                <a:extLst>
                  <a:ext uri="{FF2B5EF4-FFF2-40B4-BE49-F238E27FC236}">
                    <a16:creationId xmlns:a16="http://schemas.microsoft.com/office/drawing/2014/main" id="{00000000-0008-0000-0000-000046020000}"/>
                  </a:ext>
                </a:extLst>
              </xdr:cNvPr>
              <xdr:cNvSpPr/>
            </xdr:nvSpPr>
            <xdr:spPr>
              <a:xfrm>
                <a:off x="7404659" y="1077102"/>
                <a:ext cx="26702" cy="2348"/>
              </a:xfrm>
              <a:custGeom>
                <a:avLst/>
                <a:gdLst/>
                <a:ahLst/>
                <a:cxnLst/>
                <a:rect l="0" t="0" r="0" b="0"/>
                <a:pathLst>
                  <a:path w="26702" h="2348">
                    <a:moveTo>
                      <a:pt x="26284" y="2317"/>
                    </a:moveTo>
                    <a:lnTo>
                      <a:pt x="18155" y="2347"/>
                    </a:lnTo>
                    <a:lnTo>
                      <a:pt x="10729" y="2144"/>
                    </a:lnTo>
                    <a:lnTo>
                      <a:pt x="1442" y="1331"/>
                    </a:lnTo>
                    <a:lnTo>
                      <a:pt x="0" y="793"/>
                    </a:lnTo>
                    <a:lnTo>
                      <a:pt x="1900" y="285"/>
                    </a:lnTo>
                    <a:lnTo>
                      <a:pt x="4999" y="31"/>
                    </a:lnTo>
                    <a:lnTo>
                      <a:pt x="13126" y="0"/>
                    </a:lnTo>
                    <a:lnTo>
                      <a:pt x="17252" y="203"/>
                    </a:lnTo>
                    <a:lnTo>
                      <a:pt x="24760" y="1382"/>
                    </a:lnTo>
                    <a:lnTo>
                      <a:pt x="26701" y="183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3" name="SJM_19">
                <a:extLst>
                  <a:ext uri="{FF2B5EF4-FFF2-40B4-BE49-F238E27FC236}">
                    <a16:creationId xmlns:a16="http://schemas.microsoft.com/office/drawing/2014/main" id="{00000000-0008-0000-0000-000047020000}"/>
                  </a:ext>
                </a:extLst>
              </xdr:cNvPr>
              <xdr:cNvSpPr/>
            </xdr:nvSpPr>
            <xdr:spPr>
              <a:xfrm>
                <a:off x="6498763" y="1075781"/>
                <a:ext cx="40661" cy="6656"/>
              </a:xfrm>
              <a:custGeom>
                <a:avLst/>
                <a:gdLst/>
                <a:ahLst/>
                <a:cxnLst/>
                <a:rect l="0" t="0" r="0" b="0"/>
                <a:pathLst>
                  <a:path w="40661" h="6656">
                    <a:moveTo>
                      <a:pt x="16621" y="6655"/>
                    </a:moveTo>
                    <a:lnTo>
                      <a:pt x="9926" y="6655"/>
                    </a:lnTo>
                    <a:lnTo>
                      <a:pt x="5974" y="6523"/>
                    </a:lnTo>
                    <a:lnTo>
                      <a:pt x="2540" y="6289"/>
                    </a:lnTo>
                    <a:lnTo>
                      <a:pt x="528" y="5924"/>
                    </a:lnTo>
                    <a:lnTo>
                      <a:pt x="0" y="5385"/>
                    </a:lnTo>
                    <a:lnTo>
                      <a:pt x="2733" y="2225"/>
                    </a:lnTo>
                    <a:lnTo>
                      <a:pt x="4572" y="1809"/>
                    </a:lnTo>
                    <a:lnTo>
                      <a:pt x="12862" y="336"/>
                    </a:lnTo>
                    <a:lnTo>
                      <a:pt x="15006" y="0"/>
                    </a:lnTo>
                    <a:lnTo>
                      <a:pt x="20726" y="986"/>
                    </a:lnTo>
                    <a:lnTo>
                      <a:pt x="31719" y="1829"/>
                    </a:lnTo>
                    <a:lnTo>
                      <a:pt x="39167" y="2794"/>
                    </a:lnTo>
                    <a:lnTo>
                      <a:pt x="40660" y="3221"/>
                    </a:lnTo>
                    <a:lnTo>
                      <a:pt x="39898" y="3750"/>
                    </a:lnTo>
                    <a:lnTo>
                      <a:pt x="37754" y="4095"/>
                    </a:lnTo>
                    <a:lnTo>
                      <a:pt x="31293" y="511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4" name="SJM_20">
                <a:extLst>
                  <a:ext uri="{FF2B5EF4-FFF2-40B4-BE49-F238E27FC236}">
                    <a16:creationId xmlns:a16="http://schemas.microsoft.com/office/drawing/2014/main" id="{00000000-0008-0000-0000-000048020000}"/>
                  </a:ext>
                </a:extLst>
              </xdr:cNvPr>
              <xdr:cNvSpPr/>
            </xdr:nvSpPr>
            <xdr:spPr>
              <a:xfrm>
                <a:off x="6882323" y="1068954"/>
                <a:ext cx="222312" cy="17639"/>
              </a:xfrm>
              <a:custGeom>
                <a:avLst/>
                <a:gdLst/>
                <a:ahLst/>
                <a:cxnLst/>
                <a:rect l="0" t="0" r="0" b="0"/>
                <a:pathLst>
                  <a:path w="222312" h="17639">
                    <a:moveTo>
                      <a:pt x="93168" y="15098"/>
                    </a:moveTo>
                    <a:lnTo>
                      <a:pt x="87976" y="15606"/>
                    </a:lnTo>
                    <a:lnTo>
                      <a:pt x="85151" y="15748"/>
                    </a:lnTo>
                    <a:lnTo>
                      <a:pt x="77978" y="15494"/>
                    </a:lnTo>
                    <a:lnTo>
                      <a:pt x="71323" y="15402"/>
                    </a:lnTo>
                    <a:lnTo>
                      <a:pt x="65197" y="15514"/>
                    </a:lnTo>
                    <a:lnTo>
                      <a:pt x="29495" y="16500"/>
                    </a:lnTo>
                    <a:lnTo>
                      <a:pt x="23907" y="16784"/>
                    </a:lnTo>
                    <a:lnTo>
                      <a:pt x="13523" y="17638"/>
                    </a:lnTo>
                    <a:lnTo>
                      <a:pt x="10699" y="17546"/>
                    </a:lnTo>
                    <a:lnTo>
                      <a:pt x="0" y="15971"/>
                    </a:lnTo>
                    <a:lnTo>
                      <a:pt x="2774" y="13939"/>
                    </a:lnTo>
                    <a:lnTo>
                      <a:pt x="4491" y="13431"/>
                    </a:lnTo>
                    <a:lnTo>
                      <a:pt x="34798" y="11684"/>
                    </a:lnTo>
                    <a:lnTo>
                      <a:pt x="68305" y="9926"/>
                    </a:lnTo>
                    <a:lnTo>
                      <a:pt x="89550" y="8382"/>
                    </a:lnTo>
                    <a:lnTo>
                      <a:pt x="115997" y="6401"/>
                    </a:lnTo>
                    <a:lnTo>
                      <a:pt x="132253" y="5334"/>
                    </a:lnTo>
                    <a:lnTo>
                      <a:pt x="146700" y="4734"/>
                    </a:lnTo>
                    <a:lnTo>
                      <a:pt x="160670" y="2906"/>
                    </a:lnTo>
                    <a:lnTo>
                      <a:pt x="184069" y="274"/>
                    </a:lnTo>
                    <a:lnTo>
                      <a:pt x="186670" y="51"/>
                    </a:lnTo>
                    <a:lnTo>
                      <a:pt x="189769" y="0"/>
                    </a:lnTo>
                    <a:lnTo>
                      <a:pt x="196799" y="193"/>
                    </a:lnTo>
                    <a:lnTo>
                      <a:pt x="200660" y="416"/>
                    </a:lnTo>
                    <a:lnTo>
                      <a:pt x="210770" y="1209"/>
                    </a:lnTo>
                    <a:lnTo>
                      <a:pt x="218724" y="2194"/>
                    </a:lnTo>
                    <a:lnTo>
                      <a:pt x="221041" y="2560"/>
                    </a:lnTo>
                    <a:lnTo>
                      <a:pt x="222311" y="3017"/>
                    </a:lnTo>
                    <a:lnTo>
                      <a:pt x="220980" y="3668"/>
                    </a:lnTo>
                    <a:lnTo>
                      <a:pt x="218867" y="4064"/>
                    </a:lnTo>
                    <a:lnTo>
                      <a:pt x="216530" y="4369"/>
                    </a:lnTo>
                    <a:lnTo>
                      <a:pt x="209245" y="5192"/>
                    </a:lnTo>
                    <a:lnTo>
                      <a:pt x="185420" y="6970"/>
                    </a:lnTo>
                    <a:lnTo>
                      <a:pt x="151384" y="9652"/>
                    </a:lnTo>
                    <a:lnTo>
                      <a:pt x="147015" y="10322"/>
                    </a:lnTo>
                    <a:lnTo>
                      <a:pt x="139822" y="11176"/>
                    </a:lnTo>
                    <a:lnTo>
                      <a:pt x="126634" y="12273"/>
                    </a:lnTo>
                    <a:lnTo>
                      <a:pt x="109728" y="13086"/>
                    </a:lnTo>
                    <a:lnTo>
                      <a:pt x="107167" y="13289"/>
                    </a:lnTo>
                    <a:lnTo>
                      <a:pt x="104628" y="1351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5" name="SJM_21">
                <a:extLst>
                  <a:ext uri="{FF2B5EF4-FFF2-40B4-BE49-F238E27FC236}">
                    <a16:creationId xmlns:a16="http://schemas.microsoft.com/office/drawing/2014/main" id="{00000000-0008-0000-0000-000049020000}"/>
                  </a:ext>
                </a:extLst>
              </xdr:cNvPr>
              <xdr:cNvSpPr/>
            </xdr:nvSpPr>
            <xdr:spPr>
              <a:xfrm>
                <a:off x="5527995" y="1056813"/>
                <a:ext cx="64944" cy="12650"/>
              </a:xfrm>
              <a:custGeom>
                <a:avLst/>
                <a:gdLst/>
                <a:ahLst/>
                <a:cxnLst/>
                <a:rect l="0" t="0" r="0" b="0"/>
                <a:pathLst>
                  <a:path w="64944" h="12650">
                    <a:moveTo>
                      <a:pt x="44084" y="11887"/>
                    </a:moveTo>
                    <a:lnTo>
                      <a:pt x="34270" y="12649"/>
                    </a:lnTo>
                    <a:lnTo>
                      <a:pt x="27432" y="10414"/>
                    </a:lnTo>
                    <a:lnTo>
                      <a:pt x="25542" y="10018"/>
                    </a:lnTo>
                    <a:lnTo>
                      <a:pt x="23205" y="9713"/>
                    </a:lnTo>
                    <a:lnTo>
                      <a:pt x="15728" y="8859"/>
                    </a:lnTo>
                    <a:lnTo>
                      <a:pt x="12934" y="8605"/>
                    </a:lnTo>
                    <a:lnTo>
                      <a:pt x="9713" y="8443"/>
                    </a:lnTo>
                    <a:lnTo>
                      <a:pt x="1920" y="8270"/>
                    </a:lnTo>
                    <a:lnTo>
                      <a:pt x="0" y="7904"/>
                    </a:lnTo>
                    <a:lnTo>
                      <a:pt x="2266" y="5506"/>
                    </a:lnTo>
                    <a:lnTo>
                      <a:pt x="10140" y="2509"/>
                    </a:lnTo>
                    <a:lnTo>
                      <a:pt x="18542" y="396"/>
                    </a:lnTo>
                    <a:lnTo>
                      <a:pt x="20411" y="0"/>
                    </a:lnTo>
                    <a:lnTo>
                      <a:pt x="23653" y="172"/>
                    </a:lnTo>
                    <a:lnTo>
                      <a:pt x="26447" y="426"/>
                    </a:lnTo>
                    <a:lnTo>
                      <a:pt x="47620" y="2428"/>
                    </a:lnTo>
                    <a:lnTo>
                      <a:pt x="49510" y="2794"/>
                    </a:lnTo>
                    <a:lnTo>
                      <a:pt x="63957" y="5649"/>
                    </a:lnTo>
                    <a:lnTo>
                      <a:pt x="64943" y="6157"/>
                    </a:lnTo>
                    <a:lnTo>
                      <a:pt x="52161" y="10444"/>
                    </a:lnTo>
                    <a:lnTo>
                      <a:pt x="49256" y="1137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6" name="SJM_22">
                <a:extLst>
                  <a:ext uri="{FF2B5EF4-FFF2-40B4-BE49-F238E27FC236}">
                    <a16:creationId xmlns:a16="http://schemas.microsoft.com/office/drawing/2014/main" id="{00000000-0008-0000-0000-00004A020000}"/>
                  </a:ext>
                </a:extLst>
              </xdr:cNvPr>
              <xdr:cNvSpPr/>
            </xdr:nvSpPr>
            <xdr:spPr>
              <a:xfrm>
                <a:off x="6138530" y="1047496"/>
                <a:ext cx="25878" cy="7316"/>
              </a:xfrm>
              <a:custGeom>
                <a:avLst/>
                <a:gdLst/>
                <a:ahLst/>
                <a:cxnLst/>
                <a:rect l="0" t="0" r="0" b="0"/>
                <a:pathLst>
                  <a:path w="25878" h="7316">
                    <a:moveTo>
                      <a:pt x="21051" y="7112"/>
                    </a:moveTo>
                    <a:lnTo>
                      <a:pt x="18318" y="7315"/>
                    </a:lnTo>
                    <a:lnTo>
                      <a:pt x="7031" y="7203"/>
                    </a:lnTo>
                    <a:lnTo>
                      <a:pt x="3383" y="7031"/>
                    </a:lnTo>
                    <a:lnTo>
                      <a:pt x="731" y="6746"/>
                    </a:lnTo>
                    <a:lnTo>
                      <a:pt x="0" y="6208"/>
                    </a:lnTo>
                    <a:lnTo>
                      <a:pt x="223" y="5588"/>
                    </a:lnTo>
                    <a:lnTo>
                      <a:pt x="3414" y="1727"/>
                    </a:lnTo>
                    <a:lnTo>
                      <a:pt x="4125" y="1046"/>
                    </a:lnTo>
                    <a:lnTo>
                      <a:pt x="5192" y="457"/>
                    </a:lnTo>
                    <a:lnTo>
                      <a:pt x="6939" y="0"/>
                    </a:lnTo>
                    <a:lnTo>
                      <a:pt x="10587" y="173"/>
                    </a:lnTo>
                    <a:lnTo>
                      <a:pt x="12781" y="518"/>
                    </a:lnTo>
                    <a:lnTo>
                      <a:pt x="25654" y="5984"/>
                    </a:lnTo>
                    <a:lnTo>
                      <a:pt x="25877" y="655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7" name="SJM_23">
                <a:extLst>
                  <a:ext uri="{FF2B5EF4-FFF2-40B4-BE49-F238E27FC236}">
                    <a16:creationId xmlns:a16="http://schemas.microsoft.com/office/drawing/2014/main" id="{00000000-0008-0000-0000-00004B020000}"/>
                  </a:ext>
                </a:extLst>
              </xdr:cNvPr>
              <xdr:cNvSpPr/>
            </xdr:nvSpPr>
            <xdr:spPr>
              <a:xfrm>
                <a:off x="5493827" y="1042670"/>
                <a:ext cx="961330" cy="134885"/>
              </a:xfrm>
              <a:custGeom>
                <a:avLst/>
                <a:gdLst/>
                <a:ahLst/>
                <a:cxnLst/>
                <a:rect l="0" t="0" r="0" b="0"/>
                <a:pathLst>
                  <a:path w="961330" h="134885">
                    <a:moveTo>
                      <a:pt x="218460" y="2459"/>
                    </a:moveTo>
                    <a:lnTo>
                      <a:pt x="225999" y="3282"/>
                    </a:lnTo>
                    <a:lnTo>
                      <a:pt x="228346" y="3617"/>
                    </a:lnTo>
                    <a:lnTo>
                      <a:pt x="229271" y="4125"/>
                    </a:lnTo>
                    <a:lnTo>
                      <a:pt x="235458" y="9743"/>
                    </a:lnTo>
                    <a:lnTo>
                      <a:pt x="242509" y="9235"/>
                    </a:lnTo>
                    <a:lnTo>
                      <a:pt x="244429" y="8870"/>
                    </a:lnTo>
                    <a:lnTo>
                      <a:pt x="246715" y="8555"/>
                    </a:lnTo>
                    <a:lnTo>
                      <a:pt x="249398" y="8331"/>
                    </a:lnTo>
                    <a:lnTo>
                      <a:pt x="258704" y="8189"/>
                    </a:lnTo>
                    <a:lnTo>
                      <a:pt x="262402" y="8331"/>
                    </a:lnTo>
                    <a:lnTo>
                      <a:pt x="267482" y="8920"/>
                    </a:lnTo>
                    <a:lnTo>
                      <a:pt x="268895" y="9378"/>
                    </a:lnTo>
                    <a:lnTo>
                      <a:pt x="269352" y="9936"/>
                    </a:lnTo>
                    <a:lnTo>
                      <a:pt x="268905" y="11278"/>
                    </a:lnTo>
                    <a:lnTo>
                      <a:pt x="269372" y="11826"/>
                    </a:lnTo>
                    <a:lnTo>
                      <a:pt x="278861" y="18379"/>
                    </a:lnTo>
                    <a:lnTo>
                      <a:pt x="283403" y="20269"/>
                    </a:lnTo>
                    <a:lnTo>
                      <a:pt x="287040" y="21062"/>
                    </a:lnTo>
                    <a:lnTo>
                      <a:pt x="288513" y="21336"/>
                    </a:lnTo>
                    <a:lnTo>
                      <a:pt x="291054" y="21255"/>
                    </a:lnTo>
                    <a:lnTo>
                      <a:pt x="292974" y="20889"/>
                    </a:lnTo>
                    <a:lnTo>
                      <a:pt x="294548" y="20411"/>
                    </a:lnTo>
                    <a:lnTo>
                      <a:pt x="299121" y="19792"/>
                    </a:lnTo>
                    <a:lnTo>
                      <a:pt x="304424" y="19334"/>
                    </a:lnTo>
                    <a:lnTo>
                      <a:pt x="307817" y="19284"/>
                    </a:lnTo>
                    <a:lnTo>
                      <a:pt x="310073" y="19589"/>
                    </a:lnTo>
                    <a:lnTo>
                      <a:pt x="310693" y="19903"/>
                    </a:lnTo>
                    <a:lnTo>
                      <a:pt x="309504" y="20442"/>
                    </a:lnTo>
                    <a:lnTo>
                      <a:pt x="304820" y="21824"/>
                    </a:lnTo>
                    <a:lnTo>
                      <a:pt x="301244" y="23429"/>
                    </a:lnTo>
                    <a:lnTo>
                      <a:pt x="300756" y="24110"/>
                    </a:lnTo>
                    <a:lnTo>
                      <a:pt x="306995" y="28285"/>
                    </a:lnTo>
                    <a:lnTo>
                      <a:pt x="307899" y="28793"/>
                    </a:lnTo>
                    <a:lnTo>
                      <a:pt x="309230" y="29240"/>
                    </a:lnTo>
                    <a:lnTo>
                      <a:pt x="311932" y="29525"/>
                    </a:lnTo>
                    <a:lnTo>
                      <a:pt x="314838" y="29494"/>
                    </a:lnTo>
                    <a:lnTo>
                      <a:pt x="321076" y="29413"/>
                    </a:lnTo>
                    <a:lnTo>
                      <a:pt x="336570" y="29098"/>
                    </a:lnTo>
                    <a:lnTo>
                      <a:pt x="339567" y="28956"/>
                    </a:lnTo>
                    <a:lnTo>
                      <a:pt x="357378" y="26589"/>
                    </a:lnTo>
                    <a:lnTo>
                      <a:pt x="375940" y="23906"/>
                    </a:lnTo>
                    <a:lnTo>
                      <a:pt x="397673" y="23175"/>
                    </a:lnTo>
                    <a:lnTo>
                      <a:pt x="408401" y="23287"/>
                    </a:lnTo>
                    <a:lnTo>
                      <a:pt x="412008" y="23429"/>
                    </a:lnTo>
                    <a:lnTo>
                      <a:pt x="414274" y="23764"/>
                    </a:lnTo>
                    <a:lnTo>
                      <a:pt x="415087" y="24272"/>
                    </a:lnTo>
                    <a:lnTo>
                      <a:pt x="415483" y="24841"/>
                    </a:lnTo>
                    <a:lnTo>
                      <a:pt x="416245" y="25969"/>
                    </a:lnTo>
                    <a:lnTo>
                      <a:pt x="418104" y="28844"/>
                    </a:lnTo>
                    <a:lnTo>
                      <a:pt x="417485" y="30145"/>
                    </a:lnTo>
                    <a:lnTo>
                      <a:pt x="415879" y="30602"/>
                    </a:lnTo>
                    <a:lnTo>
                      <a:pt x="404165" y="32939"/>
                    </a:lnTo>
                    <a:lnTo>
                      <a:pt x="400974" y="33843"/>
                    </a:lnTo>
                    <a:lnTo>
                      <a:pt x="396606" y="35306"/>
                    </a:lnTo>
                    <a:lnTo>
                      <a:pt x="393781" y="36302"/>
                    </a:lnTo>
                    <a:lnTo>
                      <a:pt x="389748" y="37826"/>
                    </a:lnTo>
                    <a:lnTo>
                      <a:pt x="388529" y="38364"/>
                    </a:lnTo>
                    <a:lnTo>
                      <a:pt x="387655" y="38953"/>
                    </a:lnTo>
                    <a:lnTo>
                      <a:pt x="388498" y="39461"/>
                    </a:lnTo>
                    <a:lnTo>
                      <a:pt x="391607" y="39685"/>
                    </a:lnTo>
                    <a:lnTo>
                      <a:pt x="394594" y="39543"/>
                    </a:lnTo>
                    <a:lnTo>
                      <a:pt x="400721" y="36861"/>
                    </a:lnTo>
                    <a:lnTo>
                      <a:pt x="402641" y="36495"/>
                    </a:lnTo>
                    <a:lnTo>
                      <a:pt x="407924" y="36048"/>
                    </a:lnTo>
                    <a:lnTo>
                      <a:pt x="411135" y="36129"/>
                    </a:lnTo>
                    <a:lnTo>
                      <a:pt x="413817" y="36383"/>
                    </a:lnTo>
                    <a:lnTo>
                      <a:pt x="433944" y="39939"/>
                    </a:lnTo>
                    <a:lnTo>
                      <a:pt x="441452" y="43302"/>
                    </a:lnTo>
                    <a:lnTo>
                      <a:pt x="448391" y="48321"/>
                    </a:lnTo>
                    <a:lnTo>
                      <a:pt x="447629" y="49764"/>
                    </a:lnTo>
                    <a:lnTo>
                      <a:pt x="448025" y="52304"/>
                    </a:lnTo>
                    <a:lnTo>
                      <a:pt x="449265" y="52751"/>
                    </a:lnTo>
                    <a:lnTo>
                      <a:pt x="451439" y="53086"/>
                    </a:lnTo>
                    <a:lnTo>
                      <a:pt x="454599" y="53177"/>
                    </a:lnTo>
                    <a:lnTo>
                      <a:pt x="457647" y="52893"/>
                    </a:lnTo>
                    <a:lnTo>
                      <a:pt x="464505" y="51460"/>
                    </a:lnTo>
                    <a:lnTo>
                      <a:pt x="465409" y="50831"/>
                    </a:lnTo>
                    <a:lnTo>
                      <a:pt x="461061" y="47701"/>
                    </a:lnTo>
                    <a:lnTo>
                      <a:pt x="462554" y="47386"/>
                    </a:lnTo>
                    <a:lnTo>
                      <a:pt x="465186" y="47163"/>
                    </a:lnTo>
                    <a:lnTo>
                      <a:pt x="471028" y="33731"/>
                    </a:lnTo>
                    <a:lnTo>
                      <a:pt x="474096" y="24760"/>
                    </a:lnTo>
                    <a:lnTo>
                      <a:pt x="474696" y="24049"/>
                    </a:lnTo>
                    <a:lnTo>
                      <a:pt x="479237" y="23012"/>
                    </a:lnTo>
                    <a:lnTo>
                      <a:pt x="485333" y="21844"/>
                    </a:lnTo>
                    <a:lnTo>
                      <a:pt x="486634" y="21336"/>
                    </a:lnTo>
                    <a:lnTo>
                      <a:pt x="487223" y="20635"/>
                    </a:lnTo>
                    <a:lnTo>
                      <a:pt x="485617" y="19619"/>
                    </a:lnTo>
                    <a:lnTo>
                      <a:pt x="484317" y="19172"/>
                    </a:lnTo>
                    <a:lnTo>
                      <a:pt x="482569" y="18776"/>
                    </a:lnTo>
                    <a:lnTo>
                      <a:pt x="479887" y="18491"/>
                    </a:lnTo>
                    <a:lnTo>
                      <a:pt x="479237" y="18451"/>
                    </a:lnTo>
                    <a:lnTo>
                      <a:pt x="469951" y="17902"/>
                    </a:lnTo>
                    <a:lnTo>
                      <a:pt x="467726" y="17556"/>
                    </a:lnTo>
                    <a:lnTo>
                      <a:pt x="462666" y="15128"/>
                    </a:lnTo>
                    <a:lnTo>
                      <a:pt x="462300" y="14539"/>
                    </a:lnTo>
                    <a:lnTo>
                      <a:pt x="462554" y="13299"/>
                    </a:lnTo>
                    <a:lnTo>
                      <a:pt x="465125" y="9286"/>
                    </a:lnTo>
                    <a:lnTo>
                      <a:pt x="467553" y="7935"/>
                    </a:lnTo>
                    <a:lnTo>
                      <a:pt x="469920" y="7620"/>
                    </a:lnTo>
                    <a:lnTo>
                      <a:pt x="479044" y="7366"/>
                    </a:lnTo>
                    <a:lnTo>
                      <a:pt x="490636" y="7620"/>
                    </a:lnTo>
                    <a:lnTo>
                      <a:pt x="497464" y="8016"/>
                    </a:lnTo>
                    <a:lnTo>
                      <a:pt x="497464" y="8504"/>
                    </a:lnTo>
                    <a:lnTo>
                      <a:pt x="497332" y="9632"/>
                    </a:lnTo>
                    <a:lnTo>
                      <a:pt x="497190" y="10282"/>
                    </a:lnTo>
                    <a:lnTo>
                      <a:pt x="495940" y="11633"/>
                    </a:lnTo>
                    <a:lnTo>
                      <a:pt x="494650" y="12172"/>
                    </a:lnTo>
                    <a:lnTo>
                      <a:pt x="492729" y="13381"/>
                    </a:lnTo>
                    <a:lnTo>
                      <a:pt x="491175" y="14681"/>
                    </a:lnTo>
                    <a:lnTo>
                      <a:pt x="491033" y="15331"/>
                    </a:lnTo>
                    <a:lnTo>
                      <a:pt x="491368" y="15890"/>
                    </a:lnTo>
                    <a:lnTo>
                      <a:pt x="491825" y="16317"/>
                    </a:lnTo>
                    <a:lnTo>
                      <a:pt x="499049" y="17617"/>
                    </a:lnTo>
                    <a:lnTo>
                      <a:pt x="501274" y="17953"/>
                    </a:lnTo>
                    <a:lnTo>
                      <a:pt x="504556" y="18034"/>
                    </a:lnTo>
                    <a:lnTo>
                      <a:pt x="512765" y="9794"/>
                    </a:lnTo>
                    <a:lnTo>
                      <a:pt x="513273" y="9266"/>
                    </a:lnTo>
                    <a:lnTo>
                      <a:pt x="513161" y="6584"/>
                    </a:lnTo>
                    <a:lnTo>
                      <a:pt x="518546" y="1158"/>
                    </a:lnTo>
                    <a:lnTo>
                      <a:pt x="523768" y="2408"/>
                    </a:lnTo>
                    <a:lnTo>
                      <a:pt x="525526" y="2794"/>
                    </a:lnTo>
                    <a:lnTo>
                      <a:pt x="543022" y="4094"/>
                    </a:lnTo>
                    <a:lnTo>
                      <a:pt x="556260" y="4948"/>
                    </a:lnTo>
                    <a:lnTo>
                      <a:pt x="558962" y="5222"/>
                    </a:lnTo>
                    <a:lnTo>
                      <a:pt x="561167" y="5568"/>
                    </a:lnTo>
                    <a:lnTo>
                      <a:pt x="562915" y="5964"/>
                    </a:lnTo>
                    <a:lnTo>
                      <a:pt x="566694" y="7346"/>
                    </a:lnTo>
                    <a:lnTo>
                      <a:pt x="565678" y="7935"/>
                    </a:lnTo>
                    <a:lnTo>
                      <a:pt x="562325" y="9682"/>
                    </a:lnTo>
                    <a:lnTo>
                      <a:pt x="560629" y="10140"/>
                    </a:lnTo>
                    <a:lnTo>
                      <a:pt x="558231" y="10414"/>
                    </a:lnTo>
                    <a:lnTo>
                      <a:pt x="554817" y="10475"/>
                    </a:lnTo>
                    <a:lnTo>
                      <a:pt x="550692" y="10363"/>
                    </a:lnTo>
                    <a:lnTo>
                      <a:pt x="547624" y="10505"/>
                    </a:lnTo>
                    <a:lnTo>
                      <a:pt x="545582" y="10871"/>
                    </a:lnTo>
                    <a:lnTo>
                      <a:pt x="543895" y="11318"/>
                    </a:lnTo>
                    <a:lnTo>
                      <a:pt x="542564" y="11826"/>
                    </a:lnTo>
                    <a:lnTo>
                      <a:pt x="543326" y="12334"/>
                    </a:lnTo>
                    <a:lnTo>
                      <a:pt x="551180" y="14315"/>
                    </a:lnTo>
                    <a:lnTo>
                      <a:pt x="557327" y="15382"/>
                    </a:lnTo>
                    <a:lnTo>
                      <a:pt x="561421" y="15494"/>
                    </a:lnTo>
                    <a:lnTo>
                      <a:pt x="563626" y="15839"/>
                    </a:lnTo>
                    <a:lnTo>
                      <a:pt x="565343" y="16236"/>
                    </a:lnTo>
                    <a:lnTo>
                      <a:pt x="565628" y="16825"/>
                    </a:lnTo>
                    <a:lnTo>
                      <a:pt x="561360" y="22189"/>
                    </a:lnTo>
                    <a:lnTo>
                      <a:pt x="560040" y="22728"/>
                    </a:lnTo>
                    <a:lnTo>
                      <a:pt x="554675" y="23998"/>
                    </a:lnTo>
                    <a:lnTo>
                      <a:pt x="549961" y="24557"/>
                    </a:lnTo>
                    <a:lnTo>
                      <a:pt x="547279" y="24780"/>
                    </a:lnTo>
                    <a:lnTo>
                      <a:pt x="544230" y="24892"/>
                    </a:lnTo>
                    <a:lnTo>
                      <a:pt x="538866" y="25319"/>
                    </a:lnTo>
                    <a:lnTo>
                      <a:pt x="534863" y="26081"/>
                    </a:lnTo>
                    <a:lnTo>
                      <a:pt x="530149" y="34463"/>
                    </a:lnTo>
                    <a:lnTo>
                      <a:pt x="530006" y="35113"/>
                    </a:lnTo>
                    <a:lnTo>
                      <a:pt x="531530" y="36129"/>
                    </a:lnTo>
                    <a:lnTo>
                      <a:pt x="536468" y="37968"/>
                    </a:lnTo>
                    <a:lnTo>
                      <a:pt x="538165" y="38364"/>
                    </a:lnTo>
                    <a:lnTo>
                      <a:pt x="540339" y="38699"/>
                    </a:lnTo>
                    <a:lnTo>
                      <a:pt x="545561" y="39258"/>
                    </a:lnTo>
                    <a:lnTo>
                      <a:pt x="548640" y="39461"/>
                    </a:lnTo>
                    <a:lnTo>
                      <a:pt x="551962" y="39431"/>
                    </a:lnTo>
                    <a:lnTo>
                      <a:pt x="553293" y="38892"/>
                    </a:lnTo>
                    <a:lnTo>
                      <a:pt x="552531" y="38384"/>
                    </a:lnTo>
                    <a:lnTo>
                      <a:pt x="547898" y="37114"/>
                    </a:lnTo>
                    <a:lnTo>
                      <a:pt x="542056" y="35428"/>
                    </a:lnTo>
                    <a:lnTo>
                      <a:pt x="539608" y="34524"/>
                    </a:lnTo>
                    <a:lnTo>
                      <a:pt x="538815" y="33985"/>
                    </a:lnTo>
                    <a:lnTo>
                      <a:pt x="552928" y="31699"/>
                    </a:lnTo>
                    <a:lnTo>
                      <a:pt x="555234" y="31415"/>
                    </a:lnTo>
                    <a:lnTo>
                      <a:pt x="573664" y="29860"/>
                    </a:lnTo>
                    <a:lnTo>
                      <a:pt x="577708" y="29982"/>
                    </a:lnTo>
                    <a:lnTo>
                      <a:pt x="578470" y="30063"/>
                    </a:lnTo>
                    <a:lnTo>
                      <a:pt x="579343" y="30429"/>
                    </a:lnTo>
                    <a:lnTo>
                      <a:pt x="580105" y="30968"/>
                    </a:lnTo>
                    <a:lnTo>
                      <a:pt x="580664" y="32095"/>
                    </a:lnTo>
                    <a:lnTo>
                      <a:pt x="580014" y="32797"/>
                    </a:lnTo>
                    <a:lnTo>
                      <a:pt x="578012" y="33162"/>
                    </a:lnTo>
                    <a:lnTo>
                      <a:pt x="577027" y="33762"/>
                    </a:lnTo>
                    <a:lnTo>
                      <a:pt x="579740" y="35255"/>
                    </a:lnTo>
                    <a:lnTo>
                      <a:pt x="584871" y="37653"/>
                    </a:lnTo>
                    <a:lnTo>
                      <a:pt x="586679" y="37907"/>
                    </a:lnTo>
                    <a:lnTo>
                      <a:pt x="590662" y="37175"/>
                    </a:lnTo>
                    <a:lnTo>
                      <a:pt x="592328" y="36718"/>
                    </a:lnTo>
                    <a:lnTo>
                      <a:pt x="593679" y="36210"/>
                    </a:lnTo>
                    <a:lnTo>
                      <a:pt x="606379" y="29921"/>
                    </a:lnTo>
                    <a:lnTo>
                      <a:pt x="604205" y="27889"/>
                    </a:lnTo>
                    <a:lnTo>
                      <a:pt x="603951" y="27320"/>
                    </a:lnTo>
                    <a:lnTo>
                      <a:pt x="602996" y="24892"/>
                    </a:lnTo>
                    <a:lnTo>
                      <a:pt x="604683" y="21062"/>
                    </a:lnTo>
                    <a:lnTo>
                      <a:pt x="605363" y="20381"/>
                    </a:lnTo>
                    <a:lnTo>
                      <a:pt x="607395" y="20015"/>
                    </a:lnTo>
                    <a:lnTo>
                      <a:pt x="610189" y="20157"/>
                    </a:lnTo>
                    <a:lnTo>
                      <a:pt x="610921" y="20665"/>
                    </a:lnTo>
                    <a:lnTo>
                      <a:pt x="612902" y="21651"/>
                    </a:lnTo>
                    <a:lnTo>
                      <a:pt x="615808" y="22494"/>
                    </a:lnTo>
                    <a:lnTo>
                      <a:pt x="618094" y="22728"/>
                    </a:lnTo>
                    <a:lnTo>
                      <a:pt x="631017" y="23571"/>
                    </a:lnTo>
                    <a:lnTo>
                      <a:pt x="633781" y="23734"/>
                    </a:lnTo>
                    <a:lnTo>
                      <a:pt x="634685" y="23256"/>
                    </a:lnTo>
                    <a:lnTo>
                      <a:pt x="633476" y="22809"/>
                    </a:lnTo>
                    <a:lnTo>
                      <a:pt x="630113" y="21986"/>
                    </a:lnTo>
                    <a:lnTo>
                      <a:pt x="626730" y="21204"/>
                    </a:lnTo>
                    <a:lnTo>
                      <a:pt x="622412" y="20493"/>
                    </a:lnTo>
                    <a:lnTo>
                      <a:pt x="620715" y="20097"/>
                    </a:lnTo>
                    <a:lnTo>
                      <a:pt x="622747" y="19731"/>
                    </a:lnTo>
                    <a:lnTo>
                      <a:pt x="625480" y="19538"/>
                    </a:lnTo>
                    <a:lnTo>
                      <a:pt x="629544" y="19649"/>
                    </a:lnTo>
                    <a:lnTo>
                      <a:pt x="653674" y="21062"/>
                    </a:lnTo>
                    <a:lnTo>
                      <a:pt x="662706" y="22047"/>
                    </a:lnTo>
                    <a:lnTo>
                      <a:pt x="665988" y="22128"/>
                    </a:lnTo>
                    <a:lnTo>
                      <a:pt x="668020" y="21763"/>
                    </a:lnTo>
                    <a:lnTo>
                      <a:pt x="669422" y="21255"/>
                    </a:lnTo>
                    <a:lnTo>
                      <a:pt x="672084" y="19141"/>
                    </a:lnTo>
                    <a:lnTo>
                      <a:pt x="672165" y="18633"/>
                    </a:lnTo>
                    <a:lnTo>
                      <a:pt x="671942" y="18064"/>
                    </a:lnTo>
                    <a:lnTo>
                      <a:pt x="668325" y="17902"/>
                    </a:lnTo>
                    <a:lnTo>
                      <a:pt x="661182" y="17902"/>
                    </a:lnTo>
                    <a:lnTo>
                      <a:pt x="654944" y="17414"/>
                    </a:lnTo>
                    <a:lnTo>
                      <a:pt x="652292" y="17130"/>
                    </a:lnTo>
                    <a:lnTo>
                      <a:pt x="650148" y="16794"/>
                    </a:lnTo>
                    <a:lnTo>
                      <a:pt x="646511" y="15413"/>
                    </a:lnTo>
                    <a:lnTo>
                      <a:pt x="647070" y="14854"/>
                    </a:lnTo>
                    <a:lnTo>
                      <a:pt x="650880" y="14061"/>
                    </a:lnTo>
                    <a:lnTo>
                      <a:pt x="653288" y="13777"/>
                    </a:lnTo>
                    <a:lnTo>
                      <a:pt x="659435" y="13523"/>
                    </a:lnTo>
                    <a:lnTo>
                      <a:pt x="662879" y="13492"/>
                    </a:lnTo>
                    <a:lnTo>
                      <a:pt x="666973" y="13604"/>
                    </a:lnTo>
                    <a:lnTo>
                      <a:pt x="683057" y="15921"/>
                    </a:lnTo>
                    <a:lnTo>
                      <a:pt x="685200" y="16286"/>
                    </a:lnTo>
                    <a:lnTo>
                      <a:pt x="688563" y="17079"/>
                    </a:lnTo>
                    <a:lnTo>
                      <a:pt x="692343" y="19030"/>
                    </a:lnTo>
                    <a:lnTo>
                      <a:pt x="692851" y="19334"/>
                    </a:lnTo>
                    <a:lnTo>
                      <a:pt x="687710" y="19822"/>
                    </a:lnTo>
                    <a:lnTo>
                      <a:pt x="680517" y="20665"/>
                    </a:lnTo>
                    <a:lnTo>
                      <a:pt x="679612" y="21112"/>
                    </a:lnTo>
                    <a:lnTo>
                      <a:pt x="678454" y="23764"/>
                    </a:lnTo>
                    <a:lnTo>
                      <a:pt x="679166" y="24303"/>
                    </a:lnTo>
                    <a:lnTo>
                      <a:pt x="680344" y="24760"/>
                    </a:lnTo>
                    <a:lnTo>
                      <a:pt x="682498" y="25095"/>
                    </a:lnTo>
                    <a:lnTo>
                      <a:pt x="685739" y="25207"/>
                    </a:lnTo>
                    <a:lnTo>
                      <a:pt x="688106" y="24922"/>
                    </a:lnTo>
                    <a:lnTo>
                      <a:pt x="705155" y="21570"/>
                    </a:lnTo>
                    <a:lnTo>
                      <a:pt x="706872" y="21112"/>
                    </a:lnTo>
                    <a:lnTo>
                      <a:pt x="707502" y="20554"/>
                    </a:lnTo>
                    <a:lnTo>
                      <a:pt x="708284" y="18684"/>
                    </a:lnTo>
                    <a:lnTo>
                      <a:pt x="709168" y="17506"/>
                    </a:lnTo>
                    <a:lnTo>
                      <a:pt x="709757" y="16967"/>
                    </a:lnTo>
                    <a:lnTo>
                      <a:pt x="710854" y="16347"/>
                    </a:lnTo>
                    <a:lnTo>
                      <a:pt x="712267" y="15839"/>
                    </a:lnTo>
                    <a:lnTo>
                      <a:pt x="714360" y="15474"/>
                    </a:lnTo>
                    <a:lnTo>
                      <a:pt x="716615" y="15331"/>
                    </a:lnTo>
                    <a:lnTo>
                      <a:pt x="719013" y="16601"/>
                    </a:lnTo>
                    <a:lnTo>
                      <a:pt x="721553" y="18095"/>
                    </a:lnTo>
                    <a:lnTo>
                      <a:pt x="722234" y="18633"/>
                    </a:lnTo>
                    <a:lnTo>
                      <a:pt x="718332" y="22525"/>
                    </a:lnTo>
                    <a:lnTo>
                      <a:pt x="717266" y="23144"/>
                    </a:lnTo>
                    <a:lnTo>
                      <a:pt x="713029" y="24699"/>
                    </a:lnTo>
                    <a:lnTo>
                      <a:pt x="710854" y="25918"/>
                    </a:lnTo>
                    <a:lnTo>
                      <a:pt x="713933" y="25796"/>
                    </a:lnTo>
                    <a:lnTo>
                      <a:pt x="731429" y="25065"/>
                    </a:lnTo>
                    <a:lnTo>
                      <a:pt x="743986" y="24333"/>
                    </a:lnTo>
                    <a:lnTo>
                      <a:pt x="751860" y="23683"/>
                    </a:lnTo>
                    <a:lnTo>
                      <a:pt x="762640" y="23033"/>
                    </a:lnTo>
                    <a:lnTo>
                      <a:pt x="768970" y="23033"/>
                    </a:lnTo>
                    <a:lnTo>
                      <a:pt x="768177" y="23713"/>
                    </a:lnTo>
                    <a:lnTo>
                      <a:pt x="767049" y="24303"/>
                    </a:lnTo>
                    <a:lnTo>
                      <a:pt x="764652" y="24587"/>
                    </a:lnTo>
                    <a:lnTo>
                      <a:pt x="759175" y="24983"/>
                    </a:lnTo>
                    <a:lnTo>
                      <a:pt x="756778" y="25237"/>
                    </a:lnTo>
                    <a:lnTo>
                      <a:pt x="756148" y="25796"/>
                    </a:lnTo>
                    <a:lnTo>
                      <a:pt x="759287" y="27808"/>
                    </a:lnTo>
                    <a:lnTo>
                      <a:pt x="760446" y="28285"/>
                    </a:lnTo>
                    <a:lnTo>
                      <a:pt x="778987" y="28113"/>
                    </a:lnTo>
                    <a:lnTo>
                      <a:pt x="780115" y="27493"/>
                    </a:lnTo>
                    <a:lnTo>
                      <a:pt x="781558" y="26985"/>
                    </a:lnTo>
                    <a:lnTo>
                      <a:pt x="784941" y="26954"/>
                    </a:lnTo>
                    <a:lnTo>
                      <a:pt x="788467" y="27158"/>
                    </a:lnTo>
                    <a:lnTo>
                      <a:pt x="804245" y="29047"/>
                    </a:lnTo>
                    <a:lnTo>
                      <a:pt x="806785" y="32512"/>
                    </a:lnTo>
                    <a:lnTo>
                      <a:pt x="806460" y="33396"/>
                    </a:lnTo>
                    <a:lnTo>
                      <a:pt x="807740" y="33843"/>
                    </a:lnTo>
                    <a:lnTo>
                      <a:pt x="821009" y="33538"/>
                    </a:lnTo>
                    <a:lnTo>
                      <a:pt x="824057" y="33416"/>
                    </a:lnTo>
                    <a:lnTo>
                      <a:pt x="843138" y="32095"/>
                    </a:lnTo>
                    <a:lnTo>
                      <a:pt x="859475" y="32034"/>
                    </a:lnTo>
                    <a:lnTo>
                      <a:pt x="895604" y="32207"/>
                    </a:lnTo>
                    <a:lnTo>
                      <a:pt x="899577" y="32349"/>
                    </a:lnTo>
                    <a:lnTo>
                      <a:pt x="916117" y="33477"/>
                    </a:lnTo>
                    <a:lnTo>
                      <a:pt x="926358" y="35844"/>
                    </a:lnTo>
                    <a:lnTo>
                      <a:pt x="927913" y="36271"/>
                    </a:lnTo>
                    <a:lnTo>
                      <a:pt x="934151" y="38496"/>
                    </a:lnTo>
                    <a:lnTo>
                      <a:pt x="951281" y="40020"/>
                    </a:lnTo>
                    <a:lnTo>
                      <a:pt x="954948" y="40112"/>
                    </a:lnTo>
                    <a:lnTo>
                      <a:pt x="958962" y="40813"/>
                    </a:lnTo>
                    <a:lnTo>
                      <a:pt x="960486" y="41239"/>
                    </a:lnTo>
                    <a:lnTo>
                      <a:pt x="960536" y="41798"/>
                    </a:lnTo>
                    <a:lnTo>
                      <a:pt x="953486" y="48748"/>
                    </a:lnTo>
                    <a:lnTo>
                      <a:pt x="951169" y="50526"/>
                    </a:lnTo>
                    <a:lnTo>
                      <a:pt x="946709" y="54275"/>
                    </a:lnTo>
                    <a:lnTo>
                      <a:pt x="948771" y="55209"/>
                    </a:lnTo>
                    <a:lnTo>
                      <a:pt x="953262" y="57099"/>
                    </a:lnTo>
                    <a:lnTo>
                      <a:pt x="959693" y="59070"/>
                    </a:lnTo>
                    <a:lnTo>
                      <a:pt x="960709" y="59527"/>
                    </a:lnTo>
                    <a:lnTo>
                      <a:pt x="961248" y="60066"/>
                    </a:lnTo>
                    <a:lnTo>
                      <a:pt x="961329" y="60625"/>
                    </a:lnTo>
                    <a:lnTo>
                      <a:pt x="960902" y="61244"/>
                    </a:lnTo>
                    <a:lnTo>
                      <a:pt x="959155" y="62626"/>
                    </a:lnTo>
                    <a:lnTo>
                      <a:pt x="955599" y="64404"/>
                    </a:lnTo>
                    <a:lnTo>
                      <a:pt x="954136" y="64912"/>
                    </a:lnTo>
                    <a:lnTo>
                      <a:pt x="950885" y="65847"/>
                    </a:lnTo>
                    <a:lnTo>
                      <a:pt x="942563" y="67310"/>
                    </a:lnTo>
                    <a:lnTo>
                      <a:pt x="939912" y="67483"/>
                    </a:lnTo>
                    <a:lnTo>
                      <a:pt x="931042" y="67767"/>
                    </a:lnTo>
                    <a:lnTo>
                      <a:pt x="923087" y="68326"/>
                    </a:lnTo>
                    <a:lnTo>
                      <a:pt x="921024" y="68671"/>
                    </a:lnTo>
                    <a:lnTo>
                      <a:pt x="919592" y="69179"/>
                    </a:lnTo>
                    <a:lnTo>
                      <a:pt x="917580" y="70449"/>
                    </a:lnTo>
                    <a:lnTo>
                      <a:pt x="916737" y="71150"/>
                    </a:lnTo>
                    <a:lnTo>
                      <a:pt x="915579" y="71750"/>
                    </a:lnTo>
                    <a:lnTo>
                      <a:pt x="914146" y="72258"/>
                    </a:lnTo>
                    <a:lnTo>
                      <a:pt x="911515" y="72420"/>
                    </a:lnTo>
                    <a:lnTo>
                      <a:pt x="902686" y="72735"/>
                    </a:lnTo>
                    <a:lnTo>
                      <a:pt x="900339" y="73010"/>
                    </a:lnTo>
                    <a:lnTo>
                      <a:pt x="898622" y="73436"/>
                    </a:lnTo>
                    <a:lnTo>
                      <a:pt x="888797" y="76545"/>
                    </a:lnTo>
                    <a:lnTo>
                      <a:pt x="888909" y="77135"/>
                    </a:lnTo>
                    <a:lnTo>
                      <a:pt x="889478" y="77643"/>
                    </a:lnTo>
                    <a:lnTo>
                      <a:pt x="889132" y="78262"/>
                    </a:lnTo>
                    <a:lnTo>
                      <a:pt x="884255" y="79644"/>
                    </a:lnTo>
                    <a:lnTo>
                      <a:pt x="882528" y="80071"/>
                    </a:lnTo>
                    <a:lnTo>
                      <a:pt x="880527" y="80437"/>
                    </a:lnTo>
                    <a:lnTo>
                      <a:pt x="854446" y="85009"/>
                    </a:lnTo>
                    <a:lnTo>
                      <a:pt x="838678" y="86959"/>
                    </a:lnTo>
                    <a:lnTo>
                      <a:pt x="816153" y="89753"/>
                    </a:lnTo>
                    <a:lnTo>
                      <a:pt x="814913" y="90150"/>
                    </a:lnTo>
                    <a:lnTo>
                      <a:pt x="815360" y="91166"/>
                    </a:lnTo>
                    <a:lnTo>
                      <a:pt x="817169" y="92009"/>
                    </a:lnTo>
                    <a:lnTo>
                      <a:pt x="819119" y="92375"/>
                    </a:lnTo>
                    <a:lnTo>
                      <a:pt x="821822" y="93106"/>
                    </a:lnTo>
                    <a:lnTo>
                      <a:pt x="824982" y="94488"/>
                    </a:lnTo>
                    <a:lnTo>
                      <a:pt x="828965" y="97567"/>
                    </a:lnTo>
                    <a:lnTo>
                      <a:pt x="832490" y="100675"/>
                    </a:lnTo>
                    <a:lnTo>
                      <a:pt x="832155" y="101295"/>
                    </a:lnTo>
                    <a:lnTo>
                      <a:pt x="814801" y="108489"/>
                    </a:lnTo>
                    <a:lnTo>
                      <a:pt x="807486" y="110917"/>
                    </a:lnTo>
                    <a:lnTo>
                      <a:pt x="805850" y="111343"/>
                    </a:lnTo>
                    <a:lnTo>
                      <a:pt x="801990" y="112044"/>
                    </a:lnTo>
                    <a:lnTo>
                      <a:pt x="797529" y="112613"/>
                    </a:lnTo>
                    <a:lnTo>
                      <a:pt x="792480" y="112979"/>
                    </a:lnTo>
                    <a:lnTo>
                      <a:pt x="787420" y="113375"/>
                    </a:lnTo>
                    <a:lnTo>
                      <a:pt x="778246" y="114391"/>
                    </a:lnTo>
                    <a:lnTo>
                      <a:pt x="772495" y="115458"/>
                    </a:lnTo>
                    <a:lnTo>
                      <a:pt x="769274" y="116342"/>
                    </a:lnTo>
                    <a:lnTo>
                      <a:pt x="763524" y="117409"/>
                    </a:lnTo>
                    <a:lnTo>
                      <a:pt x="753100" y="118963"/>
                    </a:lnTo>
                    <a:lnTo>
                      <a:pt x="748396" y="119411"/>
                    </a:lnTo>
                    <a:lnTo>
                      <a:pt x="738348" y="119126"/>
                    </a:lnTo>
                    <a:lnTo>
                      <a:pt x="731825" y="118760"/>
                    </a:lnTo>
                    <a:lnTo>
                      <a:pt x="729457" y="118486"/>
                    </a:lnTo>
                    <a:lnTo>
                      <a:pt x="728838" y="117947"/>
                    </a:lnTo>
                    <a:lnTo>
                      <a:pt x="727903" y="115092"/>
                    </a:lnTo>
                    <a:lnTo>
                      <a:pt x="726379" y="114676"/>
                    </a:lnTo>
                    <a:lnTo>
                      <a:pt x="720283" y="114249"/>
                    </a:lnTo>
                    <a:lnTo>
                      <a:pt x="712775" y="114839"/>
                    </a:lnTo>
                    <a:lnTo>
                      <a:pt x="710570" y="115123"/>
                    </a:lnTo>
                    <a:lnTo>
                      <a:pt x="707380" y="115997"/>
                    </a:lnTo>
                    <a:lnTo>
                      <a:pt x="703885" y="116820"/>
                    </a:lnTo>
                    <a:lnTo>
                      <a:pt x="694456" y="118618"/>
                    </a:lnTo>
                    <a:lnTo>
                      <a:pt x="690372" y="119268"/>
                    </a:lnTo>
                    <a:lnTo>
                      <a:pt x="686023" y="119837"/>
                    </a:lnTo>
                    <a:lnTo>
                      <a:pt x="681645" y="120376"/>
                    </a:lnTo>
                    <a:lnTo>
                      <a:pt x="676676" y="120792"/>
                    </a:lnTo>
                    <a:lnTo>
                      <a:pt x="671403" y="121107"/>
                    </a:lnTo>
                    <a:lnTo>
                      <a:pt x="668325" y="121138"/>
                    </a:lnTo>
                    <a:lnTo>
                      <a:pt x="662737" y="121392"/>
                    </a:lnTo>
                    <a:lnTo>
                      <a:pt x="660258" y="121585"/>
                    </a:lnTo>
                    <a:lnTo>
                      <a:pt x="658703" y="122042"/>
                    </a:lnTo>
                    <a:lnTo>
                      <a:pt x="657738" y="122631"/>
                    </a:lnTo>
                    <a:lnTo>
                      <a:pt x="658846" y="125506"/>
                    </a:lnTo>
                    <a:lnTo>
                      <a:pt x="659496" y="126014"/>
                    </a:lnTo>
                    <a:lnTo>
                      <a:pt x="659069" y="127284"/>
                    </a:lnTo>
                    <a:lnTo>
                      <a:pt x="655259" y="129713"/>
                    </a:lnTo>
                    <a:lnTo>
                      <a:pt x="643514" y="132568"/>
                    </a:lnTo>
                    <a:lnTo>
                      <a:pt x="637703" y="133584"/>
                    </a:lnTo>
                    <a:lnTo>
                      <a:pt x="622412" y="134650"/>
                    </a:lnTo>
                    <a:lnTo>
                      <a:pt x="610220" y="134854"/>
                    </a:lnTo>
                    <a:lnTo>
                      <a:pt x="607172" y="134884"/>
                    </a:lnTo>
                    <a:lnTo>
                      <a:pt x="597886" y="134315"/>
                    </a:lnTo>
                    <a:lnTo>
                      <a:pt x="592074" y="134488"/>
                    </a:lnTo>
                    <a:lnTo>
                      <a:pt x="582026" y="134397"/>
                    </a:lnTo>
                    <a:lnTo>
                      <a:pt x="571439" y="134010"/>
                    </a:lnTo>
                    <a:lnTo>
                      <a:pt x="561726" y="133492"/>
                    </a:lnTo>
                    <a:lnTo>
                      <a:pt x="555660" y="133106"/>
                    </a:lnTo>
                    <a:lnTo>
                      <a:pt x="527385" y="130871"/>
                    </a:lnTo>
                    <a:lnTo>
                      <a:pt x="522590" y="130312"/>
                    </a:lnTo>
                    <a:lnTo>
                      <a:pt x="519034" y="129570"/>
                    </a:lnTo>
                    <a:lnTo>
                      <a:pt x="512338" y="128047"/>
                    </a:lnTo>
                    <a:lnTo>
                      <a:pt x="507624" y="126858"/>
                    </a:lnTo>
                    <a:lnTo>
                      <a:pt x="503336" y="125598"/>
                    </a:lnTo>
                    <a:lnTo>
                      <a:pt x="499100" y="124297"/>
                    </a:lnTo>
                    <a:lnTo>
                      <a:pt x="495635" y="122916"/>
                    </a:lnTo>
                    <a:lnTo>
                      <a:pt x="494162" y="121900"/>
                    </a:lnTo>
                    <a:lnTo>
                      <a:pt x="493573" y="120772"/>
                    </a:lnTo>
                    <a:lnTo>
                      <a:pt x="493939" y="118872"/>
                    </a:lnTo>
                    <a:lnTo>
                      <a:pt x="495066" y="115997"/>
                    </a:lnTo>
                    <a:lnTo>
                      <a:pt x="498084" y="115092"/>
                    </a:lnTo>
                    <a:lnTo>
                      <a:pt x="503255" y="113914"/>
                    </a:lnTo>
                    <a:lnTo>
                      <a:pt x="506811" y="113284"/>
                    </a:lnTo>
                    <a:lnTo>
                      <a:pt x="513527" y="111171"/>
                    </a:lnTo>
                    <a:lnTo>
                      <a:pt x="511048" y="111374"/>
                    </a:lnTo>
                    <a:lnTo>
                      <a:pt x="497098" y="112044"/>
                    </a:lnTo>
                    <a:lnTo>
                      <a:pt x="490891" y="112156"/>
                    </a:lnTo>
                    <a:lnTo>
                      <a:pt x="477825" y="112248"/>
                    </a:lnTo>
                    <a:lnTo>
                      <a:pt x="467329" y="111963"/>
                    </a:lnTo>
                    <a:lnTo>
                      <a:pt x="457362" y="111486"/>
                    </a:lnTo>
                    <a:lnTo>
                      <a:pt x="449854" y="111282"/>
                    </a:lnTo>
                    <a:lnTo>
                      <a:pt x="446410" y="111262"/>
                    </a:lnTo>
                    <a:lnTo>
                      <a:pt x="443311" y="111343"/>
                    </a:lnTo>
                    <a:lnTo>
                      <a:pt x="438059" y="111679"/>
                    </a:lnTo>
                    <a:lnTo>
                      <a:pt x="421518" y="113375"/>
                    </a:lnTo>
                    <a:lnTo>
                      <a:pt x="414833" y="114188"/>
                    </a:lnTo>
                    <a:lnTo>
                      <a:pt x="408452" y="115092"/>
                    </a:lnTo>
                    <a:lnTo>
                      <a:pt x="403575" y="115550"/>
                    </a:lnTo>
                    <a:lnTo>
                      <a:pt x="400812" y="115692"/>
                    </a:lnTo>
                    <a:lnTo>
                      <a:pt x="397388" y="115661"/>
                    </a:lnTo>
                    <a:lnTo>
                      <a:pt x="395336" y="115347"/>
                    </a:lnTo>
                    <a:lnTo>
                      <a:pt x="393273" y="115011"/>
                    </a:lnTo>
                    <a:lnTo>
                      <a:pt x="388386" y="113853"/>
                    </a:lnTo>
                    <a:lnTo>
                      <a:pt x="384688" y="113121"/>
                    </a:lnTo>
                    <a:lnTo>
                      <a:pt x="379984" y="112806"/>
                    </a:lnTo>
                    <a:lnTo>
                      <a:pt x="371368" y="112532"/>
                    </a:lnTo>
                    <a:lnTo>
                      <a:pt x="364937" y="112441"/>
                    </a:lnTo>
                    <a:lnTo>
                      <a:pt x="362173" y="112583"/>
                    </a:lnTo>
                    <a:lnTo>
                      <a:pt x="346222" y="113629"/>
                    </a:lnTo>
                    <a:lnTo>
                      <a:pt x="334396" y="114839"/>
                    </a:lnTo>
                    <a:lnTo>
                      <a:pt x="323677" y="115519"/>
                    </a:lnTo>
                    <a:lnTo>
                      <a:pt x="320345" y="115377"/>
                    </a:lnTo>
                    <a:lnTo>
                      <a:pt x="306009" y="114584"/>
                    </a:lnTo>
                    <a:lnTo>
                      <a:pt x="305613" y="113995"/>
                    </a:lnTo>
                    <a:lnTo>
                      <a:pt x="304150" y="109708"/>
                    </a:lnTo>
                    <a:lnTo>
                      <a:pt x="301264" y="106345"/>
                    </a:lnTo>
                    <a:lnTo>
                      <a:pt x="300756" y="105898"/>
                    </a:lnTo>
                    <a:lnTo>
                      <a:pt x="293451" y="106599"/>
                    </a:lnTo>
                    <a:lnTo>
                      <a:pt x="291338" y="106914"/>
                    </a:lnTo>
                    <a:lnTo>
                      <a:pt x="285801" y="107218"/>
                    </a:lnTo>
                    <a:lnTo>
                      <a:pt x="278242" y="107056"/>
                    </a:lnTo>
                    <a:lnTo>
                      <a:pt x="253004" y="106345"/>
                    </a:lnTo>
                    <a:lnTo>
                      <a:pt x="247924" y="105806"/>
                    </a:lnTo>
                    <a:lnTo>
                      <a:pt x="236494" y="103723"/>
                    </a:lnTo>
                    <a:lnTo>
                      <a:pt x="231810" y="102504"/>
                    </a:lnTo>
                    <a:lnTo>
                      <a:pt x="218186" y="100076"/>
                    </a:lnTo>
                    <a:lnTo>
                      <a:pt x="207996" y="98979"/>
                    </a:lnTo>
                    <a:lnTo>
                      <a:pt x="196870" y="97455"/>
                    </a:lnTo>
                    <a:lnTo>
                      <a:pt x="195092" y="97201"/>
                    </a:lnTo>
                    <a:lnTo>
                      <a:pt x="193345" y="96835"/>
                    </a:lnTo>
                    <a:lnTo>
                      <a:pt x="192044" y="96388"/>
                    </a:lnTo>
                    <a:lnTo>
                      <a:pt x="190693" y="95311"/>
                    </a:lnTo>
                    <a:lnTo>
                      <a:pt x="190216" y="94742"/>
                    </a:lnTo>
                    <a:lnTo>
                      <a:pt x="188265" y="91836"/>
                    </a:lnTo>
                    <a:lnTo>
                      <a:pt x="188214" y="91217"/>
                    </a:lnTo>
                    <a:lnTo>
                      <a:pt x="188946" y="90597"/>
                    </a:lnTo>
                    <a:lnTo>
                      <a:pt x="190693" y="90200"/>
                    </a:lnTo>
                    <a:lnTo>
                      <a:pt x="192390" y="89947"/>
                    </a:lnTo>
                    <a:lnTo>
                      <a:pt x="198709" y="89022"/>
                    </a:lnTo>
                    <a:lnTo>
                      <a:pt x="201188" y="88788"/>
                    </a:lnTo>
                    <a:lnTo>
                      <a:pt x="211348" y="88676"/>
                    </a:lnTo>
                    <a:lnTo>
                      <a:pt x="217648" y="88514"/>
                    </a:lnTo>
                    <a:lnTo>
                      <a:pt x="237398" y="87356"/>
                    </a:lnTo>
                    <a:lnTo>
                      <a:pt x="240558" y="87264"/>
                    </a:lnTo>
                    <a:lnTo>
                      <a:pt x="244429" y="87325"/>
                    </a:lnTo>
                    <a:lnTo>
                      <a:pt x="247000" y="87579"/>
                    </a:lnTo>
                    <a:lnTo>
                      <a:pt x="248717" y="87975"/>
                    </a:lnTo>
                    <a:lnTo>
                      <a:pt x="250017" y="88422"/>
                    </a:lnTo>
                    <a:lnTo>
                      <a:pt x="252161" y="89357"/>
                    </a:lnTo>
                    <a:lnTo>
                      <a:pt x="253035" y="89896"/>
                    </a:lnTo>
                    <a:lnTo>
                      <a:pt x="255605" y="90769"/>
                    </a:lnTo>
                    <a:lnTo>
                      <a:pt x="261590" y="91785"/>
                    </a:lnTo>
                    <a:lnTo>
                      <a:pt x="263733" y="92121"/>
                    </a:lnTo>
                    <a:lnTo>
                      <a:pt x="265877" y="92436"/>
                    </a:lnTo>
                    <a:lnTo>
                      <a:pt x="268417" y="92690"/>
                    </a:lnTo>
                    <a:lnTo>
                      <a:pt x="282895" y="93137"/>
                    </a:lnTo>
                    <a:lnTo>
                      <a:pt x="289184" y="92964"/>
                    </a:lnTo>
                    <a:lnTo>
                      <a:pt x="295849" y="92913"/>
                    </a:lnTo>
                    <a:lnTo>
                      <a:pt x="307340" y="93137"/>
                    </a:lnTo>
                    <a:lnTo>
                      <a:pt x="314137" y="93421"/>
                    </a:lnTo>
                    <a:lnTo>
                      <a:pt x="317104" y="93614"/>
                    </a:lnTo>
                    <a:lnTo>
                      <a:pt x="319644" y="93899"/>
                    </a:lnTo>
                    <a:lnTo>
                      <a:pt x="328930" y="95087"/>
                    </a:lnTo>
                    <a:lnTo>
                      <a:pt x="333156" y="95738"/>
                    </a:lnTo>
                    <a:lnTo>
                      <a:pt x="336550" y="95880"/>
                    </a:lnTo>
                    <a:lnTo>
                      <a:pt x="339334" y="95738"/>
                    </a:lnTo>
                    <a:lnTo>
                      <a:pt x="341488" y="95423"/>
                    </a:lnTo>
                    <a:lnTo>
                      <a:pt x="342616" y="94884"/>
                    </a:lnTo>
                    <a:lnTo>
                      <a:pt x="342250" y="94325"/>
                    </a:lnTo>
                    <a:lnTo>
                      <a:pt x="340980" y="93868"/>
                    </a:lnTo>
                    <a:lnTo>
                      <a:pt x="337190" y="93137"/>
                    </a:lnTo>
                    <a:lnTo>
                      <a:pt x="329154" y="92405"/>
                    </a:lnTo>
                    <a:lnTo>
                      <a:pt x="318120" y="91470"/>
                    </a:lnTo>
                    <a:lnTo>
                      <a:pt x="312166" y="91074"/>
                    </a:lnTo>
                    <a:lnTo>
                      <a:pt x="304912" y="90851"/>
                    </a:lnTo>
                    <a:lnTo>
                      <a:pt x="293848" y="89916"/>
                    </a:lnTo>
                    <a:lnTo>
                      <a:pt x="291704" y="89581"/>
                    </a:lnTo>
                    <a:lnTo>
                      <a:pt x="290007" y="89215"/>
                    </a:lnTo>
                    <a:lnTo>
                      <a:pt x="273751" y="83962"/>
                    </a:lnTo>
                    <a:lnTo>
                      <a:pt x="273670" y="83485"/>
                    </a:lnTo>
                    <a:lnTo>
                      <a:pt x="275102" y="83038"/>
                    </a:lnTo>
                    <a:lnTo>
                      <a:pt x="327010" y="80386"/>
                    </a:lnTo>
                    <a:lnTo>
                      <a:pt x="336235" y="80071"/>
                    </a:lnTo>
                    <a:lnTo>
                      <a:pt x="345379" y="79929"/>
                    </a:lnTo>
                    <a:lnTo>
                      <a:pt x="355285" y="79786"/>
                    </a:lnTo>
                    <a:lnTo>
                      <a:pt x="366237" y="79898"/>
                    </a:lnTo>
                    <a:lnTo>
                      <a:pt x="377830" y="80152"/>
                    </a:lnTo>
                    <a:lnTo>
                      <a:pt x="395864" y="80782"/>
                    </a:lnTo>
                    <a:lnTo>
                      <a:pt x="398831" y="81006"/>
                    </a:lnTo>
                    <a:lnTo>
                      <a:pt x="405689" y="81311"/>
                    </a:lnTo>
                    <a:lnTo>
                      <a:pt x="412100" y="81168"/>
                    </a:lnTo>
                    <a:lnTo>
                      <a:pt x="414274" y="80863"/>
                    </a:lnTo>
                    <a:lnTo>
                      <a:pt x="415117" y="80264"/>
                    </a:lnTo>
                    <a:lnTo>
                      <a:pt x="415117" y="79756"/>
                    </a:lnTo>
                    <a:lnTo>
                      <a:pt x="414294" y="79258"/>
                    </a:lnTo>
                    <a:lnTo>
                      <a:pt x="412628" y="78862"/>
                    </a:lnTo>
                    <a:lnTo>
                      <a:pt x="411846" y="78354"/>
                    </a:lnTo>
                    <a:lnTo>
                      <a:pt x="412689" y="77754"/>
                    </a:lnTo>
                    <a:lnTo>
                      <a:pt x="414548" y="77358"/>
                    </a:lnTo>
                    <a:lnTo>
                      <a:pt x="416418" y="76992"/>
                    </a:lnTo>
                    <a:lnTo>
                      <a:pt x="425785" y="76088"/>
                    </a:lnTo>
                    <a:lnTo>
                      <a:pt x="430408" y="75722"/>
                    </a:lnTo>
                    <a:lnTo>
                      <a:pt x="444124" y="74849"/>
                    </a:lnTo>
                    <a:lnTo>
                      <a:pt x="455554" y="74432"/>
                    </a:lnTo>
                    <a:lnTo>
                      <a:pt x="459994" y="73833"/>
                    </a:lnTo>
                    <a:lnTo>
                      <a:pt x="461884" y="73467"/>
                    </a:lnTo>
                    <a:lnTo>
                      <a:pt x="463428" y="73010"/>
                    </a:lnTo>
                    <a:lnTo>
                      <a:pt x="463093" y="72451"/>
                    </a:lnTo>
                    <a:lnTo>
                      <a:pt x="461853" y="72004"/>
                    </a:lnTo>
                    <a:lnTo>
                      <a:pt x="460187" y="71608"/>
                    </a:lnTo>
                    <a:lnTo>
                      <a:pt x="453725" y="71211"/>
                    </a:lnTo>
                    <a:lnTo>
                      <a:pt x="450504" y="71293"/>
                    </a:lnTo>
                    <a:lnTo>
                      <a:pt x="447965" y="71496"/>
                    </a:lnTo>
                    <a:lnTo>
                      <a:pt x="436199" y="72817"/>
                    </a:lnTo>
                    <a:lnTo>
                      <a:pt x="433995" y="73132"/>
                    </a:lnTo>
                    <a:lnTo>
                      <a:pt x="430246" y="73894"/>
                    </a:lnTo>
                    <a:lnTo>
                      <a:pt x="423611" y="74767"/>
                    </a:lnTo>
                    <a:lnTo>
                      <a:pt x="407670" y="74961"/>
                    </a:lnTo>
                    <a:lnTo>
                      <a:pt x="401483" y="73690"/>
                    </a:lnTo>
                    <a:lnTo>
                      <a:pt x="401452" y="73182"/>
                    </a:lnTo>
                    <a:lnTo>
                      <a:pt x="401960" y="72512"/>
                    </a:lnTo>
                    <a:lnTo>
                      <a:pt x="404368" y="71435"/>
                    </a:lnTo>
                    <a:lnTo>
                      <a:pt x="405892" y="70988"/>
                    </a:lnTo>
                    <a:lnTo>
                      <a:pt x="408086" y="70673"/>
                    </a:lnTo>
                    <a:lnTo>
                      <a:pt x="411673" y="70703"/>
                    </a:lnTo>
                    <a:lnTo>
                      <a:pt x="414213" y="70480"/>
                    </a:lnTo>
                    <a:lnTo>
                      <a:pt x="416072" y="70084"/>
                    </a:lnTo>
                    <a:lnTo>
                      <a:pt x="417292" y="69576"/>
                    </a:lnTo>
                    <a:lnTo>
                      <a:pt x="415595" y="69179"/>
                    </a:lnTo>
                    <a:lnTo>
                      <a:pt x="413451" y="68834"/>
                    </a:lnTo>
                    <a:lnTo>
                      <a:pt x="397896" y="67848"/>
                    </a:lnTo>
                    <a:lnTo>
                      <a:pt x="394320" y="67818"/>
                    </a:lnTo>
                    <a:lnTo>
                      <a:pt x="368828" y="68448"/>
                    </a:lnTo>
                    <a:lnTo>
                      <a:pt x="340868" y="69799"/>
                    </a:lnTo>
                    <a:lnTo>
                      <a:pt x="307868" y="71120"/>
                    </a:lnTo>
                    <a:lnTo>
                      <a:pt x="301437" y="71293"/>
                    </a:lnTo>
                    <a:lnTo>
                      <a:pt x="291785" y="71516"/>
                    </a:lnTo>
                    <a:lnTo>
                      <a:pt x="285374" y="71658"/>
                    </a:lnTo>
                    <a:lnTo>
                      <a:pt x="274686" y="71658"/>
                    </a:lnTo>
                    <a:lnTo>
                      <a:pt x="268275" y="71801"/>
                    </a:lnTo>
                    <a:lnTo>
                      <a:pt x="265054" y="71892"/>
                    </a:lnTo>
                    <a:lnTo>
                      <a:pt x="259334" y="72197"/>
                    </a:lnTo>
                    <a:lnTo>
                      <a:pt x="251460" y="72817"/>
                    </a:lnTo>
                    <a:lnTo>
                      <a:pt x="241778" y="73833"/>
                    </a:lnTo>
                    <a:lnTo>
                      <a:pt x="233842" y="75214"/>
                    </a:lnTo>
                    <a:lnTo>
                      <a:pt x="217790" y="77196"/>
                    </a:lnTo>
                    <a:lnTo>
                      <a:pt x="181579" y="80244"/>
                    </a:lnTo>
                    <a:lnTo>
                      <a:pt x="178724" y="80406"/>
                    </a:lnTo>
                    <a:lnTo>
                      <a:pt x="175565" y="80498"/>
                    </a:lnTo>
                    <a:lnTo>
                      <a:pt x="172517" y="80325"/>
                    </a:lnTo>
                    <a:lnTo>
                      <a:pt x="170769" y="79929"/>
                    </a:lnTo>
                    <a:lnTo>
                      <a:pt x="169865" y="79421"/>
                    </a:lnTo>
                    <a:lnTo>
                      <a:pt x="169357" y="78862"/>
                    </a:lnTo>
                    <a:lnTo>
                      <a:pt x="168453" y="78354"/>
                    </a:lnTo>
                    <a:lnTo>
                      <a:pt x="167101" y="77927"/>
                    </a:lnTo>
                    <a:lnTo>
                      <a:pt x="164500" y="77673"/>
                    </a:lnTo>
                    <a:lnTo>
                      <a:pt x="125100" y="78801"/>
                    </a:lnTo>
                    <a:lnTo>
                      <a:pt x="106335" y="79563"/>
                    </a:lnTo>
                    <a:lnTo>
                      <a:pt x="103510" y="79736"/>
                    </a:lnTo>
                    <a:lnTo>
                      <a:pt x="100411" y="79675"/>
                    </a:lnTo>
                    <a:lnTo>
                      <a:pt x="98603" y="79309"/>
                    </a:lnTo>
                    <a:lnTo>
                      <a:pt x="97668" y="78801"/>
                    </a:lnTo>
                    <a:lnTo>
                      <a:pt x="93919" y="76657"/>
                    </a:lnTo>
                    <a:lnTo>
                      <a:pt x="89804" y="74991"/>
                    </a:lnTo>
                    <a:lnTo>
                      <a:pt x="81280" y="72370"/>
                    </a:lnTo>
                    <a:lnTo>
                      <a:pt x="77186" y="72735"/>
                    </a:lnTo>
                    <a:lnTo>
                      <a:pt x="69962" y="73040"/>
                    </a:lnTo>
                    <a:lnTo>
                      <a:pt x="68011" y="72024"/>
                    </a:lnTo>
                    <a:lnTo>
                      <a:pt x="51278" y="64831"/>
                    </a:lnTo>
                    <a:lnTo>
                      <a:pt x="37704" y="60117"/>
                    </a:lnTo>
                    <a:lnTo>
                      <a:pt x="46848" y="58227"/>
                    </a:lnTo>
                    <a:lnTo>
                      <a:pt x="58247" y="56764"/>
                    </a:lnTo>
                    <a:lnTo>
                      <a:pt x="71090" y="55738"/>
                    </a:lnTo>
                    <a:lnTo>
                      <a:pt x="74330" y="55626"/>
                    </a:lnTo>
                    <a:lnTo>
                      <a:pt x="81442" y="55880"/>
                    </a:lnTo>
                    <a:lnTo>
                      <a:pt x="86472" y="55382"/>
                    </a:lnTo>
                    <a:lnTo>
                      <a:pt x="88616" y="55067"/>
                    </a:lnTo>
                    <a:lnTo>
                      <a:pt x="90028" y="54590"/>
                    </a:lnTo>
                    <a:lnTo>
                      <a:pt x="91064" y="54051"/>
                    </a:lnTo>
                    <a:lnTo>
                      <a:pt x="91318" y="53482"/>
                    </a:lnTo>
                    <a:lnTo>
                      <a:pt x="100076" y="53685"/>
                    </a:lnTo>
                    <a:lnTo>
                      <a:pt x="103906" y="54021"/>
                    </a:lnTo>
                    <a:lnTo>
                      <a:pt x="104272" y="51511"/>
                    </a:lnTo>
                    <a:lnTo>
                      <a:pt x="96825" y="48544"/>
                    </a:lnTo>
                    <a:lnTo>
                      <a:pt x="80487" y="47193"/>
                    </a:lnTo>
                    <a:lnTo>
                      <a:pt x="77348" y="47020"/>
                    </a:lnTo>
                    <a:lnTo>
                      <a:pt x="73772" y="46909"/>
                    </a:lnTo>
                    <a:lnTo>
                      <a:pt x="56215" y="46401"/>
                    </a:lnTo>
                    <a:lnTo>
                      <a:pt x="46391" y="46685"/>
                    </a:lnTo>
                    <a:lnTo>
                      <a:pt x="43546" y="45811"/>
                    </a:lnTo>
                    <a:lnTo>
                      <a:pt x="37643" y="43434"/>
                    </a:lnTo>
                    <a:lnTo>
                      <a:pt x="37754" y="43160"/>
                    </a:lnTo>
                    <a:lnTo>
                      <a:pt x="42357" y="43779"/>
                    </a:lnTo>
                    <a:lnTo>
                      <a:pt x="45090" y="44033"/>
                    </a:lnTo>
                    <a:lnTo>
                      <a:pt x="49103" y="44054"/>
                    </a:lnTo>
                    <a:lnTo>
                      <a:pt x="52405" y="43972"/>
                    </a:lnTo>
                    <a:lnTo>
                      <a:pt x="57821" y="43556"/>
                    </a:lnTo>
                    <a:lnTo>
                      <a:pt x="59263" y="43099"/>
                    </a:lnTo>
                    <a:lnTo>
                      <a:pt x="58613" y="42652"/>
                    </a:lnTo>
                    <a:lnTo>
                      <a:pt x="28417" y="38161"/>
                    </a:lnTo>
                    <a:lnTo>
                      <a:pt x="22799" y="37968"/>
                    </a:lnTo>
                    <a:lnTo>
                      <a:pt x="15768" y="38222"/>
                    </a:lnTo>
                    <a:lnTo>
                      <a:pt x="1463" y="38415"/>
                    </a:lnTo>
                    <a:lnTo>
                      <a:pt x="0" y="37988"/>
                    </a:lnTo>
                    <a:lnTo>
                      <a:pt x="223" y="37429"/>
                    </a:lnTo>
                    <a:lnTo>
                      <a:pt x="8748" y="35367"/>
                    </a:lnTo>
                    <a:lnTo>
                      <a:pt x="10526" y="34971"/>
                    </a:lnTo>
                    <a:lnTo>
                      <a:pt x="25928" y="32146"/>
                    </a:lnTo>
                    <a:lnTo>
                      <a:pt x="39055" y="32095"/>
                    </a:lnTo>
                    <a:lnTo>
                      <a:pt x="42692" y="32207"/>
                    </a:lnTo>
                    <a:lnTo>
                      <a:pt x="44724" y="33193"/>
                    </a:lnTo>
                    <a:lnTo>
                      <a:pt x="47915" y="33396"/>
                    </a:lnTo>
                    <a:lnTo>
                      <a:pt x="63378" y="33589"/>
                    </a:lnTo>
                    <a:lnTo>
                      <a:pt x="65136" y="33304"/>
                    </a:lnTo>
                    <a:lnTo>
                      <a:pt x="66568" y="32857"/>
                    </a:lnTo>
                    <a:lnTo>
                      <a:pt x="67615" y="32289"/>
                    </a:lnTo>
                    <a:lnTo>
                      <a:pt x="82408" y="32207"/>
                    </a:lnTo>
                    <a:lnTo>
                      <a:pt x="84074" y="33924"/>
                    </a:lnTo>
                    <a:lnTo>
                      <a:pt x="85506" y="34351"/>
                    </a:lnTo>
                    <a:lnTo>
                      <a:pt x="87396" y="34717"/>
                    </a:lnTo>
                    <a:lnTo>
                      <a:pt x="90556" y="34920"/>
                    </a:lnTo>
                    <a:lnTo>
                      <a:pt x="94204" y="35032"/>
                    </a:lnTo>
                    <a:lnTo>
                      <a:pt x="95636" y="34544"/>
                    </a:lnTo>
                    <a:lnTo>
                      <a:pt x="99873" y="32512"/>
                    </a:lnTo>
                    <a:lnTo>
                      <a:pt x="98887" y="32014"/>
                    </a:lnTo>
                    <a:lnTo>
                      <a:pt x="98775" y="30541"/>
                    </a:lnTo>
                    <a:lnTo>
                      <a:pt x="112969" y="31730"/>
                    </a:lnTo>
                    <a:lnTo>
                      <a:pt x="114828" y="32095"/>
                    </a:lnTo>
                    <a:lnTo>
                      <a:pt x="142372" y="39065"/>
                    </a:lnTo>
                    <a:lnTo>
                      <a:pt x="143764" y="39512"/>
                    </a:lnTo>
                    <a:lnTo>
                      <a:pt x="144719" y="40020"/>
                    </a:lnTo>
                    <a:lnTo>
                      <a:pt x="145766" y="41158"/>
                    </a:lnTo>
                    <a:lnTo>
                      <a:pt x="146721" y="41656"/>
                    </a:lnTo>
                    <a:lnTo>
                      <a:pt x="148133" y="42083"/>
                    </a:lnTo>
                    <a:lnTo>
                      <a:pt x="150388" y="42428"/>
                    </a:lnTo>
                    <a:lnTo>
                      <a:pt x="153101" y="42672"/>
                    </a:lnTo>
                    <a:lnTo>
                      <a:pt x="156037" y="42509"/>
                    </a:lnTo>
                    <a:lnTo>
                      <a:pt x="158242" y="42194"/>
                    </a:lnTo>
                    <a:lnTo>
                      <a:pt x="163007" y="40081"/>
                    </a:lnTo>
                    <a:lnTo>
                      <a:pt x="182596" y="36271"/>
                    </a:lnTo>
                    <a:lnTo>
                      <a:pt x="182992" y="35590"/>
                    </a:lnTo>
                    <a:lnTo>
                      <a:pt x="182027" y="35082"/>
                    </a:lnTo>
                    <a:lnTo>
                      <a:pt x="180645" y="34635"/>
                    </a:lnTo>
                    <a:lnTo>
                      <a:pt x="178816" y="34270"/>
                    </a:lnTo>
                    <a:lnTo>
                      <a:pt x="172466" y="33873"/>
                    </a:lnTo>
                    <a:lnTo>
                      <a:pt x="164785" y="33670"/>
                    </a:lnTo>
                    <a:lnTo>
                      <a:pt x="161117" y="33701"/>
                    </a:lnTo>
                    <a:lnTo>
                      <a:pt x="155194" y="33254"/>
                    </a:lnTo>
                    <a:lnTo>
                      <a:pt x="146385" y="31303"/>
                    </a:lnTo>
                    <a:lnTo>
                      <a:pt x="144973" y="30876"/>
                    </a:lnTo>
                    <a:lnTo>
                      <a:pt x="144018" y="30368"/>
                    </a:lnTo>
                    <a:lnTo>
                      <a:pt x="133716" y="24760"/>
                    </a:lnTo>
                    <a:lnTo>
                      <a:pt x="121605" y="16764"/>
                    </a:lnTo>
                    <a:lnTo>
                      <a:pt x="126065" y="15362"/>
                    </a:lnTo>
                    <a:lnTo>
                      <a:pt x="129814" y="15362"/>
                    </a:lnTo>
                    <a:lnTo>
                      <a:pt x="133512" y="15474"/>
                    </a:lnTo>
                    <a:lnTo>
                      <a:pt x="139558" y="15890"/>
                    </a:lnTo>
                    <a:lnTo>
                      <a:pt x="145115" y="16398"/>
                    </a:lnTo>
                    <a:lnTo>
                      <a:pt x="150226" y="16967"/>
                    </a:lnTo>
                    <a:lnTo>
                      <a:pt x="157196" y="17922"/>
                    </a:lnTo>
                    <a:lnTo>
                      <a:pt x="162804" y="19060"/>
                    </a:lnTo>
                    <a:lnTo>
                      <a:pt x="165212" y="19985"/>
                    </a:lnTo>
                    <a:lnTo>
                      <a:pt x="166705" y="21062"/>
                    </a:lnTo>
                    <a:lnTo>
                      <a:pt x="167213" y="21620"/>
                    </a:lnTo>
                    <a:lnTo>
                      <a:pt x="168168" y="22128"/>
                    </a:lnTo>
                    <a:lnTo>
                      <a:pt x="184678" y="28143"/>
                    </a:lnTo>
                    <a:lnTo>
                      <a:pt x="186091" y="28570"/>
                    </a:lnTo>
                    <a:lnTo>
                      <a:pt x="187929" y="28956"/>
                    </a:lnTo>
                    <a:lnTo>
                      <a:pt x="190216" y="29271"/>
                    </a:lnTo>
                    <a:lnTo>
                      <a:pt x="193487" y="29332"/>
                    </a:lnTo>
                    <a:lnTo>
                      <a:pt x="205791" y="29383"/>
                    </a:lnTo>
                    <a:lnTo>
                      <a:pt x="208757" y="29240"/>
                    </a:lnTo>
                    <a:lnTo>
                      <a:pt x="210251" y="28763"/>
                    </a:lnTo>
                    <a:lnTo>
                      <a:pt x="209316" y="28255"/>
                    </a:lnTo>
                    <a:lnTo>
                      <a:pt x="207935" y="27828"/>
                    </a:lnTo>
                    <a:lnTo>
                      <a:pt x="205648" y="27493"/>
                    </a:lnTo>
                    <a:lnTo>
                      <a:pt x="206217" y="22951"/>
                    </a:lnTo>
                    <a:lnTo>
                      <a:pt x="210871" y="16459"/>
                    </a:lnTo>
                    <a:lnTo>
                      <a:pt x="216794" y="12842"/>
                    </a:lnTo>
                    <a:lnTo>
                      <a:pt x="216154" y="12568"/>
                    </a:lnTo>
                    <a:lnTo>
                      <a:pt x="197124" y="10698"/>
                    </a:lnTo>
                    <a:lnTo>
                      <a:pt x="193741" y="10810"/>
                    </a:lnTo>
                    <a:lnTo>
                      <a:pt x="182758" y="11664"/>
                    </a:lnTo>
                    <a:lnTo>
                      <a:pt x="179375" y="11745"/>
                    </a:lnTo>
                    <a:lnTo>
                      <a:pt x="175677" y="11633"/>
                    </a:lnTo>
                    <a:lnTo>
                      <a:pt x="172883" y="11379"/>
                    </a:lnTo>
                    <a:lnTo>
                      <a:pt x="171897" y="10871"/>
                    </a:lnTo>
                    <a:lnTo>
                      <a:pt x="170881" y="9743"/>
                    </a:lnTo>
                    <a:lnTo>
                      <a:pt x="170292" y="8555"/>
                    </a:lnTo>
                    <a:lnTo>
                      <a:pt x="170200" y="7904"/>
                    </a:lnTo>
                    <a:lnTo>
                      <a:pt x="170708" y="4775"/>
                    </a:lnTo>
                    <a:lnTo>
                      <a:pt x="171836" y="4237"/>
                    </a:lnTo>
                    <a:lnTo>
                      <a:pt x="173360" y="3759"/>
                    </a:lnTo>
                    <a:lnTo>
                      <a:pt x="188915" y="234"/>
                    </a:lnTo>
                    <a:lnTo>
                      <a:pt x="191597" y="0"/>
                    </a:lnTo>
                    <a:lnTo>
                      <a:pt x="194869" y="2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8" name="SJM_24">
                <a:extLst>
                  <a:ext uri="{FF2B5EF4-FFF2-40B4-BE49-F238E27FC236}">
                    <a16:creationId xmlns:a16="http://schemas.microsoft.com/office/drawing/2014/main" id="{00000000-0008-0000-0000-00004C020000}"/>
                  </a:ext>
                </a:extLst>
              </xdr:cNvPr>
              <xdr:cNvSpPr/>
            </xdr:nvSpPr>
            <xdr:spPr>
              <a:xfrm>
                <a:off x="6122863" y="1041888"/>
                <a:ext cx="32351" cy="4004"/>
              </a:xfrm>
              <a:custGeom>
                <a:avLst/>
                <a:gdLst/>
                <a:ahLst/>
                <a:cxnLst/>
                <a:rect l="0" t="0" r="0" b="0"/>
                <a:pathLst>
                  <a:path w="32351" h="4004">
                    <a:moveTo>
                      <a:pt x="29525" y="3891"/>
                    </a:moveTo>
                    <a:lnTo>
                      <a:pt x="26416" y="4003"/>
                    </a:lnTo>
                    <a:lnTo>
                      <a:pt x="18796" y="3952"/>
                    </a:lnTo>
                    <a:lnTo>
                      <a:pt x="9286" y="3241"/>
                    </a:lnTo>
                    <a:lnTo>
                      <a:pt x="742" y="2428"/>
                    </a:lnTo>
                    <a:lnTo>
                      <a:pt x="0" y="1920"/>
                    </a:lnTo>
                    <a:lnTo>
                      <a:pt x="1047" y="1321"/>
                    </a:lnTo>
                    <a:lnTo>
                      <a:pt x="6442" y="599"/>
                    </a:lnTo>
                    <a:lnTo>
                      <a:pt x="7508" y="447"/>
                    </a:lnTo>
                    <a:lnTo>
                      <a:pt x="10302" y="254"/>
                    </a:lnTo>
                    <a:lnTo>
                      <a:pt x="13442" y="111"/>
                    </a:lnTo>
                    <a:lnTo>
                      <a:pt x="16541" y="0"/>
                    </a:lnTo>
                    <a:lnTo>
                      <a:pt x="20381" y="20"/>
                    </a:lnTo>
                    <a:lnTo>
                      <a:pt x="23063" y="304"/>
                    </a:lnTo>
                    <a:lnTo>
                      <a:pt x="31618" y="2336"/>
                    </a:lnTo>
                    <a:lnTo>
                      <a:pt x="32350" y="2844"/>
                    </a:lnTo>
                    <a:lnTo>
                      <a:pt x="31618" y="352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89" name="SJM_25">
                <a:extLst>
                  <a:ext uri="{FF2B5EF4-FFF2-40B4-BE49-F238E27FC236}">
                    <a16:creationId xmlns:a16="http://schemas.microsoft.com/office/drawing/2014/main" id="{00000000-0008-0000-0000-00004D020000}"/>
                  </a:ext>
                </a:extLst>
              </xdr:cNvPr>
              <xdr:cNvSpPr/>
            </xdr:nvSpPr>
            <xdr:spPr>
              <a:xfrm>
                <a:off x="5703286" y="1039063"/>
                <a:ext cx="29017" cy="6128"/>
              </a:xfrm>
              <a:custGeom>
                <a:avLst/>
                <a:gdLst/>
                <a:ahLst/>
                <a:cxnLst/>
                <a:rect l="0" t="0" r="0" b="0"/>
                <a:pathLst>
                  <a:path w="29017" h="6128">
                    <a:moveTo>
                      <a:pt x="9001" y="6066"/>
                    </a:moveTo>
                    <a:lnTo>
                      <a:pt x="7142" y="5700"/>
                    </a:lnTo>
                    <a:lnTo>
                      <a:pt x="508" y="4034"/>
                    </a:lnTo>
                    <a:lnTo>
                      <a:pt x="0" y="3465"/>
                    </a:lnTo>
                    <a:lnTo>
                      <a:pt x="426" y="2794"/>
                    </a:lnTo>
                    <a:lnTo>
                      <a:pt x="6634" y="935"/>
                    </a:lnTo>
                    <a:lnTo>
                      <a:pt x="10891" y="224"/>
                    </a:lnTo>
                    <a:lnTo>
                      <a:pt x="14427" y="0"/>
                    </a:lnTo>
                    <a:lnTo>
                      <a:pt x="18176" y="142"/>
                    </a:lnTo>
                    <a:lnTo>
                      <a:pt x="21000" y="396"/>
                    </a:lnTo>
                    <a:lnTo>
                      <a:pt x="22890" y="793"/>
                    </a:lnTo>
                    <a:lnTo>
                      <a:pt x="26192" y="1605"/>
                    </a:lnTo>
                    <a:lnTo>
                      <a:pt x="29016" y="2479"/>
                    </a:lnTo>
                    <a:lnTo>
                      <a:pt x="28590" y="3190"/>
                    </a:lnTo>
                    <a:lnTo>
                      <a:pt x="23967" y="3810"/>
                    </a:lnTo>
                    <a:lnTo>
                      <a:pt x="15839" y="5273"/>
                    </a:lnTo>
                    <a:lnTo>
                      <a:pt x="12364" y="612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0" name="SJM_26">
                <a:extLst>
                  <a:ext uri="{FF2B5EF4-FFF2-40B4-BE49-F238E27FC236}">
                    <a16:creationId xmlns:a16="http://schemas.microsoft.com/office/drawing/2014/main" id="{00000000-0008-0000-0000-00004E020000}"/>
                  </a:ext>
                </a:extLst>
              </xdr:cNvPr>
              <xdr:cNvSpPr/>
            </xdr:nvSpPr>
            <xdr:spPr>
              <a:xfrm>
                <a:off x="5769783" y="1025997"/>
                <a:ext cx="29881" cy="4746"/>
              </a:xfrm>
              <a:custGeom>
                <a:avLst/>
                <a:gdLst/>
                <a:ahLst/>
                <a:cxnLst/>
                <a:rect l="0" t="0" r="0" b="0"/>
                <a:pathLst>
                  <a:path w="29881" h="4746">
                    <a:moveTo>
                      <a:pt x="25847" y="4512"/>
                    </a:moveTo>
                    <a:lnTo>
                      <a:pt x="23114" y="4745"/>
                    </a:lnTo>
                    <a:lnTo>
                      <a:pt x="19354" y="3353"/>
                    </a:lnTo>
                    <a:lnTo>
                      <a:pt x="17018" y="3018"/>
                    </a:lnTo>
                    <a:lnTo>
                      <a:pt x="14163" y="2764"/>
                    </a:lnTo>
                    <a:lnTo>
                      <a:pt x="7559" y="2368"/>
                    </a:lnTo>
                    <a:lnTo>
                      <a:pt x="5192" y="2063"/>
                    </a:lnTo>
                    <a:lnTo>
                      <a:pt x="0" y="813"/>
                    </a:lnTo>
                    <a:lnTo>
                      <a:pt x="1605" y="366"/>
                    </a:lnTo>
                    <a:lnTo>
                      <a:pt x="11369" y="0"/>
                    </a:lnTo>
                    <a:lnTo>
                      <a:pt x="25654" y="539"/>
                    </a:lnTo>
                    <a:lnTo>
                      <a:pt x="28021" y="844"/>
                    </a:lnTo>
                    <a:lnTo>
                      <a:pt x="29433" y="1301"/>
                    </a:lnTo>
                    <a:lnTo>
                      <a:pt x="29880" y="1860"/>
                    </a:lnTo>
                    <a:lnTo>
                      <a:pt x="29006" y="247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1" name="SJM_27">
                <a:extLst>
                  <a:ext uri="{FF2B5EF4-FFF2-40B4-BE49-F238E27FC236}">
                    <a16:creationId xmlns:a16="http://schemas.microsoft.com/office/drawing/2014/main" id="{00000000-0008-0000-0000-00004F020000}"/>
                  </a:ext>
                </a:extLst>
              </xdr:cNvPr>
              <xdr:cNvSpPr/>
            </xdr:nvSpPr>
            <xdr:spPr>
              <a:xfrm>
                <a:off x="5823346" y="1021761"/>
                <a:ext cx="34403" cy="5904"/>
              </a:xfrm>
              <a:custGeom>
                <a:avLst/>
                <a:gdLst/>
                <a:ahLst/>
                <a:cxnLst/>
                <a:rect l="0" t="0" r="0" b="0"/>
                <a:pathLst>
                  <a:path w="34403" h="5904">
                    <a:moveTo>
                      <a:pt x="30877" y="731"/>
                    </a:moveTo>
                    <a:lnTo>
                      <a:pt x="30927" y="1219"/>
                    </a:lnTo>
                    <a:lnTo>
                      <a:pt x="32593" y="1890"/>
                    </a:lnTo>
                    <a:lnTo>
                      <a:pt x="33975" y="2316"/>
                    </a:lnTo>
                    <a:lnTo>
                      <a:pt x="34402" y="2906"/>
                    </a:lnTo>
                    <a:lnTo>
                      <a:pt x="33213" y="3302"/>
                    </a:lnTo>
                    <a:lnTo>
                      <a:pt x="30846" y="3586"/>
                    </a:lnTo>
                    <a:lnTo>
                      <a:pt x="24557" y="3901"/>
                    </a:lnTo>
                    <a:lnTo>
                      <a:pt x="21783" y="4125"/>
                    </a:lnTo>
                    <a:lnTo>
                      <a:pt x="17018" y="4714"/>
                    </a:lnTo>
                    <a:lnTo>
                      <a:pt x="10973" y="5872"/>
                    </a:lnTo>
                    <a:lnTo>
                      <a:pt x="8809" y="5903"/>
                    </a:lnTo>
                    <a:lnTo>
                      <a:pt x="6940" y="5506"/>
                    </a:lnTo>
                    <a:lnTo>
                      <a:pt x="5527" y="5049"/>
                    </a:lnTo>
                    <a:lnTo>
                      <a:pt x="3668" y="4663"/>
                    </a:lnTo>
                    <a:lnTo>
                      <a:pt x="2286" y="4236"/>
                    </a:lnTo>
                    <a:lnTo>
                      <a:pt x="427" y="3220"/>
                    </a:lnTo>
                    <a:lnTo>
                      <a:pt x="0" y="2621"/>
                    </a:lnTo>
                    <a:lnTo>
                      <a:pt x="31" y="2001"/>
                    </a:lnTo>
                    <a:lnTo>
                      <a:pt x="2032" y="1615"/>
                    </a:lnTo>
                    <a:lnTo>
                      <a:pt x="4796" y="1412"/>
                    </a:lnTo>
                    <a:lnTo>
                      <a:pt x="7193" y="1107"/>
                    </a:lnTo>
                    <a:lnTo>
                      <a:pt x="12781" y="1127"/>
                    </a:lnTo>
                    <a:lnTo>
                      <a:pt x="16846" y="365"/>
                    </a:lnTo>
                    <a:lnTo>
                      <a:pt x="19243" y="61"/>
                    </a:lnTo>
                    <a:lnTo>
                      <a:pt x="26670" y="0"/>
                    </a:lnTo>
                    <a:lnTo>
                      <a:pt x="29495" y="28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92" name="SJM_28">
                <a:extLst>
                  <a:ext uri="{FF2B5EF4-FFF2-40B4-BE49-F238E27FC236}">
                    <a16:creationId xmlns:a16="http://schemas.microsoft.com/office/drawing/2014/main" id="{00000000-0008-0000-0000-000050020000}"/>
                  </a:ext>
                </a:extLst>
              </xdr:cNvPr>
              <xdr:cNvSpPr/>
            </xdr:nvSpPr>
            <xdr:spPr>
              <a:xfrm>
                <a:off x="5771723" y="1016000"/>
                <a:ext cx="49623" cy="9155"/>
              </a:xfrm>
              <a:custGeom>
                <a:avLst/>
                <a:gdLst/>
                <a:ahLst/>
                <a:cxnLst/>
                <a:rect l="0" t="0" r="0" b="0"/>
                <a:pathLst>
                  <a:path w="49623" h="9155">
                    <a:moveTo>
                      <a:pt x="30572" y="4582"/>
                    </a:moveTo>
                    <a:lnTo>
                      <a:pt x="36942" y="4745"/>
                    </a:lnTo>
                    <a:lnTo>
                      <a:pt x="42002" y="4348"/>
                    </a:lnTo>
                    <a:lnTo>
                      <a:pt x="44958" y="4491"/>
                    </a:lnTo>
                    <a:lnTo>
                      <a:pt x="46848" y="4887"/>
                    </a:lnTo>
                    <a:lnTo>
                      <a:pt x="48240" y="5314"/>
                    </a:lnTo>
                    <a:lnTo>
                      <a:pt x="49164" y="5822"/>
                    </a:lnTo>
                    <a:lnTo>
                      <a:pt x="49622" y="6381"/>
                    </a:lnTo>
                    <a:lnTo>
                      <a:pt x="48352" y="6949"/>
                    </a:lnTo>
                    <a:lnTo>
                      <a:pt x="45974" y="7234"/>
                    </a:lnTo>
                    <a:lnTo>
                      <a:pt x="42814" y="7396"/>
                    </a:lnTo>
                    <a:lnTo>
                      <a:pt x="36038" y="8382"/>
                    </a:lnTo>
                    <a:lnTo>
                      <a:pt x="32035" y="9154"/>
                    </a:lnTo>
                    <a:lnTo>
                      <a:pt x="29271" y="6350"/>
                    </a:lnTo>
                    <a:lnTo>
                      <a:pt x="27382" y="5984"/>
                    </a:lnTo>
                    <a:lnTo>
                      <a:pt x="23602" y="5852"/>
                    </a:lnTo>
                    <a:lnTo>
                      <a:pt x="14732" y="5456"/>
                    </a:lnTo>
                    <a:lnTo>
                      <a:pt x="935" y="2205"/>
                    </a:lnTo>
                    <a:lnTo>
                      <a:pt x="0" y="1697"/>
                    </a:lnTo>
                    <a:lnTo>
                      <a:pt x="0" y="427"/>
                    </a:lnTo>
                    <a:lnTo>
                      <a:pt x="173" y="173"/>
                    </a:lnTo>
                    <a:lnTo>
                      <a:pt x="7254" y="0"/>
                    </a:lnTo>
                    <a:lnTo>
                      <a:pt x="11572" y="91"/>
                    </a:lnTo>
                    <a:lnTo>
                      <a:pt x="13950" y="396"/>
                    </a:lnTo>
                    <a:lnTo>
                      <a:pt x="14905" y="904"/>
                    </a:lnTo>
                    <a:lnTo>
                      <a:pt x="14875" y="2174"/>
                    </a:lnTo>
                    <a:lnTo>
                      <a:pt x="16795" y="255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29" name="SMR">
              <a:extLst>
                <a:ext uri="{FF2B5EF4-FFF2-40B4-BE49-F238E27FC236}">
                  <a16:creationId xmlns:a16="http://schemas.microsoft.com/office/drawing/2014/main" id="{00000000-0008-0000-0000-000011020000}"/>
                </a:ext>
              </a:extLst>
            </xdr:cNvPr>
            <xdr:cNvSpPr/>
          </xdr:nvSpPr>
          <xdr:spPr>
            <a:xfrm>
              <a:off x="4947300" y="4752340"/>
              <a:ext cx="10954" cy="9511"/>
            </a:xfrm>
            <a:custGeom>
              <a:avLst/>
              <a:gdLst/>
              <a:ahLst/>
              <a:cxnLst/>
              <a:rect l="0" t="0" r="0" b="0"/>
              <a:pathLst>
                <a:path w="10954" h="9511">
                  <a:moveTo>
                    <a:pt x="1209" y="3170"/>
                  </a:moveTo>
                  <a:lnTo>
                    <a:pt x="4745" y="965"/>
                  </a:lnTo>
                  <a:lnTo>
                    <a:pt x="5080" y="762"/>
                  </a:lnTo>
                  <a:lnTo>
                    <a:pt x="5954" y="457"/>
                  </a:lnTo>
                  <a:lnTo>
                    <a:pt x="6889" y="234"/>
                  </a:lnTo>
                  <a:lnTo>
                    <a:pt x="9032" y="0"/>
                  </a:lnTo>
                  <a:lnTo>
                    <a:pt x="10333" y="61"/>
                  </a:lnTo>
                  <a:lnTo>
                    <a:pt x="10780" y="234"/>
                  </a:lnTo>
                  <a:lnTo>
                    <a:pt x="10811" y="650"/>
                  </a:lnTo>
                  <a:lnTo>
                    <a:pt x="10953" y="4663"/>
                  </a:lnTo>
                  <a:lnTo>
                    <a:pt x="10841" y="5080"/>
                  </a:lnTo>
                  <a:lnTo>
                    <a:pt x="9398" y="6695"/>
                  </a:lnTo>
                  <a:lnTo>
                    <a:pt x="9256" y="7569"/>
                  </a:lnTo>
                  <a:lnTo>
                    <a:pt x="8525" y="8473"/>
                  </a:lnTo>
                  <a:lnTo>
                    <a:pt x="7163" y="9347"/>
                  </a:lnTo>
                  <a:lnTo>
                    <a:pt x="6177" y="9510"/>
                  </a:lnTo>
                  <a:lnTo>
                    <a:pt x="5619" y="9459"/>
                  </a:lnTo>
                  <a:lnTo>
                    <a:pt x="1270" y="8585"/>
                  </a:lnTo>
                  <a:lnTo>
                    <a:pt x="844" y="8443"/>
                  </a:lnTo>
                  <a:lnTo>
                    <a:pt x="396" y="7671"/>
                  </a:lnTo>
                  <a:lnTo>
                    <a:pt x="0" y="6350"/>
                  </a:lnTo>
                  <a:lnTo>
                    <a:pt x="112" y="4155"/>
                  </a:lnTo>
                  <a:lnTo>
                    <a:pt x="508" y="3475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30" name="SRB">
              <a:extLst>
                <a:ext uri="{FF2B5EF4-FFF2-40B4-BE49-F238E27FC236}">
                  <a16:creationId xmlns:a16="http://schemas.microsoft.com/office/drawing/2014/main" id="{00000000-0008-0000-0000-000012020000}"/>
                </a:ext>
              </a:extLst>
            </xdr:cNvPr>
            <xdr:cNvSpPr/>
          </xdr:nvSpPr>
          <xdr:spPr>
            <a:xfrm>
              <a:off x="5598871" y="4529613"/>
              <a:ext cx="425502" cy="439482"/>
            </a:xfrm>
            <a:custGeom>
              <a:avLst/>
              <a:gdLst/>
              <a:ahLst/>
              <a:cxnLst/>
              <a:rect l="0" t="0" r="0" b="0"/>
              <a:pathLst>
                <a:path w="425502" h="439482">
                  <a:moveTo>
                    <a:pt x="127447" y="367842"/>
                  </a:moveTo>
                  <a:lnTo>
                    <a:pt x="130942" y="359521"/>
                  </a:lnTo>
                  <a:lnTo>
                    <a:pt x="131054" y="359125"/>
                  </a:lnTo>
                  <a:lnTo>
                    <a:pt x="131085" y="358343"/>
                  </a:lnTo>
                  <a:lnTo>
                    <a:pt x="130526" y="357774"/>
                  </a:lnTo>
                  <a:lnTo>
                    <a:pt x="129784" y="357327"/>
                  </a:lnTo>
                  <a:lnTo>
                    <a:pt x="127305" y="356362"/>
                  </a:lnTo>
                  <a:lnTo>
                    <a:pt x="125131" y="355965"/>
                  </a:lnTo>
                  <a:lnTo>
                    <a:pt x="122763" y="355854"/>
                  </a:lnTo>
                  <a:lnTo>
                    <a:pt x="121748" y="355661"/>
                  </a:lnTo>
                  <a:lnTo>
                    <a:pt x="120985" y="355295"/>
                  </a:lnTo>
                  <a:lnTo>
                    <a:pt x="118192" y="353568"/>
                  </a:lnTo>
                  <a:lnTo>
                    <a:pt x="117907" y="353313"/>
                  </a:lnTo>
                  <a:lnTo>
                    <a:pt x="117684" y="352948"/>
                  </a:lnTo>
                  <a:lnTo>
                    <a:pt x="117846" y="352155"/>
                  </a:lnTo>
                  <a:lnTo>
                    <a:pt x="118192" y="351485"/>
                  </a:lnTo>
                  <a:lnTo>
                    <a:pt x="119258" y="350326"/>
                  </a:lnTo>
                  <a:lnTo>
                    <a:pt x="121717" y="348376"/>
                  </a:lnTo>
                  <a:lnTo>
                    <a:pt x="124196" y="346994"/>
                  </a:lnTo>
                  <a:lnTo>
                    <a:pt x="126970" y="346293"/>
                  </a:lnTo>
                  <a:lnTo>
                    <a:pt x="127986" y="346201"/>
                  </a:lnTo>
                  <a:lnTo>
                    <a:pt x="129195" y="346232"/>
                  </a:lnTo>
                  <a:lnTo>
                    <a:pt x="130800" y="346567"/>
                  </a:lnTo>
                  <a:lnTo>
                    <a:pt x="131654" y="346852"/>
                  </a:lnTo>
                  <a:lnTo>
                    <a:pt x="143754" y="347502"/>
                  </a:lnTo>
                  <a:lnTo>
                    <a:pt x="158740" y="340166"/>
                  </a:lnTo>
                  <a:lnTo>
                    <a:pt x="159085" y="339943"/>
                  </a:lnTo>
                  <a:lnTo>
                    <a:pt x="158486" y="338551"/>
                  </a:lnTo>
                  <a:lnTo>
                    <a:pt x="155641" y="334771"/>
                  </a:lnTo>
                  <a:lnTo>
                    <a:pt x="155072" y="334294"/>
                  </a:lnTo>
                  <a:lnTo>
                    <a:pt x="150419" y="330707"/>
                  </a:lnTo>
                  <a:lnTo>
                    <a:pt x="149342" y="330088"/>
                  </a:lnTo>
                  <a:lnTo>
                    <a:pt x="146579" y="329153"/>
                  </a:lnTo>
                  <a:lnTo>
                    <a:pt x="138308" y="326532"/>
                  </a:lnTo>
                  <a:lnTo>
                    <a:pt x="136876" y="326166"/>
                  </a:lnTo>
                  <a:lnTo>
                    <a:pt x="135748" y="326054"/>
                  </a:lnTo>
                  <a:lnTo>
                    <a:pt x="135179" y="326105"/>
                  </a:lnTo>
                  <a:lnTo>
                    <a:pt x="126259" y="322661"/>
                  </a:lnTo>
                  <a:lnTo>
                    <a:pt x="123830" y="319450"/>
                  </a:lnTo>
                  <a:lnTo>
                    <a:pt x="117115" y="314025"/>
                  </a:lnTo>
                  <a:lnTo>
                    <a:pt x="112096" y="312419"/>
                  </a:lnTo>
                  <a:lnTo>
                    <a:pt x="98207" y="308193"/>
                  </a:lnTo>
                  <a:lnTo>
                    <a:pt x="88951" y="305876"/>
                  </a:lnTo>
                  <a:lnTo>
                    <a:pt x="86746" y="305511"/>
                  </a:lnTo>
                  <a:lnTo>
                    <a:pt x="85314" y="305135"/>
                  </a:lnTo>
                  <a:lnTo>
                    <a:pt x="84410" y="304769"/>
                  </a:lnTo>
                  <a:lnTo>
                    <a:pt x="83810" y="304322"/>
                  </a:lnTo>
                  <a:lnTo>
                    <a:pt x="78110" y="299242"/>
                  </a:lnTo>
                  <a:lnTo>
                    <a:pt x="75824" y="297180"/>
                  </a:lnTo>
                  <a:lnTo>
                    <a:pt x="75519" y="296478"/>
                  </a:lnTo>
                  <a:lnTo>
                    <a:pt x="75347" y="295767"/>
                  </a:lnTo>
                  <a:lnTo>
                    <a:pt x="74300" y="294274"/>
                  </a:lnTo>
                  <a:lnTo>
                    <a:pt x="71202" y="291002"/>
                  </a:lnTo>
                  <a:lnTo>
                    <a:pt x="70602" y="290525"/>
                  </a:lnTo>
                  <a:lnTo>
                    <a:pt x="63724" y="285272"/>
                  </a:lnTo>
                  <a:lnTo>
                    <a:pt x="46980" y="277540"/>
                  </a:lnTo>
                  <a:lnTo>
                    <a:pt x="44471" y="276494"/>
                  </a:lnTo>
                  <a:lnTo>
                    <a:pt x="41839" y="271089"/>
                  </a:lnTo>
                  <a:lnTo>
                    <a:pt x="47803" y="267939"/>
                  </a:lnTo>
                  <a:lnTo>
                    <a:pt x="60107" y="263854"/>
                  </a:lnTo>
                  <a:lnTo>
                    <a:pt x="67422" y="265175"/>
                  </a:lnTo>
                  <a:lnTo>
                    <a:pt x="68773" y="263479"/>
                  </a:lnTo>
                  <a:lnTo>
                    <a:pt x="70490" y="254172"/>
                  </a:lnTo>
                  <a:lnTo>
                    <a:pt x="70440" y="252933"/>
                  </a:lnTo>
                  <a:lnTo>
                    <a:pt x="70379" y="252079"/>
                  </a:lnTo>
                  <a:lnTo>
                    <a:pt x="69962" y="250189"/>
                  </a:lnTo>
                  <a:lnTo>
                    <a:pt x="69474" y="248665"/>
                  </a:lnTo>
                  <a:lnTo>
                    <a:pt x="69220" y="248015"/>
                  </a:lnTo>
                  <a:lnTo>
                    <a:pt x="68661" y="246664"/>
                  </a:lnTo>
                  <a:lnTo>
                    <a:pt x="68123" y="245678"/>
                  </a:lnTo>
                  <a:lnTo>
                    <a:pt x="66884" y="244713"/>
                  </a:lnTo>
                  <a:lnTo>
                    <a:pt x="63043" y="241919"/>
                  </a:lnTo>
                  <a:lnTo>
                    <a:pt x="55870" y="235915"/>
                  </a:lnTo>
                  <a:lnTo>
                    <a:pt x="44115" y="225450"/>
                  </a:lnTo>
                  <a:lnTo>
                    <a:pt x="42672" y="221345"/>
                  </a:lnTo>
                  <a:lnTo>
                    <a:pt x="42672" y="220512"/>
                  </a:lnTo>
                  <a:lnTo>
                    <a:pt x="42916" y="220187"/>
                  </a:lnTo>
                  <a:lnTo>
                    <a:pt x="43414" y="220167"/>
                  </a:lnTo>
                  <a:lnTo>
                    <a:pt x="49754" y="221782"/>
                  </a:lnTo>
                  <a:lnTo>
                    <a:pt x="50201" y="221945"/>
                  </a:lnTo>
                  <a:lnTo>
                    <a:pt x="54305" y="223489"/>
                  </a:lnTo>
                  <a:lnTo>
                    <a:pt x="54692" y="223692"/>
                  </a:lnTo>
                  <a:lnTo>
                    <a:pt x="55139" y="224251"/>
                  </a:lnTo>
                  <a:lnTo>
                    <a:pt x="55758" y="224759"/>
                  </a:lnTo>
                  <a:lnTo>
                    <a:pt x="56612" y="225125"/>
                  </a:lnTo>
                  <a:lnTo>
                    <a:pt x="62128" y="225623"/>
                  </a:lnTo>
                  <a:lnTo>
                    <a:pt x="67899" y="225806"/>
                  </a:lnTo>
                  <a:lnTo>
                    <a:pt x="70836" y="225887"/>
                  </a:lnTo>
                  <a:lnTo>
                    <a:pt x="71882" y="225806"/>
                  </a:lnTo>
                  <a:lnTo>
                    <a:pt x="72665" y="225450"/>
                  </a:lnTo>
                  <a:lnTo>
                    <a:pt x="81199" y="219943"/>
                  </a:lnTo>
                  <a:lnTo>
                    <a:pt x="81524" y="219710"/>
                  </a:lnTo>
                  <a:lnTo>
                    <a:pt x="81768" y="219415"/>
                  </a:lnTo>
                  <a:lnTo>
                    <a:pt x="81636" y="216702"/>
                  </a:lnTo>
                  <a:lnTo>
                    <a:pt x="81554" y="216326"/>
                  </a:lnTo>
                  <a:lnTo>
                    <a:pt x="81280" y="216052"/>
                  </a:lnTo>
                  <a:lnTo>
                    <a:pt x="79238" y="215503"/>
                  </a:lnTo>
                  <a:lnTo>
                    <a:pt x="67950" y="209407"/>
                  </a:lnTo>
                  <a:lnTo>
                    <a:pt x="54966" y="200354"/>
                  </a:lnTo>
                  <a:lnTo>
                    <a:pt x="42977" y="194706"/>
                  </a:lnTo>
                  <a:lnTo>
                    <a:pt x="42459" y="194665"/>
                  </a:lnTo>
                  <a:lnTo>
                    <a:pt x="35438" y="192735"/>
                  </a:lnTo>
                  <a:lnTo>
                    <a:pt x="35022" y="192572"/>
                  </a:lnTo>
                  <a:lnTo>
                    <a:pt x="34656" y="192338"/>
                  </a:lnTo>
                  <a:lnTo>
                    <a:pt x="31831" y="189737"/>
                  </a:lnTo>
                  <a:lnTo>
                    <a:pt x="31567" y="189463"/>
                  </a:lnTo>
                  <a:lnTo>
                    <a:pt x="29200" y="185481"/>
                  </a:lnTo>
                  <a:lnTo>
                    <a:pt x="29322" y="183357"/>
                  </a:lnTo>
                  <a:lnTo>
                    <a:pt x="31130" y="169356"/>
                  </a:lnTo>
                  <a:lnTo>
                    <a:pt x="31608" y="168656"/>
                  </a:lnTo>
                  <a:lnTo>
                    <a:pt x="32400" y="168300"/>
                  </a:lnTo>
                  <a:lnTo>
                    <a:pt x="38304" y="164713"/>
                  </a:lnTo>
                  <a:lnTo>
                    <a:pt x="50455" y="150032"/>
                  </a:lnTo>
                  <a:lnTo>
                    <a:pt x="52741" y="145714"/>
                  </a:lnTo>
                  <a:lnTo>
                    <a:pt x="53605" y="143773"/>
                  </a:lnTo>
                  <a:lnTo>
                    <a:pt x="53726" y="143479"/>
                  </a:lnTo>
                  <a:lnTo>
                    <a:pt x="57485" y="133939"/>
                  </a:lnTo>
                  <a:lnTo>
                    <a:pt x="57364" y="133583"/>
                  </a:lnTo>
                  <a:lnTo>
                    <a:pt x="56327" y="131287"/>
                  </a:lnTo>
                  <a:lnTo>
                    <a:pt x="50119" y="129316"/>
                  </a:lnTo>
                  <a:lnTo>
                    <a:pt x="49012" y="129143"/>
                  </a:lnTo>
                  <a:lnTo>
                    <a:pt x="37704" y="127822"/>
                  </a:lnTo>
                  <a:lnTo>
                    <a:pt x="36597" y="127792"/>
                  </a:lnTo>
                  <a:lnTo>
                    <a:pt x="35672" y="128015"/>
                  </a:lnTo>
                  <a:lnTo>
                    <a:pt x="30897" y="130048"/>
                  </a:lnTo>
                  <a:lnTo>
                    <a:pt x="22627" y="134112"/>
                  </a:lnTo>
                  <a:lnTo>
                    <a:pt x="21499" y="132191"/>
                  </a:lnTo>
                  <a:lnTo>
                    <a:pt x="20198" y="131267"/>
                  </a:lnTo>
                  <a:lnTo>
                    <a:pt x="19548" y="130759"/>
                  </a:lnTo>
                  <a:lnTo>
                    <a:pt x="19071" y="130159"/>
                  </a:lnTo>
                  <a:lnTo>
                    <a:pt x="19040" y="129743"/>
                  </a:lnTo>
                  <a:lnTo>
                    <a:pt x="19213" y="129397"/>
                  </a:lnTo>
                  <a:lnTo>
                    <a:pt x="19690" y="128747"/>
                  </a:lnTo>
                  <a:lnTo>
                    <a:pt x="19975" y="128493"/>
                  </a:lnTo>
                  <a:lnTo>
                    <a:pt x="21895" y="127061"/>
                  </a:lnTo>
                  <a:lnTo>
                    <a:pt x="22322" y="126888"/>
                  </a:lnTo>
                  <a:lnTo>
                    <a:pt x="22972" y="126969"/>
                  </a:lnTo>
                  <a:lnTo>
                    <a:pt x="23754" y="127335"/>
                  </a:lnTo>
                  <a:lnTo>
                    <a:pt x="30338" y="116789"/>
                  </a:lnTo>
                  <a:lnTo>
                    <a:pt x="29180" y="110205"/>
                  </a:lnTo>
                  <a:lnTo>
                    <a:pt x="35215" y="98470"/>
                  </a:lnTo>
                  <a:lnTo>
                    <a:pt x="35977" y="98043"/>
                  </a:lnTo>
                  <a:lnTo>
                    <a:pt x="37643" y="97993"/>
                  </a:lnTo>
                  <a:lnTo>
                    <a:pt x="39655" y="98521"/>
                  </a:lnTo>
                  <a:lnTo>
                    <a:pt x="40772" y="98866"/>
                  </a:lnTo>
                  <a:lnTo>
                    <a:pt x="42469" y="99821"/>
                  </a:lnTo>
                  <a:lnTo>
                    <a:pt x="43709" y="101264"/>
                  </a:lnTo>
                  <a:lnTo>
                    <a:pt x="44074" y="101457"/>
                  </a:lnTo>
                  <a:lnTo>
                    <a:pt x="45182" y="101711"/>
                  </a:lnTo>
                  <a:lnTo>
                    <a:pt x="54407" y="102422"/>
                  </a:lnTo>
                  <a:lnTo>
                    <a:pt x="60361" y="102250"/>
                  </a:lnTo>
                  <a:lnTo>
                    <a:pt x="60838" y="102169"/>
                  </a:lnTo>
                  <a:lnTo>
                    <a:pt x="61549" y="101742"/>
                  </a:lnTo>
                  <a:lnTo>
                    <a:pt x="61712" y="100807"/>
                  </a:lnTo>
                  <a:lnTo>
                    <a:pt x="61885" y="98694"/>
                  </a:lnTo>
                  <a:lnTo>
                    <a:pt x="61661" y="97088"/>
                  </a:lnTo>
                  <a:lnTo>
                    <a:pt x="61092" y="96184"/>
                  </a:lnTo>
                  <a:lnTo>
                    <a:pt x="59243" y="96072"/>
                  </a:lnTo>
                  <a:lnTo>
                    <a:pt x="58115" y="96083"/>
                  </a:lnTo>
                  <a:lnTo>
                    <a:pt x="54834" y="96235"/>
                  </a:lnTo>
                  <a:lnTo>
                    <a:pt x="53594" y="96154"/>
                  </a:lnTo>
                  <a:lnTo>
                    <a:pt x="51135" y="95808"/>
                  </a:lnTo>
                  <a:lnTo>
                    <a:pt x="47549" y="95300"/>
                  </a:lnTo>
                  <a:lnTo>
                    <a:pt x="45060" y="94894"/>
                  </a:lnTo>
                  <a:lnTo>
                    <a:pt x="37917" y="92567"/>
                  </a:lnTo>
                  <a:lnTo>
                    <a:pt x="32675" y="90820"/>
                  </a:lnTo>
                  <a:lnTo>
                    <a:pt x="30023" y="89743"/>
                  </a:lnTo>
                  <a:lnTo>
                    <a:pt x="17435" y="82356"/>
                  </a:lnTo>
                  <a:lnTo>
                    <a:pt x="16592" y="81564"/>
                  </a:lnTo>
                  <a:lnTo>
                    <a:pt x="16368" y="80436"/>
                  </a:lnTo>
                  <a:lnTo>
                    <a:pt x="18227" y="70926"/>
                  </a:lnTo>
                  <a:lnTo>
                    <a:pt x="18359" y="70500"/>
                  </a:lnTo>
                  <a:lnTo>
                    <a:pt x="18593" y="70164"/>
                  </a:lnTo>
                  <a:lnTo>
                    <a:pt x="19629" y="69514"/>
                  </a:lnTo>
                  <a:lnTo>
                    <a:pt x="20676" y="69362"/>
                  </a:lnTo>
                  <a:lnTo>
                    <a:pt x="21702" y="69687"/>
                  </a:lnTo>
                  <a:lnTo>
                    <a:pt x="22911" y="70276"/>
                  </a:lnTo>
                  <a:lnTo>
                    <a:pt x="23846" y="70581"/>
                  </a:lnTo>
                  <a:lnTo>
                    <a:pt x="24435" y="70693"/>
                  </a:lnTo>
                  <a:lnTo>
                    <a:pt x="26101" y="70642"/>
                  </a:lnTo>
                  <a:lnTo>
                    <a:pt x="27513" y="70297"/>
                  </a:lnTo>
                  <a:lnTo>
                    <a:pt x="28225" y="69860"/>
                  </a:lnTo>
                  <a:lnTo>
                    <a:pt x="28733" y="69250"/>
                  </a:lnTo>
                  <a:lnTo>
                    <a:pt x="28926" y="68325"/>
                  </a:lnTo>
                  <a:lnTo>
                    <a:pt x="28753" y="67614"/>
                  </a:lnTo>
                  <a:lnTo>
                    <a:pt x="28336" y="67004"/>
                  </a:lnTo>
                  <a:lnTo>
                    <a:pt x="21103" y="62992"/>
                  </a:lnTo>
                  <a:lnTo>
                    <a:pt x="20676" y="62829"/>
                  </a:lnTo>
                  <a:lnTo>
                    <a:pt x="20036" y="62737"/>
                  </a:lnTo>
                  <a:lnTo>
                    <a:pt x="18989" y="62880"/>
                  </a:lnTo>
                  <a:lnTo>
                    <a:pt x="18573" y="63022"/>
                  </a:lnTo>
                  <a:lnTo>
                    <a:pt x="18278" y="63327"/>
                  </a:lnTo>
                  <a:lnTo>
                    <a:pt x="15951" y="65034"/>
                  </a:lnTo>
                  <a:lnTo>
                    <a:pt x="15078" y="65298"/>
                  </a:lnTo>
                  <a:lnTo>
                    <a:pt x="14052" y="65450"/>
                  </a:lnTo>
                  <a:lnTo>
                    <a:pt x="12721" y="65298"/>
                  </a:lnTo>
                  <a:lnTo>
                    <a:pt x="11786" y="64973"/>
                  </a:lnTo>
                  <a:lnTo>
                    <a:pt x="11004" y="64373"/>
                  </a:lnTo>
                  <a:lnTo>
                    <a:pt x="8921" y="62392"/>
                  </a:lnTo>
                  <a:lnTo>
                    <a:pt x="8687" y="62087"/>
                  </a:lnTo>
                  <a:lnTo>
                    <a:pt x="8514" y="61356"/>
                  </a:lnTo>
                  <a:lnTo>
                    <a:pt x="9165" y="57719"/>
                  </a:lnTo>
                  <a:lnTo>
                    <a:pt x="9398" y="56956"/>
                  </a:lnTo>
                  <a:lnTo>
                    <a:pt x="9703" y="56702"/>
                  </a:lnTo>
                  <a:lnTo>
                    <a:pt x="11847" y="56499"/>
                  </a:lnTo>
                  <a:lnTo>
                    <a:pt x="12416" y="55940"/>
                  </a:lnTo>
                  <a:lnTo>
                    <a:pt x="14590" y="53563"/>
                  </a:lnTo>
                  <a:lnTo>
                    <a:pt x="15382" y="52669"/>
                  </a:lnTo>
                  <a:lnTo>
                    <a:pt x="15464" y="52212"/>
                  </a:lnTo>
                  <a:lnTo>
                    <a:pt x="15494" y="51795"/>
                  </a:lnTo>
                  <a:lnTo>
                    <a:pt x="14387" y="40924"/>
                  </a:lnTo>
                  <a:lnTo>
                    <a:pt x="14275" y="40589"/>
                  </a:lnTo>
                  <a:lnTo>
                    <a:pt x="14052" y="40304"/>
                  </a:lnTo>
                  <a:lnTo>
                    <a:pt x="10912" y="37541"/>
                  </a:lnTo>
                  <a:lnTo>
                    <a:pt x="9337" y="36779"/>
                  </a:lnTo>
                  <a:lnTo>
                    <a:pt x="8799" y="36687"/>
                  </a:lnTo>
                  <a:lnTo>
                    <a:pt x="7386" y="36210"/>
                  </a:lnTo>
                  <a:lnTo>
                    <a:pt x="6716" y="35813"/>
                  </a:lnTo>
                  <a:lnTo>
                    <a:pt x="1636" y="31242"/>
                  </a:lnTo>
                  <a:lnTo>
                    <a:pt x="1494" y="30916"/>
                  </a:lnTo>
                  <a:lnTo>
                    <a:pt x="0" y="27269"/>
                  </a:lnTo>
                  <a:lnTo>
                    <a:pt x="1910" y="27462"/>
                  </a:lnTo>
                  <a:lnTo>
                    <a:pt x="4257" y="27462"/>
                  </a:lnTo>
                  <a:lnTo>
                    <a:pt x="18146" y="23256"/>
                  </a:lnTo>
                  <a:lnTo>
                    <a:pt x="19274" y="22098"/>
                  </a:lnTo>
                  <a:lnTo>
                    <a:pt x="19893" y="21589"/>
                  </a:lnTo>
                  <a:lnTo>
                    <a:pt x="26782" y="16682"/>
                  </a:lnTo>
                  <a:lnTo>
                    <a:pt x="27513" y="16256"/>
                  </a:lnTo>
                  <a:lnTo>
                    <a:pt x="28387" y="15951"/>
                  </a:lnTo>
                  <a:lnTo>
                    <a:pt x="29515" y="15808"/>
                  </a:lnTo>
                  <a:lnTo>
                    <a:pt x="30704" y="15890"/>
                  </a:lnTo>
                  <a:lnTo>
                    <a:pt x="31181" y="16032"/>
                  </a:lnTo>
                  <a:lnTo>
                    <a:pt x="31862" y="16398"/>
                  </a:lnTo>
                  <a:lnTo>
                    <a:pt x="32451" y="16906"/>
                  </a:lnTo>
                  <a:lnTo>
                    <a:pt x="33691" y="19273"/>
                  </a:lnTo>
                  <a:lnTo>
                    <a:pt x="33975" y="19557"/>
                  </a:lnTo>
                  <a:lnTo>
                    <a:pt x="34372" y="19730"/>
                  </a:lnTo>
                  <a:lnTo>
                    <a:pt x="34961" y="19781"/>
                  </a:lnTo>
                  <a:lnTo>
                    <a:pt x="47214" y="19619"/>
                  </a:lnTo>
                  <a:lnTo>
                    <a:pt x="47691" y="19507"/>
                  </a:lnTo>
                  <a:lnTo>
                    <a:pt x="65390" y="10891"/>
                  </a:lnTo>
                  <a:lnTo>
                    <a:pt x="66060" y="10444"/>
                  </a:lnTo>
                  <a:lnTo>
                    <a:pt x="70551" y="7081"/>
                  </a:lnTo>
                  <a:lnTo>
                    <a:pt x="71171" y="6573"/>
                  </a:lnTo>
                  <a:lnTo>
                    <a:pt x="71313" y="6207"/>
                  </a:lnTo>
                  <a:lnTo>
                    <a:pt x="71171" y="5842"/>
                  </a:lnTo>
                  <a:lnTo>
                    <a:pt x="70043" y="4775"/>
                  </a:lnTo>
                  <a:lnTo>
                    <a:pt x="69840" y="4460"/>
                  </a:lnTo>
                  <a:lnTo>
                    <a:pt x="69982" y="4094"/>
                  </a:lnTo>
                  <a:lnTo>
                    <a:pt x="70267" y="3810"/>
                  </a:lnTo>
                  <a:lnTo>
                    <a:pt x="75489" y="965"/>
                  </a:lnTo>
                  <a:lnTo>
                    <a:pt x="76566" y="792"/>
                  </a:lnTo>
                  <a:lnTo>
                    <a:pt x="85679" y="0"/>
                  </a:lnTo>
                  <a:lnTo>
                    <a:pt x="86949" y="61"/>
                  </a:lnTo>
                  <a:lnTo>
                    <a:pt x="90089" y="507"/>
                  </a:lnTo>
                  <a:lnTo>
                    <a:pt x="94254" y="1950"/>
                  </a:lnTo>
                  <a:lnTo>
                    <a:pt x="104191" y="3271"/>
                  </a:lnTo>
                  <a:lnTo>
                    <a:pt x="104526" y="3048"/>
                  </a:lnTo>
                  <a:lnTo>
                    <a:pt x="104984" y="2905"/>
                  </a:lnTo>
                  <a:lnTo>
                    <a:pt x="105939" y="2651"/>
                  </a:lnTo>
                  <a:lnTo>
                    <a:pt x="116241" y="1076"/>
                  </a:lnTo>
                  <a:lnTo>
                    <a:pt x="131592" y="1412"/>
                  </a:lnTo>
                  <a:lnTo>
                    <a:pt x="132212" y="1473"/>
                  </a:lnTo>
                  <a:lnTo>
                    <a:pt x="140594" y="3048"/>
                  </a:lnTo>
                  <a:lnTo>
                    <a:pt x="140991" y="3220"/>
                  </a:lnTo>
                  <a:lnTo>
                    <a:pt x="146385" y="6441"/>
                  </a:lnTo>
                  <a:lnTo>
                    <a:pt x="146710" y="6766"/>
                  </a:lnTo>
                  <a:lnTo>
                    <a:pt x="151354" y="10698"/>
                  </a:lnTo>
                  <a:lnTo>
                    <a:pt x="152847" y="11968"/>
                  </a:lnTo>
                  <a:lnTo>
                    <a:pt x="156007" y="15666"/>
                  </a:lnTo>
                  <a:lnTo>
                    <a:pt x="156119" y="16032"/>
                  </a:lnTo>
                  <a:lnTo>
                    <a:pt x="156037" y="17383"/>
                  </a:lnTo>
                  <a:lnTo>
                    <a:pt x="156261" y="18115"/>
                  </a:lnTo>
                  <a:lnTo>
                    <a:pt x="156850" y="19111"/>
                  </a:lnTo>
                  <a:lnTo>
                    <a:pt x="157612" y="19954"/>
                  </a:lnTo>
                  <a:lnTo>
                    <a:pt x="158608" y="20655"/>
                  </a:lnTo>
                  <a:lnTo>
                    <a:pt x="171643" y="26984"/>
                  </a:lnTo>
                  <a:lnTo>
                    <a:pt x="172578" y="27259"/>
                  </a:lnTo>
                  <a:lnTo>
                    <a:pt x="173706" y="27350"/>
                  </a:lnTo>
                  <a:lnTo>
                    <a:pt x="175626" y="27320"/>
                  </a:lnTo>
                  <a:lnTo>
                    <a:pt x="177282" y="27574"/>
                  </a:lnTo>
                  <a:lnTo>
                    <a:pt x="179009" y="28255"/>
                  </a:lnTo>
                  <a:lnTo>
                    <a:pt x="180310" y="29179"/>
                  </a:lnTo>
                  <a:lnTo>
                    <a:pt x="186741" y="35306"/>
                  </a:lnTo>
                  <a:lnTo>
                    <a:pt x="186934" y="35620"/>
                  </a:lnTo>
                  <a:lnTo>
                    <a:pt x="186934" y="37429"/>
                  </a:lnTo>
                  <a:lnTo>
                    <a:pt x="187310" y="38557"/>
                  </a:lnTo>
                  <a:lnTo>
                    <a:pt x="187676" y="39197"/>
                  </a:lnTo>
                  <a:lnTo>
                    <a:pt x="192329" y="44226"/>
                  </a:lnTo>
                  <a:lnTo>
                    <a:pt x="192664" y="44450"/>
                  </a:lnTo>
                  <a:lnTo>
                    <a:pt x="193518" y="44785"/>
                  </a:lnTo>
                  <a:lnTo>
                    <a:pt x="194107" y="44846"/>
                  </a:lnTo>
                  <a:lnTo>
                    <a:pt x="195235" y="44734"/>
                  </a:lnTo>
                  <a:lnTo>
                    <a:pt x="196169" y="44480"/>
                  </a:lnTo>
                  <a:lnTo>
                    <a:pt x="197185" y="43799"/>
                  </a:lnTo>
                  <a:lnTo>
                    <a:pt x="197836" y="42844"/>
                  </a:lnTo>
                  <a:lnTo>
                    <a:pt x="198171" y="42133"/>
                  </a:lnTo>
                  <a:lnTo>
                    <a:pt x="198740" y="41604"/>
                  </a:lnTo>
                  <a:lnTo>
                    <a:pt x="199126" y="41432"/>
                  </a:lnTo>
                  <a:lnTo>
                    <a:pt x="199725" y="41401"/>
                  </a:lnTo>
                  <a:lnTo>
                    <a:pt x="200264" y="41493"/>
                  </a:lnTo>
                  <a:lnTo>
                    <a:pt x="201046" y="41879"/>
                  </a:lnTo>
                  <a:lnTo>
                    <a:pt x="201615" y="42387"/>
                  </a:lnTo>
                  <a:lnTo>
                    <a:pt x="201920" y="43098"/>
                  </a:lnTo>
                  <a:lnTo>
                    <a:pt x="201951" y="44419"/>
                  </a:lnTo>
                  <a:lnTo>
                    <a:pt x="201361" y="53309"/>
                  </a:lnTo>
                  <a:lnTo>
                    <a:pt x="201077" y="54051"/>
                  </a:lnTo>
                  <a:lnTo>
                    <a:pt x="199502" y="55260"/>
                  </a:lnTo>
                  <a:lnTo>
                    <a:pt x="198679" y="56103"/>
                  </a:lnTo>
                  <a:lnTo>
                    <a:pt x="198252" y="56753"/>
                  </a:lnTo>
                  <a:lnTo>
                    <a:pt x="198110" y="57119"/>
                  </a:lnTo>
                  <a:lnTo>
                    <a:pt x="198090" y="58054"/>
                  </a:lnTo>
                  <a:lnTo>
                    <a:pt x="198252" y="58846"/>
                  </a:lnTo>
                  <a:lnTo>
                    <a:pt x="200884" y="68437"/>
                  </a:lnTo>
                  <a:lnTo>
                    <a:pt x="202316" y="71374"/>
                  </a:lnTo>
                  <a:lnTo>
                    <a:pt x="220442" y="84896"/>
                  </a:lnTo>
                  <a:lnTo>
                    <a:pt x="226761" y="87883"/>
                  </a:lnTo>
                  <a:lnTo>
                    <a:pt x="248971" y="96377"/>
                  </a:lnTo>
                  <a:lnTo>
                    <a:pt x="249875" y="96692"/>
                  </a:lnTo>
                  <a:lnTo>
                    <a:pt x="257495" y="97901"/>
                  </a:lnTo>
                  <a:lnTo>
                    <a:pt x="262941" y="98074"/>
                  </a:lnTo>
                  <a:lnTo>
                    <a:pt x="264130" y="98216"/>
                  </a:lnTo>
                  <a:lnTo>
                    <a:pt x="269891" y="100990"/>
                  </a:lnTo>
                  <a:lnTo>
                    <a:pt x="270846" y="101376"/>
                  </a:lnTo>
                  <a:lnTo>
                    <a:pt x="273975" y="104678"/>
                  </a:lnTo>
                  <a:lnTo>
                    <a:pt x="274148" y="105013"/>
                  </a:lnTo>
                  <a:lnTo>
                    <a:pt x="274229" y="105836"/>
                  </a:lnTo>
                  <a:lnTo>
                    <a:pt x="274036" y="107137"/>
                  </a:lnTo>
                  <a:lnTo>
                    <a:pt x="273893" y="107502"/>
                  </a:lnTo>
                  <a:lnTo>
                    <a:pt x="266812" y="114584"/>
                  </a:lnTo>
                  <a:lnTo>
                    <a:pt x="260594" y="117662"/>
                  </a:lnTo>
                  <a:lnTo>
                    <a:pt x="259669" y="117916"/>
                  </a:lnTo>
                  <a:lnTo>
                    <a:pt x="259324" y="118140"/>
                  </a:lnTo>
                  <a:lnTo>
                    <a:pt x="259101" y="118455"/>
                  </a:lnTo>
                  <a:lnTo>
                    <a:pt x="259070" y="119187"/>
                  </a:lnTo>
                  <a:lnTo>
                    <a:pt x="259497" y="119806"/>
                  </a:lnTo>
                  <a:lnTo>
                    <a:pt x="260005" y="120365"/>
                  </a:lnTo>
                  <a:lnTo>
                    <a:pt x="263002" y="122743"/>
                  </a:lnTo>
                  <a:lnTo>
                    <a:pt x="263337" y="122966"/>
                  </a:lnTo>
                  <a:lnTo>
                    <a:pt x="265451" y="123921"/>
                  </a:lnTo>
                  <a:lnTo>
                    <a:pt x="266609" y="124063"/>
                  </a:lnTo>
                  <a:lnTo>
                    <a:pt x="268448" y="123647"/>
                  </a:lnTo>
                  <a:lnTo>
                    <a:pt x="269626" y="123779"/>
                  </a:lnTo>
                  <a:lnTo>
                    <a:pt x="270114" y="123921"/>
                  </a:lnTo>
                  <a:lnTo>
                    <a:pt x="275417" y="125699"/>
                  </a:lnTo>
                  <a:lnTo>
                    <a:pt x="276738" y="126268"/>
                  </a:lnTo>
                  <a:lnTo>
                    <a:pt x="277358" y="126745"/>
                  </a:lnTo>
                  <a:lnTo>
                    <a:pt x="277815" y="127335"/>
                  </a:lnTo>
                  <a:lnTo>
                    <a:pt x="278323" y="128300"/>
                  </a:lnTo>
                  <a:lnTo>
                    <a:pt x="278659" y="129316"/>
                  </a:lnTo>
                  <a:lnTo>
                    <a:pt x="278659" y="130129"/>
                  </a:lnTo>
                  <a:lnTo>
                    <a:pt x="278547" y="130586"/>
                  </a:lnTo>
                  <a:lnTo>
                    <a:pt x="278262" y="130870"/>
                  </a:lnTo>
                  <a:lnTo>
                    <a:pt x="277957" y="131125"/>
                  </a:lnTo>
                  <a:lnTo>
                    <a:pt x="277531" y="131267"/>
                  </a:lnTo>
                  <a:lnTo>
                    <a:pt x="272816" y="132252"/>
                  </a:lnTo>
                  <a:lnTo>
                    <a:pt x="270449" y="132699"/>
                  </a:lnTo>
                  <a:lnTo>
                    <a:pt x="268813" y="132791"/>
                  </a:lnTo>
                  <a:lnTo>
                    <a:pt x="266944" y="132587"/>
                  </a:lnTo>
                  <a:lnTo>
                    <a:pt x="263987" y="132476"/>
                  </a:lnTo>
                  <a:lnTo>
                    <a:pt x="262463" y="132730"/>
                  </a:lnTo>
                  <a:lnTo>
                    <a:pt x="259700" y="133380"/>
                  </a:lnTo>
                  <a:lnTo>
                    <a:pt x="258989" y="133807"/>
                  </a:lnTo>
                  <a:lnTo>
                    <a:pt x="258684" y="136987"/>
                  </a:lnTo>
                  <a:lnTo>
                    <a:pt x="258582" y="138003"/>
                  </a:lnTo>
                  <a:lnTo>
                    <a:pt x="261844" y="141782"/>
                  </a:lnTo>
                  <a:lnTo>
                    <a:pt x="262474" y="142300"/>
                  </a:lnTo>
                  <a:lnTo>
                    <a:pt x="263032" y="142412"/>
                  </a:lnTo>
                  <a:lnTo>
                    <a:pt x="267879" y="142717"/>
                  </a:lnTo>
                  <a:lnTo>
                    <a:pt x="270023" y="142605"/>
                  </a:lnTo>
                  <a:lnTo>
                    <a:pt x="275072" y="142555"/>
                  </a:lnTo>
                  <a:lnTo>
                    <a:pt x="276972" y="142748"/>
                  </a:lnTo>
                  <a:lnTo>
                    <a:pt x="279258" y="143225"/>
                  </a:lnTo>
                  <a:lnTo>
                    <a:pt x="281564" y="144078"/>
                  </a:lnTo>
                  <a:lnTo>
                    <a:pt x="282245" y="144525"/>
                  </a:lnTo>
                  <a:lnTo>
                    <a:pt x="282784" y="145064"/>
                  </a:lnTo>
                  <a:lnTo>
                    <a:pt x="283180" y="145684"/>
                  </a:lnTo>
                  <a:lnTo>
                    <a:pt x="284338" y="148712"/>
                  </a:lnTo>
                  <a:lnTo>
                    <a:pt x="284419" y="149463"/>
                  </a:lnTo>
                  <a:lnTo>
                    <a:pt x="284247" y="150764"/>
                  </a:lnTo>
                  <a:lnTo>
                    <a:pt x="284247" y="151302"/>
                  </a:lnTo>
                  <a:lnTo>
                    <a:pt x="284277" y="151668"/>
                  </a:lnTo>
                  <a:lnTo>
                    <a:pt x="284612" y="152714"/>
                  </a:lnTo>
                  <a:lnTo>
                    <a:pt x="285069" y="153334"/>
                  </a:lnTo>
                  <a:lnTo>
                    <a:pt x="286024" y="154066"/>
                  </a:lnTo>
                  <a:lnTo>
                    <a:pt x="286786" y="154493"/>
                  </a:lnTo>
                  <a:lnTo>
                    <a:pt x="287772" y="154797"/>
                  </a:lnTo>
                  <a:lnTo>
                    <a:pt x="288402" y="154889"/>
                  </a:lnTo>
                  <a:lnTo>
                    <a:pt x="295930" y="155112"/>
                  </a:lnTo>
                  <a:lnTo>
                    <a:pt x="296835" y="154889"/>
                  </a:lnTo>
                  <a:lnTo>
                    <a:pt x="301407" y="154381"/>
                  </a:lnTo>
                  <a:lnTo>
                    <a:pt x="314168" y="155651"/>
                  </a:lnTo>
                  <a:lnTo>
                    <a:pt x="322265" y="156921"/>
                  </a:lnTo>
                  <a:lnTo>
                    <a:pt x="322773" y="157053"/>
                  </a:lnTo>
                  <a:lnTo>
                    <a:pt x="323535" y="157510"/>
                  </a:lnTo>
                  <a:lnTo>
                    <a:pt x="323789" y="157764"/>
                  </a:lnTo>
                  <a:lnTo>
                    <a:pt x="326360" y="161289"/>
                  </a:lnTo>
                  <a:lnTo>
                    <a:pt x="326573" y="161747"/>
                  </a:lnTo>
                  <a:lnTo>
                    <a:pt x="326776" y="164287"/>
                  </a:lnTo>
                  <a:lnTo>
                    <a:pt x="327010" y="164988"/>
                  </a:lnTo>
                  <a:lnTo>
                    <a:pt x="327396" y="165577"/>
                  </a:lnTo>
                  <a:lnTo>
                    <a:pt x="331968" y="170515"/>
                  </a:lnTo>
                  <a:lnTo>
                    <a:pt x="332649" y="171002"/>
                  </a:lnTo>
                  <a:lnTo>
                    <a:pt x="334234" y="171815"/>
                  </a:lnTo>
                  <a:lnTo>
                    <a:pt x="336459" y="172719"/>
                  </a:lnTo>
                  <a:lnTo>
                    <a:pt x="338267" y="172943"/>
                  </a:lnTo>
                  <a:lnTo>
                    <a:pt x="340553" y="173004"/>
                  </a:lnTo>
                  <a:lnTo>
                    <a:pt x="341366" y="172669"/>
                  </a:lnTo>
                  <a:lnTo>
                    <a:pt x="342412" y="171450"/>
                  </a:lnTo>
                  <a:lnTo>
                    <a:pt x="349667" y="162163"/>
                  </a:lnTo>
                  <a:lnTo>
                    <a:pt x="351160" y="160243"/>
                  </a:lnTo>
                  <a:lnTo>
                    <a:pt x="353649" y="157032"/>
                  </a:lnTo>
                  <a:lnTo>
                    <a:pt x="354239" y="156016"/>
                  </a:lnTo>
                  <a:lnTo>
                    <a:pt x="354747" y="154797"/>
                  </a:lnTo>
                  <a:lnTo>
                    <a:pt x="355255" y="154147"/>
                  </a:lnTo>
                  <a:lnTo>
                    <a:pt x="355966" y="153731"/>
                  </a:lnTo>
                  <a:lnTo>
                    <a:pt x="366431" y="149463"/>
                  </a:lnTo>
                  <a:lnTo>
                    <a:pt x="367254" y="149158"/>
                  </a:lnTo>
                  <a:lnTo>
                    <a:pt x="367731" y="149047"/>
                  </a:lnTo>
                  <a:lnTo>
                    <a:pt x="369905" y="148925"/>
                  </a:lnTo>
                  <a:lnTo>
                    <a:pt x="371115" y="149128"/>
                  </a:lnTo>
                  <a:lnTo>
                    <a:pt x="372080" y="149463"/>
                  </a:lnTo>
                  <a:lnTo>
                    <a:pt x="373177" y="150175"/>
                  </a:lnTo>
                  <a:lnTo>
                    <a:pt x="373878" y="151018"/>
                  </a:lnTo>
                  <a:lnTo>
                    <a:pt x="375016" y="152064"/>
                  </a:lnTo>
                  <a:lnTo>
                    <a:pt x="376195" y="153080"/>
                  </a:lnTo>
                  <a:lnTo>
                    <a:pt x="378572" y="154716"/>
                  </a:lnTo>
                  <a:lnTo>
                    <a:pt x="381752" y="156748"/>
                  </a:lnTo>
                  <a:lnTo>
                    <a:pt x="383591" y="157815"/>
                  </a:lnTo>
                  <a:lnTo>
                    <a:pt x="384830" y="158414"/>
                  </a:lnTo>
                  <a:lnTo>
                    <a:pt x="385339" y="158577"/>
                  </a:lnTo>
                  <a:lnTo>
                    <a:pt x="386609" y="158750"/>
                  </a:lnTo>
                  <a:lnTo>
                    <a:pt x="388864" y="158780"/>
                  </a:lnTo>
                  <a:lnTo>
                    <a:pt x="390418" y="158638"/>
                  </a:lnTo>
                  <a:lnTo>
                    <a:pt x="391658" y="158750"/>
                  </a:lnTo>
                  <a:lnTo>
                    <a:pt x="395529" y="159989"/>
                  </a:lnTo>
                  <a:lnTo>
                    <a:pt x="395925" y="160192"/>
                  </a:lnTo>
                  <a:lnTo>
                    <a:pt x="396260" y="160416"/>
                  </a:lnTo>
                  <a:lnTo>
                    <a:pt x="400883" y="164541"/>
                  </a:lnTo>
                  <a:lnTo>
                    <a:pt x="401107" y="164835"/>
                  </a:lnTo>
                  <a:lnTo>
                    <a:pt x="401198" y="165221"/>
                  </a:lnTo>
                  <a:lnTo>
                    <a:pt x="401148" y="165617"/>
                  </a:lnTo>
                  <a:lnTo>
                    <a:pt x="400954" y="166024"/>
                  </a:lnTo>
                  <a:lnTo>
                    <a:pt x="400700" y="166319"/>
                  </a:lnTo>
                  <a:lnTo>
                    <a:pt x="400040" y="166796"/>
                  </a:lnTo>
                  <a:lnTo>
                    <a:pt x="398892" y="167335"/>
                  </a:lnTo>
                  <a:lnTo>
                    <a:pt x="398039" y="167609"/>
                  </a:lnTo>
                  <a:lnTo>
                    <a:pt x="395448" y="168401"/>
                  </a:lnTo>
                  <a:lnTo>
                    <a:pt x="394472" y="168544"/>
                  </a:lnTo>
                  <a:lnTo>
                    <a:pt x="393172" y="168391"/>
                  </a:lnTo>
                  <a:lnTo>
                    <a:pt x="392197" y="168066"/>
                  </a:lnTo>
                  <a:lnTo>
                    <a:pt x="391242" y="167731"/>
                  </a:lnTo>
                  <a:lnTo>
                    <a:pt x="388986" y="166451"/>
                  </a:lnTo>
                  <a:lnTo>
                    <a:pt x="387655" y="165892"/>
                  </a:lnTo>
                  <a:lnTo>
                    <a:pt x="386527" y="165638"/>
                  </a:lnTo>
                  <a:lnTo>
                    <a:pt x="385308" y="165526"/>
                  </a:lnTo>
                  <a:lnTo>
                    <a:pt x="383367" y="165831"/>
                  </a:lnTo>
                  <a:lnTo>
                    <a:pt x="382545" y="166146"/>
                  </a:lnTo>
                  <a:lnTo>
                    <a:pt x="370444" y="172415"/>
                  </a:lnTo>
                  <a:lnTo>
                    <a:pt x="370129" y="172638"/>
                  </a:lnTo>
                  <a:lnTo>
                    <a:pt x="369855" y="173431"/>
                  </a:lnTo>
                  <a:lnTo>
                    <a:pt x="369855" y="174213"/>
                  </a:lnTo>
                  <a:lnTo>
                    <a:pt x="370302" y="175585"/>
                  </a:lnTo>
                  <a:lnTo>
                    <a:pt x="370464" y="175910"/>
                  </a:lnTo>
                  <a:lnTo>
                    <a:pt x="377241" y="186547"/>
                  </a:lnTo>
                  <a:lnTo>
                    <a:pt x="377942" y="187451"/>
                  </a:lnTo>
                  <a:lnTo>
                    <a:pt x="379242" y="188803"/>
                  </a:lnTo>
                  <a:lnTo>
                    <a:pt x="381021" y="190306"/>
                  </a:lnTo>
                  <a:lnTo>
                    <a:pt x="381925" y="190672"/>
                  </a:lnTo>
                  <a:lnTo>
                    <a:pt x="383530" y="191069"/>
                  </a:lnTo>
                  <a:lnTo>
                    <a:pt x="386050" y="191353"/>
                  </a:lnTo>
                  <a:lnTo>
                    <a:pt x="388529" y="191739"/>
                  </a:lnTo>
                  <a:lnTo>
                    <a:pt x="390225" y="192105"/>
                  </a:lnTo>
                  <a:lnTo>
                    <a:pt x="391749" y="192531"/>
                  </a:lnTo>
                  <a:lnTo>
                    <a:pt x="392562" y="192928"/>
                  </a:lnTo>
                  <a:lnTo>
                    <a:pt x="393243" y="193405"/>
                  </a:lnTo>
                  <a:lnTo>
                    <a:pt x="393609" y="194025"/>
                  </a:lnTo>
                  <a:lnTo>
                    <a:pt x="393670" y="194787"/>
                  </a:lnTo>
                  <a:lnTo>
                    <a:pt x="392623" y="198800"/>
                  </a:lnTo>
                  <a:lnTo>
                    <a:pt x="392115" y="198800"/>
                  </a:lnTo>
                  <a:lnTo>
                    <a:pt x="389768" y="199847"/>
                  </a:lnTo>
                  <a:lnTo>
                    <a:pt x="389463" y="200101"/>
                  </a:lnTo>
                  <a:lnTo>
                    <a:pt x="386304" y="204358"/>
                  </a:lnTo>
                  <a:lnTo>
                    <a:pt x="385877" y="209265"/>
                  </a:lnTo>
                  <a:lnTo>
                    <a:pt x="385847" y="209692"/>
                  </a:lnTo>
                  <a:lnTo>
                    <a:pt x="379557" y="215137"/>
                  </a:lnTo>
                  <a:lnTo>
                    <a:pt x="377942" y="215757"/>
                  </a:lnTo>
                  <a:lnTo>
                    <a:pt x="366096" y="220675"/>
                  </a:lnTo>
                  <a:lnTo>
                    <a:pt x="365750" y="220929"/>
                  </a:lnTo>
                  <a:lnTo>
                    <a:pt x="360701" y="239217"/>
                  </a:lnTo>
                  <a:lnTo>
                    <a:pt x="364714" y="249509"/>
                  </a:lnTo>
                  <a:lnTo>
                    <a:pt x="365476" y="251154"/>
                  </a:lnTo>
                  <a:lnTo>
                    <a:pt x="377891" y="274381"/>
                  </a:lnTo>
                  <a:lnTo>
                    <a:pt x="378592" y="275224"/>
                  </a:lnTo>
                  <a:lnTo>
                    <a:pt x="379334" y="275650"/>
                  </a:lnTo>
                  <a:lnTo>
                    <a:pt x="387208" y="279461"/>
                  </a:lnTo>
                  <a:lnTo>
                    <a:pt x="391384" y="280984"/>
                  </a:lnTo>
                  <a:lnTo>
                    <a:pt x="396403" y="282448"/>
                  </a:lnTo>
                  <a:lnTo>
                    <a:pt x="396972" y="282590"/>
                  </a:lnTo>
                  <a:lnTo>
                    <a:pt x="400802" y="283860"/>
                  </a:lnTo>
                  <a:lnTo>
                    <a:pt x="401290" y="284032"/>
                  </a:lnTo>
                  <a:lnTo>
                    <a:pt x="407213" y="289051"/>
                  </a:lnTo>
                  <a:lnTo>
                    <a:pt x="408036" y="289813"/>
                  </a:lnTo>
                  <a:lnTo>
                    <a:pt x="408229" y="290128"/>
                  </a:lnTo>
                  <a:lnTo>
                    <a:pt x="409275" y="293593"/>
                  </a:lnTo>
                  <a:lnTo>
                    <a:pt x="409306" y="293959"/>
                  </a:lnTo>
                  <a:lnTo>
                    <a:pt x="409468" y="294274"/>
                  </a:lnTo>
                  <a:lnTo>
                    <a:pt x="409723" y="294558"/>
                  </a:lnTo>
                  <a:lnTo>
                    <a:pt x="415280" y="299781"/>
                  </a:lnTo>
                  <a:lnTo>
                    <a:pt x="415595" y="300004"/>
                  </a:lnTo>
                  <a:lnTo>
                    <a:pt x="418958" y="301843"/>
                  </a:lnTo>
                  <a:lnTo>
                    <a:pt x="425501" y="303641"/>
                  </a:lnTo>
                  <a:lnTo>
                    <a:pt x="424343" y="308833"/>
                  </a:lnTo>
                  <a:lnTo>
                    <a:pt x="424038" y="309717"/>
                  </a:lnTo>
                  <a:lnTo>
                    <a:pt x="421579" y="312897"/>
                  </a:lnTo>
                  <a:lnTo>
                    <a:pt x="399146" y="334040"/>
                  </a:lnTo>
                  <a:lnTo>
                    <a:pt x="398770" y="334233"/>
                  </a:lnTo>
                  <a:lnTo>
                    <a:pt x="397896" y="334436"/>
                  </a:lnTo>
                  <a:lnTo>
                    <a:pt x="390673" y="335340"/>
                  </a:lnTo>
                  <a:lnTo>
                    <a:pt x="389941" y="334914"/>
                  </a:lnTo>
                  <a:lnTo>
                    <a:pt x="385877" y="333928"/>
                  </a:lnTo>
                  <a:lnTo>
                    <a:pt x="384749" y="333786"/>
                  </a:lnTo>
                  <a:lnTo>
                    <a:pt x="382910" y="334121"/>
                  </a:lnTo>
                  <a:lnTo>
                    <a:pt x="376733" y="335564"/>
                  </a:lnTo>
                  <a:lnTo>
                    <a:pt x="376306" y="335706"/>
                  </a:lnTo>
                  <a:lnTo>
                    <a:pt x="375636" y="336123"/>
                  </a:lnTo>
                  <a:lnTo>
                    <a:pt x="368940" y="340837"/>
                  </a:lnTo>
                  <a:lnTo>
                    <a:pt x="368321" y="341345"/>
                  </a:lnTo>
                  <a:lnTo>
                    <a:pt x="368178" y="341660"/>
                  </a:lnTo>
                  <a:lnTo>
                    <a:pt x="368128" y="342056"/>
                  </a:lnTo>
                  <a:lnTo>
                    <a:pt x="368829" y="363931"/>
                  </a:lnTo>
                  <a:lnTo>
                    <a:pt x="370556" y="367030"/>
                  </a:lnTo>
                  <a:lnTo>
                    <a:pt x="371368" y="367426"/>
                  </a:lnTo>
                  <a:lnTo>
                    <a:pt x="376479" y="370870"/>
                  </a:lnTo>
                  <a:lnTo>
                    <a:pt x="378704" y="372455"/>
                  </a:lnTo>
                  <a:lnTo>
                    <a:pt x="379212" y="372983"/>
                  </a:lnTo>
                  <a:lnTo>
                    <a:pt x="380177" y="375300"/>
                  </a:lnTo>
                  <a:lnTo>
                    <a:pt x="380096" y="376143"/>
                  </a:lnTo>
                  <a:lnTo>
                    <a:pt x="378064" y="381396"/>
                  </a:lnTo>
                  <a:lnTo>
                    <a:pt x="377891" y="381822"/>
                  </a:lnTo>
                  <a:lnTo>
                    <a:pt x="376448" y="383966"/>
                  </a:lnTo>
                  <a:lnTo>
                    <a:pt x="376164" y="384271"/>
                  </a:lnTo>
                  <a:lnTo>
                    <a:pt x="370068" y="387939"/>
                  </a:lnTo>
                  <a:lnTo>
                    <a:pt x="365130" y="390763"/>
                  </a:lnTo>
                  <a:lnTo>
                    <a:pt x="360507" y="391921"/>
                  </a:lnTo>
                  <a:lnTo>
                    <a:pt x="357490" y="388681"/>
                  </a:lnTo>
                  <a:lnTo>
                    <a:pt x="357205" y="388426"/>
                  </a:lnTo>
                  <a:lnTo>
                    <a:pt x="356352" y="388112"/>
                  </a:lnTo>
                  <a:lnTo>
                    <a:pt x="354747" y="388223"/>
                  </a:lnTo>
                  <a:lnTo>
                    <a:pt x="345938" y="390113"/>
                  </a:lnTo>
                  <a:lnTo>
                    <a:pt x="345603" y="390316"/>
                  </a:lnTo>
                  <a:lnTo>
                    <a:pt x="345379" y="390570"/>
                  </a:lnTo>
                  <a:lnTo>
                    <a:pt x="345125" y="390936"/>
                  </a:lnTo>
                  <a:lnTo>
                    <a:pt x="345013" y="391363"/>
                  </a:lnTo>
                  <a:lnTo>
                    <a:pt x="344810" y="391698"/>
                  </a:lnTo>
                  <a:lnTo>
                    <a:pt x="344333" y="392318"/>
                  </a:lnTo>
                  <a:lnTo>
                    <a:pt x="343601" y="392683"/>
                  </a:lnTo>
                  <a:lnTo>
                    <a:pt x="343205" y="392795"/>
                  </a:lnTo>
                  <a:lnTo>
                    <a:pt x="342159" y="392937"/>
                  </a:lnTo>
                  <a:lnTo>
                    <a:pt x="331856" y="394289"/>
                  </a:lnTo>
                  <a:lnTo>
                    <a:pt x="330729" y="394289"/>
                  </a:lnTo>
                  <a:lnTo>
                    <a:pt x="329682" y="394126"/>
                  </a:lnTo>
                  <a:lnTo>
                    <a:pt x="325791" y="392633"/>
                  </a:lnTo>
                  <a:lnTo>
                    <a:pt x="308722" y="391190"/>
                  </a:lnTo>
                  <a:lnTo>
                    <a:pt x="308184" y="391220"/>
                  </a:lnTo>
                  <a:lnTo>
                    <a:pt x="307279" y="391475"/>
                  </a:lnTo>
                  <a:lnTo>
                    <a:pt x="303754" y="394014"/>
                  </a:lnTo>
                  <a:lnTo>
                    <a:pt x="303042" y="394939"/>
                  </a:lnTo>
                  <a:lnTo>
                    <a:pt x="302504" y="396524"/>
                  </a:lnTo>
                  <a:lnTo>
                    <a:pt x="302453" y="396971"/>
                  </a:lnTo>
                  <a:lnTo>
                    <a:pt x="301915" y="398078"/>
                  </a:lnTo>
                  <a:lnTo>
                    <a:pt x="300929" y="398729"/>
                  </a:lnTo>
                  <a:lnTo>
                    <a:pt x="296804" y="400700"/>
                  </a:lnTo>
                  <a:lnTo>
                    <a:pt x="295087" y="401177"/>
                  </a:lnTo>
                  <a:lnTo>
                    <a:pt x="294010" y="401238"/>
                  </a:lnTo>
                  <a:lnTo>
                    <a:pt x="293391" y="401177"/>
                  </a:lnTo>
                  <a:lnTo>
                    <a:pt x="291023" y="400476"/>
                  </a:lnTo>
                  <a:lnTo>
                    <a:pt x="284754" y="399003"/>
                  </a:lnTo>
                  <a:lnTo>
                    <a:pt x="270754" y="397621"/>
                  </a:lnTo>
                  <a:lnTo>
                    <a:pt x="269210" y="397825"/>
                  </a:lnTo>
                  <a:lnTo>
                    <a:pt x="268529" y="398160"/>
                  </a:lnTo>
                  <a:lnTo>
                    <a:pt x="257160" y="404967"/>
                  </a:lnTo>
                  <a:lnTo>
                    <a:pt x="256784" y="405211"/>
                  </a:lnTo>
                  <a:lnTo>
                    <a:pt x="252893" y="409448"/>
                  </a:lnTo>
                  <a:lnTo>
                    <a:pt x="252781" y="409813"/>
                  </a:lnTo>
                  <a:lnTo>
                    <a:pt x="244257" y="410067"/>
                  </a:lnTo>
                  <a:lnTo>
                    <a:pt x="243667" y="409590"/>
                  </a:lnTo>
                  <a:lnTo>
                    <a:pt x="236210" y="404703"/>
                  </a:lnTo>
                  <a:lnTo>
                    <a:pt x="235367" y="404368"/>
                  </a:lnTo>
                  <a:lnTo>
                    <a:pt x="234828" y="404256"/>
                  </a:lnTo>
                  <a:lnTo>
                    <a:pt x="233670" y="404256"/>
                  </a:lnTo>
                  <a:lnTo>
                    <a:pt x="232430" y="404621"/>
                  </a:lnTo>
                  <a:lnTo>
                    <a:pt x="213157" y="412638"/>
                  </a:lnTo>
                  <a:lnTo>
                    <a:pt x="202266" y="415686"/>
                  </a:lnTo>
                  <a:lnTo>
                    <a:pt x="201077" y="416163"/>
                  </a:lnTo>
                  <a:lnTo>
                    <a:pt x="200742" y="416448"/>
                  </a:lnTo>
                  <a:lnTo>
                    <a:pt x="199949" y="417240"/>
                  </a:lnTo>
                  <a:lnTo>
                    <a:pt x="198618" y="419669"/>
                  </a:lnTo>
                  <a:lnTo>
                    <a:pt x="198395" y="420481"/>
                  </a:lnTo>
                  <a:lnTo>
                    <a:pt x="197328" y="425511"/>
                  </a:lnTo>
                  <a:lnTo>
                    <a:pt x="197348" y="426719"/>
                  </a:lnTo>
                  <a:lnTo>
                    <a:pt x="197582" y="427431"/>
                  </a:lnTo>
                  <a:lnTo>
                    <a:pt x="199248" y="430245"/>
                  </a:lnTo>
                  <a:lnTo>
                    <a:pt x="199329" y="431099"/>
                  </a:lnTo>
                  <a:lnTo>
                    <a:pt x="199268" y="431972"/>
                  </a:lnTo>
                  <a:lnTo>
                    <a:pt x="199156" y="432389"/>
                  </a:lnTo>
                  <a:lnTo>
                    <a:pt x="198821" y="433069"/>
                  </a:lnTo>
                  <a:lnTo>
                    <a:pt x="195804" y="437611"/>
                  </a:lnTo>
                  <a:lnTo>
                    <a:pt x="194676" y="438657"/>
                  </a:lnTo>
                  <a:lnTo>
                    <a:pt x="193995" y="439023"/>
                  </a:lnTo>
                  <a:lnTo>
                    <a:pt x="192644" y="439389"/>
                  </a:lnTo>
                  <a:lnTo>
                    <a:pt x="191567" y="439450"/>
                  </a:lnTo>
                  <a:lnTo>
                    <a:pt x="184374" y="439481"/>
                  </a:lnTo>
                  <a:lnTo>
                    <a:pt x="183520" y="439196"/>
                  </a:lnTo>
                  <a:lnTo>
                    <a:pt x="182707" y="438800"/>
                  </a:lnTo>
                  <a:lnTo>
                    <a:pt x="181722" y="438119"/>
                  </a:lnTo>
                  <a:lnTo>
                    <a:pt x="180096" y="436798"/>
                  </a:lnTo>
                  <a:lnTo>
                    <a:pt x="179202" y="434309"/>
                  </a:lnTo>
                  <a:lnTo>
                    <a:pt x="179233" y="433069"/>
                  </a:lnTo>
                  <a:lnTo>
                    <a:pt x="179436" y="432734"/>
                  </a:lnTo>
                  <a:lnTo>
                    <a:pt x="179995" y="432196"/>
                  </a:lnTo>
                  <a:lnTo>
                    <a:pt x="180675" y="431749"/>
                  </a:lnTo>
                  <a:lnTo>
                    <a:pt x="182311" y="431180"/>
                  </a:lnTo>
                  <a:lnTo>
                    <a:pt x="182961" y="430753"/>
                  </a:lnTo>
                  <a:lnTo>
                    <a:pt x="183378" y="429483"/>
                  </a:lnTo>
                  <a:lnTo>
                    <a:pt x="183581" y="428558"/>
                  </a:lnTo>
                  <a:lnTo>
                    <a:pt x="183520" y="428193"/>
                  </a:lnTo>
                  <a:lnTo>
                    <a:pt x="180675" y="420400"/>
                  </a:lnTo>
                  <a:lnTo>
                    <a:pt x="173645" y="403321"/>
                  </a:lnTo>
                  <a:lnTo>
                    <a:pt x="173452" y="403047"/>
                  </a:lnTo>
                  <a:lnTo>
                    <a:pt x="171897" y="401431"/>
                  </a:lnTo>
                  <a:lnTo>
                    <a:pt x="167986" y="397946"/>
                  </a:lnTo>
                  <a:lnTo>
                    <a:pt x="166736" y="396951"/>
                  </a:lnTo>
                  <a:lnTo>
                    <a:pt x="165994" y="396555"/>
                  </a:lnTo>
                  <a:lnTo>
                    <a:pt x="159502" y="393923"/>
                  </a:lnTo>
                  <a:lnTo>
                    <a:pt x="156332" y="393151"/>
                  </a:lnTo>
                  <a:lnTo>
                    <a:pt x="146355" y="391982"/>
                  </a:lnTo>
                  <a:lnTo>
                    <a:pt x="145816" y="391871"/>
                  </a:lnTo>
                  <a:lnTo>
                    <a:pt x="145054" y="391444"/>
                  </a:lnTo>
                  <a:lnTo>
                    <a:pt x="144943" y="391109"/>
                  </a:lnTo>
                  <a:lnTo>
                    <a:pt x="144323" y="389016"/>
                  </a:lnTo>
                  <a:lnTo>
                    <a:pt x="144354" y="388589"/>
                  </a:lnTo>
                  <a:lnTo>
                    <a:pt x="144689" y="387827"/>
                  </a:lnTo>
                  <a:lnTo>
                    <a:pt x="144770" y="387350"/>
                  </a:lnTo>
                  <a:lnTo>
                    <a:pt x="142972" y="381822"/>
                  </a:lnTo>
                  <a:lnTo>
                    <a:pt x="142626" y="380806"/>
                  </a:lnTo>
                  <a:lnTo>
                    <a:pt x="137323" y="373329"/>
                  </a:lnTo>
                  <a:lnTo>
                    <a:pt x="136642" y="372841"/>
                  </a:lnTo>
                  <a:lnTo>
                    <a:pt x="136256" y="372678"/>
                  </a:lnTo>
                  <a:lnTo>
                    <a:pt x="131034" y="370982"/>
                  </a:lnTo>
                  <a:lnTo>
                    <a:pt x="130099" y="370281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31" name="SVK">
              <a:extLst>
                <a:ext uri="{FF2B5EF4-FFF2-40B4-BE49-F238E27FC236}">
                  <a16:creationId xmlns:a16="http://schemas.microsoft.com/office/drawing/2014/main" id="{00000000-0008-0000-0000-000013020000}"/>
                </a:ext>
              </a:extLst>
            </xdr:cNvPr>
            <xdr:cNvSpPr/>
          </xdr:nvSpPr>
          <xdr:spPr>
            <a:xfrm>
              <a:off x="5398008" y="4182201"/>
              <a:ext cx="580960" cy="189343"/>
            </a:xfrm>
            <a:custGeom>
              <a:avLst/>
              <a:gdLst/>
              <a:ahLst/>
              <a:cxnLst/>
              <a:rect l="0" t="0" r="0" b="0"/>
              <a:pathLst>
                <a:path w="580960" h="189343">
                  <a:moveTo>
                    <a:pt x="41829" y="160102"/>
                  </a:moveTo>
                  <a:lnTo>
                    <a:pt x="40813" y="160041"/>
                  </a:lnTo>
                  <a:lnTo>
                    <a:pt x="40305" y="160020"/>
                  </a:lnTo>
                  <a:lnTo>
                    <a:pt x="35641" y="160305"/>
                  </a:lnTo>
                  <a:lnTo>
                    <a:pt x="34625" y="160498"/>
                  </a:lnTo>
                  <a:lnTo>
                    <a:pt x="34178" y="160671"/>
                  </a:lnTo>
                  <a:lnTo>
                    <a:pt x="33162" y="161372"/>
                  </a:lnTo>
                  <a:lnTo>
                    <a:pt x="28113" y="158720"/>
                  </a:lnTo>
                  <a:lnTo>
                    <a:pt x="24496" y="153670"/>
                  </a:lnTo>
                  <a:lnTo>
                    <a:pt x="23277" y="148895"/>
                  </a:lnTo>
                  <a:lnTo>
                    <a:pt x="20330" y="148164"/>
                  </a:lnTo>
                  <a:lnTo>
                    <a:pt x="19385" y="147818"/>
                  </a:lnTo>
                  <a:lnTo>
                    <a:pt x="18623" y="147371"/>
                  </a:lnTo>
                  <a:lnTo>
                    <a:pt x="16053" y="145400"/>
                  </a:lnTo>
                  <a:lnTo>
                    <a:pt x="13747" y="143511"/>
                  </a:lnTo>
                  <a:lnTo>
                    <a:pt x="11572" y="137973"/>
                  </a:lnTo>
                  <a:lnTo>
                    <a:pt x="11257" y="136449"/>
                  </a:lnTo>
                  <a:lnTo>
                    <a:pt x="11146" y="134397"/>
                  </a:lnTo>
                  <a:lnTo>
                    <a:pt x="8860" y="134163"/>
                  </a:lnTo>
                  <a:lnTo>
                    <a:pt x="8189" y="133798"/>
                  </a:lnTo>
                  <a:lnTo>
                    <a:pt x="762" y="126493"/>
                  </a:lnTo>
                  <a:lnTo>
                    <a:pt x="538" y="126208"/>
                  </a:lnTo>
                  <a:lnTo>
                    <a:pt x="223" y="125527"/>
                  </a:lnTo>
                  <a:lnTo>
                    <a:pt x="0" y="124826"/>
                  </a:lnTo>
                  <a:lnTo>
                    <a:pt x="30" y="124399"/>
                  </a:lnTo>
                  <a:lnTo>
                    <a:pt x="1605" y="116983"/>
                  </a:lnTo>
                  <a:lnTo>
                    <a:pt x="2479" y="115174"/>
                  </a:lnTo>
                  <a:lnTo>
                    <a:pt x="2733" y="114859"/>
                  </a:lnTo>
                  <a:lnTo>
                    <a:pt x="6858" y="111141"/>
                  </a:lnTo>
                  <a:lnTo>
                    <a:pt x="9479" y="108509"/>
                  </a:lnTo>
                  <a:lnTo>
                    <a:pt x="10495" y="104394"/>
                  </a:lnTo>
                  <a:lnTo>
                    <a:pt x="10790" y="99741"/>
                  </a:lnTo>
                  <a:lnTo>
                    <a:pt x="15067" y="93381"/>
                  </a:lnTo>
                  <a:lnTo>
                    <a:pt x="18542" y="87092"/>
                  </a:lnTo>
                  <a:lnTo>
                    <a:pt x="20208" y="84887"/>
                  </a:lnTo>
                  <a:lnTo>
                    <a:pt x="20747" y="84268"/>
                  </a:lnTo>
                  <a:lnTo>
                    <a:pt x="27493" y="78253"/>
                  </a:lnTo>
                  <a:lnTo>
                    <a:pt x="27828" y="77999"/>
                  </a:lnTo>
                  <a:lnTo>
                    <a:pt x="35347" y="74311"/>
                  </a:lnTo>
                  <a:lnTo>
                    <a:pt x="39655" y="73935"/>
                  </a:lnTo>
                  <a:lnTo>
                    <a:pt x="40640" y="73965"/>
                  </a:lnTo>
                  <a:lnTo>
                    <a:pt x="41941" y="74168"/>
                  </a:lnTo>
                  <a:lnTo>
                    <a:pt x="49865" y="76251"/>
                  </a:lnTo>
                  <a:lnTo>
                    <a:pt x="54498" y="78568"/>
                  </a:lnTo>
                  <a:lnTo>
                    <a:pt x="55453" y="78994"/>
                  </a:lnTo>
                  <a:lnTo>
                    <a:pt x="55911" y="79045"/>
                  </a:lnTo>
                  <a:lnTo>
                    <a:pt x="57292" y="79045"/>
                  </a:lnTo>
                  <a:lnTo>
                    <a:pt x="58786" y="78649"/>
                  </a:lnTo>
                  <a:lnTo>
                    <a:pt x="67341" y="77410"/>
                  </a:lnTo>
                  <a:lnTo>
                    <a:pt x="81849" y="76089"/>
                  </a:lnTo>
                  <a:lnTo>
                    <a:pt x="82804" y="76089"/>
                  </a:lnTo>
                  <a:lnTo>
                    <a:pt x="85090" y="76089"/>
                  </a:lnTo>
                  <a:lnTo>
                    <a:pt x="88616" y="75662"/>
                  </a:lnTo>
                  <a:lnTo>
                    <a:pt x="93218" y="73569"/>
                  </a:lnTo>
                  <a:lnTo>
                    <a:pt x="93787" y="73264"/>
                  </a:lnTo>
                  <a:lnTo>
                    <a:pt x="101793" y="68326"/>
                  </a:lnTo>
                  <a:lnTo>
                    <a:pt x="108824" y="62566"/>
                  </a:lnTo>
                  <a:lnTo>
                    <a:pt x="125506" y="56785"/>
                  </a:lnTo>
                  <a:lnTo>
                    <a:pt x="130241" y="52629"/>
                  </a:lnTo>
                  <a:lnTo>
                    <a:pt x="132873" y="49297"/>
                  </a:lnTo>
                  <a:lnTo>
                    <a:pt x="133238" y="48403"/>
                  </a:lnTo>
                  <a:lnTo>
                    <a:pt x="133177" y="47834"/>
                  </a:lnTo>
                  <a:lnTo>
                    <a:pt x="132618" y="46310"/>
                  </a:lnTo>
                  <a:lnTo>
                    <a:pt x="133685" y="44816"/>
                  </a:lnTo>
                  <a:lnTo>
                    <a:pt x="134000" y="44247"/>
                  </a:lnTo>
                  <a:lnTo>
                    <a:pt x="134305" y="43343"/>
                  </a:lnTo>
                  <a:lnTo>
                    <a:pt x="135555" y="39675"/>
                  </a:lnTo>
                  <a:lnTo>
                    <a:pt x="135605" y="36485"/>
                  </a:lnTo>
                  <a:lnTo>
                    <a:pt x="135717" y="36211"/>
                  </a:lnTo>
                  <a:lnTo>
                    <a:pt x="136114" y="35703"/>
                  </a:lnTo>
                  <a:lnTo>
                    <a:pt x="138999" y="32167"/>
                  </a:lnTo>
                  <a:lnTo>
                    <a:pt x="139476" y="31771"/>
                  </a:lnTo>
                  <a:lnTo>
                    <a:pt x="139842" y="31659"/>
                  </a:lnTo>
                  <a:lnTo>
                    <a:pt x="145288" y="30562"/>
                  </a:lnTo>
                  <a:lnTo>
                    <a:pt x="146446" y="30369"/>
                  </a:lnTo>
                  <a:lnTo>
                    <a:pt x="149067" y="30166"/>
                  </a:lnTo>
                  <a:lnTo>
                    <a:pt x="150144" y="29800"/>
                  </a:lnTo>
                  <a:lnTo>
                    <a:pt x="156403" y="27483"/>
                  </a:lnTo>
                  <a:lnTo>
                    <a:pt x="157165" y="26924"/>
                  </a:lnTo>
                  <a:lnTo>
                    <a:pt x="172832" y="14987"/>
                  </a:lnTo>
                  <a:lnTo>
                    <a:pt x="173340" y="14560"/>
                  </a:lnTo>
                  <a:lnTo>
                    <a:pt x="173563" y="13940"/>
                  </a:lnTo>
                  <a:lnTo>
                    <a:pt x="173512" y="12446"/>
                  </a:lnTo>
                  <a:lnTo>
                    <a:pt x="173563" y="12101"/>
                  </a:lnTo>
                  <a:lnTo>
                    <a:pt x="173878" y="11573"/>
                  </a:lnTo>
                  <a:lnTo>
                    <a:pt x="174975" y="10862"/>
                  </a:lnTo>
                  <a:lnTo>
                    <a:pt x="175656" y="10638"/>
                  </a:lnTo>
                  <a:lnTo>
                    <a:pt x="176896" y="10465"/>
                  </a:lnTo>
                  <a:lnTo>
                    <a:pt x="184465" y="9815"/>
                  </a:lnTo>
                  <a:lnTo>
                    <a:pt x="198405" y="8830"/>
                  </a:lnTo>
                  <a:lnTo>
                    <a:pt x="204338" y="8474"/>
                  </a:lnTo>
                  <a:lnTo>
                    <a:pt x="216266" y="12101"/>
                  </a:lnTo>
                  <a:lnTo>
                    <a:pt x="216235" y="14672"/>
                  </a:lnTo>
                  <a:lnTo>
                    <a:pt x="216489" y="19863"/>
                  </a:lnTo>
                  <a:lnTo>
                    <a:pt x="216581" y="20117"/>
                  </a:lnTo>
                  <a:lnTo>
                    <a:pt x="216723" y="20341"/>
                  </a:lnTo>
                  <a:lnTo>
                    <a:pt x="217231" y="20737"/>
                  </a:lnTo>
                  <a:lnTo>
                    <a:pt x="218775" y="20971"/>
                  </a:lnTo>
                  <a:lnTo>
                    <a:pt x="222677" y="21225"/>
                  </a:lnTo>
                  <a:lnTo>
                    <a:pt x="235265" y="20402"/>
                  </a:lnTo>
                  <a:lnTo>
                    <a:pt x="236078" y="20341"/>
                  </a:lnTo>
                  <a:lnTo>
                    <a:pt x="238282" y="19386"/>
                  </a:lnTo>
                  <a:lnTo>
                    <a:pt x="239583" y="18563"/>
                  </a:lnTo>
                  <a:lnTo>
                    <a:pt x="239298" y="17273"/>
                  </a:lnTo>
                  <a:lnTo>
                    <a:pt x="240111" y="15860"/>
                  </a:lnTo>
                  <a:lnTo>
                    <a:pt x="243870" y="9795"/>
                  </a:lnTo>
                  <a:lnTo>
                    <a:pt x="244287" y="9307"/>
                  </a:lnTo>
                  <a:lnTo>
                    <a:pt x="246349" y="7783"/>
                  </a:lnTo>
                  <a:lnTo>
                    <a:pt x="246918" y="7417"/>
                  </a:lnTo>
                  <a:lnTo>
                    <a:pt x="247538" y="7143"/>
                  </a:lnTo>
                  <a:lnTo>
                    <a:pt x="264953" y="0"/>
                  </a:lnTo>
                  <a:lnTo>
                    <a:pt x="267777" y="82"/>
                  </a:lnTo>
                  <a:lnTo>
                    <a:pt x="272390" y="2703"/>
                  </a:lnTo>
                  <a:lnTo>
                    <a:pt x="273842" y="6625"/>
                  </a:lnTo>
                  <a:lnTo>
                    <a:pt x="277876" y="14194"/>
                  </a:lnTo>
                  <a:lnTo>
                    <a:pt x="278303" y="14621"/>
                  </a:lnTo>
                  <a:lnTo>
                    <a:pt x="286370" y="19721"/>
                  </a:lnTo>
                  <a:lnTo>
                    <a:pt x="291653" y="20656"/>
                  </a:lnTo>
                  <a:lnTo>
                    <a:pt x="297546" y="19579"/>
                  </a:lnTo>
                  <a:lnTo>
                    <a:pt x="298846" y="19528"/>
                  </a:lnTo>
                  <a:lnTo>
                    <a:pt x="299354" y="19579"/>
                  </a:lnTo>
                  <a:lnTo>
                    <a:pt x="299750" y="19721"/>
                  </a:lnTo>
                  <a:lnTo>
                    <a:pt x="299893" y="19955"/>
                  </a:lnTo>
                  <a:lnTo>
                    <a:pt x="301244" y="23988"/>
                  </a:lnTo>
                  <a:lnTo>
                    <a:pt x="303449" y="32512"/>
                  </a:lnTo>
                  <a:lnTo>
                    <a:pt x="303469" y="32787"/>
                  </a:lnTo>
                  <a:lnTo>
                    <a:pt x="303388" y="33071"/>
                  </a:lnTo>
                  <a:lnTo>
                    <a:pt x="303195" y="33325"/>
                  </a:lnTo>
                  <a:lnTo>
                    <a:pt x="302910" y="33498"/>
                  </a:lnTo>
                  <a:lnTo>
                    <a:pt x="300543" y="35357"/>
                  </a:lnTo>
                  <a:lnTo>
                    <a:pt x="298054" y="37359"/>
                  </a:lnTo>
                  <a:lnTo>
                    <a:pt x="297261" y="39117"/>
                  </a:lnTo>
                  <a:lnTo>
                    <a:pt x="297292" y="39391"/>
                  </a:lnTo>
                  <a:lnTo>
                    <a:pt x="297800" y="40072"/>
                  </a:lnTo>
                  <a:lnTo>
                    <a:pt x="298592" y="40610"/>
                  </a:lnTo>
                  <a:lnTo>
                    <a:pt x="299659" y="41037"/>
                  </a:lnTo>
                  <a:lnTo>
                    <a:pt x="300167" y="41087"/>
                  </a:lnTo>
                  <a:lnTo>
                    <a:pt x="304719" y="41565"/>
                  </a:lnTo>
                  <a:lnTo>
                    <a:pt x="305481" y="41545"/>
                  </a:lnTo>
                  <a:lnTo>
                    <a:pt x="307635" y="41016"/>
                  </a:lnTo>
                  <a:lnTo>
                    <a:pt x="311688" y="38263"/>
                  </a:lnTo>
                  <a:lnTo>
                    <a:pt x="312227" y="37928"/>
                  </a:lnTo>
                  <a:lnTo>
                    <a:pt x="312562" y="37786"/>
                  </a:lnTo>
                  <a:lnTo>
                    <a:pt x="314594" y="37562"/>
                  </a:lnTo>
                  <a:lnTo>
                    <a:pt x="318486" y="37958"/>
                  </a:lnTo>
                  <a:lnTo>
                    <a:pt x="319471" y="38121"/>
                  </a:lnTo>
                  <a:lnTo>
                    <a:pt x="320579" y="38517"/>
                  </a:lnTo>
                  <a:lnTo>
                    <a:pt x="321310" y="39340"/>
                  </a:lnTo>
                  <a:lnTo>
                    <a:pt x="323149" y="40783"/>
                  </a:lnTo>
                  <a:lnTo>
                    <a:pt x="325039" y="41849"/>
                  </a:lnTo>
                  <a:lnTo>
                    <a:pt x="327579" y="42977"/>
                  </a:lnTo>
                  <a:lnTo>
                    <a:pt x="328615" y="43231"/>
                  </a:lnTo>
                  <a:lnTo>
                    <a:pt x="329326" y="43231"/>
                  </a:lnTo>
                  <a:lnTo>
                    <a:pt x="329692" y="43008"/>
                  </a:lnTo>
                  <a:lnTo>
                    <a:pt x="330139" y="42357"/>
                  </a:lnTo>
                  <a:lnTo>
                    <a:pt x="330373" y="41118"/>
                  </a:lnTo>
                  <a:lnTo>
                    <a:pt x="330566" y="39340"/>
                  </a:lnTo>
                  <a:lnTo>
                    <a:pt x="331551" y="35784"/>
                  </a:lnTo>
                  <a:lnTo>
                    <a:pt x="335646" y="29038"/>
                  </a:lnTo>
                  <a:lnTo>
                    <a:pt x="342057" y="26467"/>
                  </a:lnTo>
                  <a:lnTo>
                    <a:pt x="354361" y="22099"/>
                  </a:lnTo>
                  <a:lnTo>
                    <a:pt x="357693" y="21103"/>
                  </a:lnTo>
                  <a:lnTo>
                    <a:pt x="382300" y="20849"/>
                  </a:lnTo>
                  <a:lnTo>
                    <a:pt x="396321" y="21530"/>
                  </a:lnTo>
                  <a:lnTo>
                    <a:pt x="403606" y="27432"/>
                  </a:lnTo>
                  <a:lnTo>
                    <a:pt x="413593" y="30958"/>
                  </a:lnTo>
                  <a:lnTo>
                    <a:pt x="414162" y="30958"/>
                  </a:lnTo>
                  <a:lnTo>
                    <a:pt x="418165" y="30389"/>
                  </a:lnTo>
                  <a:lnTo>
                    <a:pt x="420685" y="29718"/>
                  </a:lnTo>
                  <a:lnTo>
                    <a:pt x="421051" y="29485"/>
                  </a:lnTo>
                  <a:lnTo>
                    <a:pt x="426273" y="24496"/>
                  </a:lnTo>
                  <a:lnTo>
                    <a:pt x="427675" y="19498"/>
                  </a:lnTo>
                  <a:lnTo>
                    <a:pt x="427909" y="19162"/>
                  </a:lnTo>
                  <a:lnTo>
                    <a:pt x="429453" y="18309"/>
                  </a:lnTo>
                  <a:lnTo>
                    <a:pt x="430388" y="18004"/>
                  </a:lnTo>
                  <a:lnTo>
                    <a:pt x="450992" y="14641"/>
                  </a:lnTo>
                  <a:lnTo>
                    <a:pt x="451612" y="14702"/>
                  </a:lnTo>
                  <a:lnTo>
                    <a:pt x="463377" y="17445"/>
                  </a:lnTo>
                  <a:lnTo>
                    <a:pt x="466994" y="18989"/>
                  </a:lnTo>
                  <a:lnTo>
                    <a:pt x="467472" y="19132"/>
                  </a:lnTo>
                  <a:lnTo>
                    <a:pt x="469331" y="19274"/>
                  </a:lnTo>
                  <a:lnTo>
                    <a:pt x="469981" y="19243"/>
                  </a:lnTo>
                  <a:lnTo>
                    <a:pt x="470489" y="19101"/>
                  </a:lnTo>
                  <a:lnTo>
                    <a:pt x="473537" y="18146"/>
                  </a:lnTo>
                  <a:lnTo>
                    <a:pt x="476870" y="17384"/>
                  </a:lnTo>
                  <a:lnTo>
                    <a:pt x="484266" y="16673"/>
                  </a:lnTo>
                  <a:lnTo>
                    <a:pt x="485536" y="16704"/>
                  </a:lnTo>
                  <a:lnTo>
                    <a:pt x="507807" y="21987"/>
                  </a:lnTo>
                  <a:lnTo>
                    <a:pt x="519877" y="26355"/>
                  </a:lnTo>
                  <a:lnTo>
                    <a:pt x="520223" y="26579"/>
                  </a:lnTo>
                  <a:lnTo>
                    <a:pt x="526176" y="32848"/>
                  </a:lnTo>
                  <a:lnTo>
                    <a:pt x="526430" y="33579"/>
                  </a:lnTo>
                  <a:lnTo>
                    <a:pt x="526826" y="35926"/>
                  </a:lnTo>
                  <a:lnTo>
                    <a:pt x="526715" y="37786"/>
                  </a:lnTo>
                  <a:lnTo>
                    <a:pt x="526766" y="38212"/>
                  </a:lnTo>
                  <a:lnTo>
                    <a:pt x="526877" y="38578"/>
                  </a:lnTo>
                  <a:lnTo>
                    <a:pt x="527335" y="39198"/>
                  </a:lnTo>
                  <a:lnTo>
                    <a:pt x="528097" y="39624"/>
                  </a:lnTo>
                  <a:lnTo>
                    <a:pt x="529082" y="39929"/>
                  </a:lnTo>
                  <a:lnTo>
                    <a:pt x="547116" y="45324"/>
                  </a:lnTo>
                  <a:lnTo>
                    <a:pt x="557164" y="46960"/>
                  </a:lnTo>
                  <a:lnTo>
                    <a:pt x="559115" y="46879"/>
                  </a:lnTo>
                  <a:lnTo>
                    <a:pt x="560293" y="47072"/>
                  </a:lnTo>
                  <a:lnTo>
                    <a:pt x="578419" y="51959"/>
                  </a:lnTo>
                  <a:lnTo>
                    <a:pt x="579374" y="52263"/>
                  </a:lnTo>
                  <a:lnTo>
                    <a:pt x="580959" y="52975"/>
                  </a:lnTo>
                  <a:lnTo>
                    <a:pt x="580309" y="57039"/>
                  </a:lnTo>
                  <a:lnTo>
                    <a:pt x="579008" y="61123"/>
                  </a:lnTo>
                  <a:lnTo>
                    <a:pt x="578836" y="61499"/>
                  </a:lnTo>
                  <a:lnTo>
                    <a:pt x="578531" y="61753"/>
                  </a:lnTo>
                  <a:lnTo>
                    <a:pt x="578023" y="61885"/>
                  </a:lnTo>
                  <a:lnTo>
                    <a:pt x="571134" y="66183"/>
                  </a:lnTo>
                  <a:lnTo>
                    <a:pt x="567436" y="72279"/>
                  </a:lnTo>
                  <a:lnTo>
                    <a:pt x="563799" y="80854"/>
                  </a:lnTo>
                  <a:lnTo>
                    <a:pt x="563799" y="81646"/>
                  </a:lnTo>
                  <a:lnTo>
                    <a:pt x="563626" y="82012"/>
                  </a:lnTo>
                  <a:lnTo>
                    <a:pt x="557896" y="92538"/>
                  </a:lnTo>
                  <a:lnTo>
                    <a:pt x="557672" y="92853"/>
                  </a:lnTo>
                  <a:lnTo>
                    <a:pt x="557134" y="93442"/>
                  </a:lnTo>
                  <a:lnTo>
                    <a:pt x="548162" y="99172"/>
                  </a:lnTo>
                  <a:lnTo>
                    <a:pt x="541894" y="102413"/>
                  </a:lnTo>
                  <a:lnTo>
                    <a:pt x="541213" y="102901"/>
                  </a:lnTo>
                  <a:lnTo>
                    <a:pt x="540400" y="103683"/>
                  </a:lnTo>
                  <a:lnTo>
                    <a:pt x="540228" y="104049"/>
                  </a:lnTo>
                  <a:lnTo>
                    <a:pt x="540116" y="104923"/>
                  </a:lnTo>
                  <a:lnTo>
                    <a:pt x="539638" y="120793"/>
                  </a:lnTo>
                  <a:lnTo>
                    <a:pt x="539557" y="121128"/>
                  </a:lnTo>
                  <a:lnTo>
                    <a:pt x="535513" y="124003"/>
                  </a:lnTo>
                  <a:lnTo>
                    <a:pt x="534589" y="124318"/>
                  </a:lnTo>
                  <a:lnTo>
                    <a:pt x="534020" y="124399"/>
                  </a:lnTo>
                  <a:lnTo>
                    <a:pt x="532973" y="124227"/>
                  </a:lnTo>
                  <a:lnTo>
                    <a:pt x="531683" y="123668"/>
                  </a:lnTo>
                  <a:lnTo>
                    <a:pt x="530017" y="123353"/>
                  </a:lnTo>
                  <a:lnTo>
                    <a:pt x="527243" y="123272"/>
                  </a:lnTo>
                  <a:lnTo>
                    <a:pt x="520700" y="123841"/>
                  </a:lnTo>
                  <a:lnTo>
                    <a:pt x="517733" y="124115"/>
                  </a:lnTo>
                  <a:lnTo>
                    <a:pt x="510317" y="125497"/>
                  </a:lnTo>
                  <a:lnTo>
                    <a:pt x="509331" y="125751"/>
                  </a:lnTo>
                  <a:lnTo>
                    <a:pt x="508904" y="125924"/>
                  </a:lnTo>
                  <a:lnTo>
                    <a:pt x="508538" y="126208"/>
                  </a:lnTo>
                  <a:lnTo>
                    <a:pt x="507573" y="126970"/>
                  </a:lnTo>
                  <a:lnTo>
                    <a:pt x="506811" y="127874"/>
                  </a:lnTo>
                  <a:lnTo>
                    <a:pt x="506395" y="128067"/>
                  </a:lnTo>
                  <a:lnTo>
                    <a:pt x="502351" y="128037"/>
                  </a:lnTo>
                  <a:lnTo>
                    <a:pt x="501650" y="128017"/>
                  </a:lnTo>
                  <a:lnTo>
                    <a:pt x="496966" y="126970"/>
                  </a:lnTo>
                  <a:lnTo>
                    <a:pt x="496489" y="126828"/>
                  </a:lnTo>
                  <a:lnTo>
                    <a:pt x="495666" y="126431"/>
                  </a:lnTo>
                  <a:lnTo>
                    <a:pt x="495076" y="125924"/>
                  </a:lnTo>
                  <a:lnTo>
                    <a:pt x="486471" y="116983"/>
                  </a:lnTo>
                  <a:lnTo>
                    <a:pt x="485932" y="115062"/>
                  </a:lnTo>
                  <a:lnTo>
                    <a:pt x="485932" y="114189"/>
                  </a:lnTo>
                  <a:lnTo>
                    <a:pt x="485821" y="113335"/>
                  </a:lnTo>
                  <a:lnTo>
                    <a:pt x="485709" y="112969"/>
                  </a:lnTo>
                  <a:lnTo>
                    <a:pt x="485313" y="112289"/>
                  </a:lnTo>
                  <a:lnTo>
                    <a:pt x="485059" y="112014"/>
                  </a:lnTo>
                  <a:lnTo>
                    <a:pt x="474187" y="106874"/>
                  </a:lnTo>
                  <a:lnTo>
                    <a:pt x="468153" y="104333"/>
                  </a:lnTo>
                  <a:lnTo>
                    <a:pt x="467644" y="104191"/>
                  </a:lnTo>
                  <a:lnTo>
                    <a:pt x="466456" y="104110"/>
                  </a:lnTo>
                  <a:lnTo>
                    <a:pt x="454020" y="106955"/>
                  </a:lnTo>
                  <a:lnTo>
                    <a:pt x="448452" y="109586"/>
                  </a:lnTo>
                  <a:lnTo>
                    <a:pt x="438231" y="110714"/>
                  </a:lnTo>
                  <a:lnTo>
                    <a:pt x="431231" y="110460"/>
                  </a:lnTo>
                  <a:lnTo>
                    <a:pt x="418115" y="109556"/>
                  </a:lnTo>
                  <a:lnTo>
                    <a:pt x="417546" y="109444"/>
                  </a:lnTo>
                  <a:lnTo>
                    <a:pt x="416591" y="109160"/>
                  </a:lnTo>
                  <a:lnTo>
                    <a:pt x="409448" y="106681"/>
                  </a:lnTo>
                  <a:lnTo>
                    <a:pt x="407192" y="105380"/>
                  </a:lnTo>
                  <a:lnTo>
                    <a:pt x="406319" y="104557"/>
                  </a:lnTo>
                  <a:lnTo>
                    <a:pt x="405415" y="104222"/>
                  </a:lnTo>
                  <a:lnTo>
                    <a:pt x="404226" y="104080"/>
                  </a:lnTo>
                  <a:lnTo>
                    <a:pt x="403525" y="104049"/>
                  </a:lnTo>
                  <a:lnTo>
                    <a:pt x="393527" y="104811"/>
                  </a:lnTo>
                  <a:lnTo>
                    <a:pt x="388173" y="105411"/>
                  </a:lnTo>
                  <a:lnTo>
                    <a:pt x="386618" y="105746"/>
                  </a:lnTo>
                  <a:lnTo>
                    <a:pt x="375890" y="108093"/>
                  </a:lnTo>
                  <a:lnTo>
                    <a:pt x="371937" y="111395"/>
                  </a:lnTo>
                  <a:lnTo>
                    <a:pt x="371795" y="113559"/>
                  </a:lnTo>
                  <a:lnTo>
                    <a:pt x="367650" y="116383"/>
                  </a:lnTo>
                  <a:lnTo>
                    <a:pt x="366126" y="117714"/>
                  </a:lnTo>
                  <a:lnTo>
                    <a:pt x="365333" y="118588"/>
                  </a:lnTo>
                  <a:lnTo>
                    <a:pt x="363362" y="121463"/>
                  </a:lnTo>
                  <a:lnTo>
                    <a:pt x="362905" y="122591"/>
                  </a:lnTo>
                  <a:lnTo>
                    <a:pt x="362235" y="124938"/>
                  </a:lnTo>
                  <a:lnTo>
                    <a:pt x="362062" y="125781"/>
                  </a:lnTo>
                  <a:lnTo>
                    <a:pt x="361757" y="126513"/>
                  </a:lnTo>
                  <a:lnTo>
                    <a:pt x="358333" y="131257"/>
                  </a:lnTo>
                  <a:lnTo>
                    <a:pt x="357551" y="132131"/>
                  </a:lnTo>
                  <a:lnTo>
                    <a:pt x="355681" y="133574"/>
                  </a:lnTo>
                  <a:lnTo>
                    <a:pt x="353284" y="135240"/>
                  </a:lnTo>
                  <a:lnTo>
                    <a:pt x="351505" y="136368"/>
                  </a:lnTo>
                  <a:lnTo>
                    <a:pt x="350713" y="136764"/>
                  </a:lnTo>
                  <a:lnTo>
                    <a:pt x="350185" y="136845"/>
                  </a:lnTo>
                  <a:lnTo>
                    <a:pt x="349535" y="136815"/>
                  </a:lnTo>
                  <a:lnTo>
                    <a:pt x="349138" y="136622"/>
                  </a:lnTo>
                  <a:lnTo>
                    <a:pt x="344993" y="134702"/>
                  </a:lnTo>
                  <a:lnTo>
                    <a:pt x="335341" y="139670"/>
                  </a:lnTo>
                  <a:lnTo>
                    <a:pt x="330535" y="142494"/>
                  </a:lnTo>
                  <a:lnTo>
                    <a:pt x="327081" y="144729"/>
                  </a:lnTo>
                  <a:lnTo>
                    <a:pt x="322611" y="144862"/>
                  </a:lnTo>
                  <a:lnTo>
                    <a:pt x="321564" y="145085"/>
                  </a:lnTo>
                  <a:lnTo>
                    <a:pt x="318455" y="146721"/>
                  </a:lnTo>
                  <a:lnTo>
                    <a:pt x="317358" y="147371"/>
                  </a:lnTo>
                  <a:lnTo>
                    <a:pt x="315153" y="148702"/>
                  </a:lnTo>
                  <a:lnTo>
                    <a:pt x="314736" y="148895"/>
                  </a:lnTo>
                  <a:lnTo>
                    <a:pt x="312786" y="149434"/>
                  </a:lnTo>
                  <a:lnTo>
                    <a:pt x="312166" y="149464"/>
                  </a:lnTo>
                  <a:lnTo>
                    <a:pt x="311688" y="149403"/>
                  </a:lnTo>
                  <a:lnTo>
                    <a:pt x="311262" y="149241"/>
                  </a:lnTo>
                  <a:lnTo>
                    <a:pt x="299608" y="144181"/>
                  </a:lnTo>
                  <a:lnTo>
                    <a:pt x="299974" y="143023"/>
                  </a:lnTo>
                  <a:lnTo>
                    <a:pt x="299832" y="142637"/>
                  </a:lnTo>
                  <a:lnTo>
                    <a:pt x="299497" y="142403"/>
                  </a:lnTo>
                  <a:lnTo>
                    <a:pt x="299070" y="142210"/>
                  </a:lnTo>
                  <a:lnTo>
                    <a:pt x="296164" y="141366"/>
                  </a:lnTo>
                  <a:lnTo>
                    <a:pt x="286736" y="139081"/>
                  </a:lnTo>
                  <a:lnTo>
                    <a:pt x="284927" y="138877"/>
                  </a:lnTo>
                  <a:lnTo>
                    <a:pt x="283525" y="138877"/>
                  </a:lnTo>
                  <a:lnTo>
                    <a:pt x="274320" y="140980"/>
                  </a:lnTo>
                  <a:lnTo>
                    <a:pt x="273558" y="141214"/>
                  </a:lnTo>
                  <a:lnTo>
                    <a:pt x="272715" y="141732"/>
                  </a:lnTo>
                  <a:lnTo>
                    <a:pt x="271130" y="145055"/>
                  </a:lnTo>
                  <a:lnTo>
                    <a:pt x="270429" y="147371"/>
                  </a:lnTo>
                  <a:lnTo>
                    <a:pt x="270114" y="148590"/>
                  </a:lnTo>
                  <a:lnTo>
                    <a:pt x="269687" y="149688"/>
                  </a:lnTo>
                  <a:lnTo>
                    <a:pt x="268285" y="152929"/>
                  </a:lnTo>
                  <a:lnTo>
                    <a:pt x="267858" y="153579"/>
                  </a:lnTo>
                  <a:lnTo>
                    <a:pt x="267431" y="153782"/>
                  </a:lnTo>
                  <a:lnTo>
                    <a:pt x="266243" y="153924"/>
                  </a:lnTo>
                  <a:lnTo>
                    <a:pt x="240619" y="156607"/>
                  </a:lnTo>
                  <a:lnTo>
                    <a:pt x="233629" y="156373"/>
                  </a:lnTo>
                  <a:lnTo>
                    <a:pt x="223693" y="155469"/>
                  </a:lnTo>
                  <a:lnTo>
                    <a:pt x="219588" y="155632"/>
                  </a:lnTo>
                  <a:lnTo>
                    <a:pt x="218420" y="155825"/>
                  </a:lnTo>
                  <a:lnTo>
                    <a:pt x="215971" y="156566"/>
                  </a:lnTo>
                  <a:lnTo>
                    <a:pt x="210322" y="156718"/>
                  </a:lnTo>
                  <a:lnTo>
                    <a:pt x="209753" y="156780"/>
                  </a:lnTo>
                  <a:lnTo>
                    <a:pt x="204124" y="157450"/>
                  </a:lnTo>
                  <a:lnTo>
                    <a:pt x="203363" y="157846"/>
                  </a:lnTo>
                  <a:lnTo>
                    <a:pt x="201920" y="158974"/>
                  </a:lnTo>
                  <a:lnTo>
                    <a:pt x="196261" y="166137"/>
                  </a:lnTo>
                  <a:lnTo>
                    <a:pt x="195133" y="170150"/>
                  </a:lnTo>
                  <a:lnTo>
                    <a:pt x="195042" y="170597"/>
                  </a:lnTo>
                  <a:lnTo>
                    <a:pt x="194960" y="172040"/>
                  </a:lnTo>
                  <a:lnTo>
                    <a:pt x="195011" y="172436"/>
                  </a:lnTo>
                  <a:lnTo>
                    <a:pt x="195773" y="175057"/>
                  </a:lnTo>
                  <a:lnTo>
                    <a:pt x="196088" y="175342"/>
                  </a:lnTo>
                  <a:lnTo>
                    <a:pt x="196535" y="175514"/>
                  </a:lnTo>
                  <a:lnTo>
                    <a:pt x="197897" y="175677"/>
                  </a:lnTo>
                  <a:lnTo>
                    <a:pt x="198343" y="175880"/>
                  </a:lnTo>
                  <a:lnTo>
                    <a:pt x="201168" y="177313"/>
                  </a:lnTo>
                  <a:lnTo>
                    <a:pt x="204582" y="179599"/>
                  </a:lnTo>
                  <a:lnTo>
                    <a:pt x="204805" y="179883"/>
                  </a:lnTo>
                  <a:lnTo>
                    <a:pt x="204186" y="181153"/>
                  </a:lnTo>
                  <a:lnTo>
                    <a:pt x="197927" y="181214"/>
                  </a:lnTo>
                  <a:lnTo>
                    <a:pt x="195661" y="181377"/>
                  </a:lnTo>
                  <a:lnTo>
                    <a:pt x="194025" y="181621"/>
                  </a:lnTo>
                  <a:lnTo>
                    <a:pt x="192898" y="182200"/>
                  </a:lnTo>
                  <a:lnTo>
                    <a:pt x="192278" y="183246"/>
                  </a:lnTo>
                  <a:lnTo>
                    <a:pt x="191709" y="183866"/>
                  </a:lnTo>
                  <a:lnTo>
                    <a:pt x="191069" y="184374"/>
                  </a:lnTo>
                  <a:lnTo>
                    <a:pt x="188021" y="185979"/>
                  </a:lnTo>
                  <a:lnTo>
                    <a:pt x="186467" y="186772"/>
                  </a:lnTo>
                  <a:lnTo>
                    <a:pt x="186009" y="186944"/>
                  </a:lnTo>
                  <a:lnTo>
                    <a:pt x="184435" y="187168"/>
                  </a:lnTo>
                  <a:lnTo>
                    <a:pt x="182565" y="187107"/>
                  </a:lnTo>
                  <a:lnTo>
                    <a:pt x="178531" y="186711"/>
                  </a:lnTo>
                  <a:lnTo>
                    <a:pt x="172801" y="186264"/>
                  </a:lnTo>
                  <a:lnTo>
                    <a:pt x="163749" y="186233"/>
                  </a:lnTo>
                  <a:lnTo>
                    <a:pt x="163261" y="186325"/>
                  </a:lnTo>
                  <a:lnTo>
                    <a:pt x="159847" y="187645"/>
                  </a:lnTo>
                  <a:lnTo>
                    <a:pt x="156322" y="188326"/>
                  </a:lnTo>
                  <a:lnTo>
                    <a:pt x="152146" y="188976"/>
                  </a:lnTo>
                  <a:lnTo>
                    <a:pt x="149575" y="189281"/>
                  </a:lnTo>
                  <a:lnTo>
                    <a:pt x="148052" y="189342"/>
                  </a:lnTo>
                  <a:lnTo>
                    <a:pt x="137749" y="188265"/>
                  </a:lnTo>
                  <a:lnTo>
                    <a:pt x="131237" y="187503"/>
                  </a:lnTo>
                  <a:lnTo>
                    <a:pt x="129967" y="187341"/>
                  </a:lnTo>
                  <a:lnTo>
                    <a:pt x="126604" y="187087"/>
                  </a:lnTo>
                  <a:lnTo>
                    <a:pt x="115428" y="186660"/>
                  </a:lnTo>
                  <a:lnTo>
                    <a:pt x="109362" y="187818"/>
                  </a:lnTo>
                  <a:lnTo>
                    <a:pt x="107838" y="188123"/>
                  </a:lnTo>
                  <a:lnTo>
                    <a:pt x="107381" y="188286"/>
                  </a:lnTo>
                  <a:lnTo>
                    <a:pt x="96540" y="188438"/>
                  </a:lnTo>
                  <a:lnTo>
                    <a:pt x="95951" y="188367"/>
                  </a:lnTo>
                  <a:lnTo>
                    <a:pt x="88616" y="185949"/>
                  </a:lnTo>
                  <a:lnTo>
                    <a:pt x="65624" y="175037"/>
                  </a:lnTo>
                  <a:lnTo>
                    <a:pt x="63642" y="173990"/>
                  </a:lnTo>
                  <a:lnTo>
                    <a:pt x="62768" y="173228"/>
                  </a:lnTo>
                  <a:lnTo>
                    <a:pt x="61864" y="172009"/>
                  </a:lnTo>
                  <a:lnTo>
                    <a:pt x="61722" y="171674"/>
                  </a:lnTo>
                  <a:lnTo>
                    <a:pt x="61184" y="171105"/>
                  </a:lnTo>
                  <a:lnTo>
                    <a:pt x="58105" y="168260"/>
                  </a:lnTo>
                  <a:lnTo>
                    <a:pt x="52385" y="163769"/>
                  </a:lnTo>
                  <a:lnTo>
                    <a:pt x="50861" y="162896"/>
                  </a:lnTo>
                  <a:lnTo>
                    <a:pt x="50373" y="162814"/>
                  </a:lnTo>
                  <a:lnTo>
                    <a:pt x="47945" y="162835"/>
                  </a:lnTo>
                  <a:lnTo>
                    <a:pt x="44023" y="162469"/>
                  </a:lnTo>
                  <a:lnTo>
                    <a:pt x="43119" y="162134"/>
                  </a:lnTo>
                  <a:lnTo>
                    <a:pt x="42753" y="161910"/>
                  </a:lnTo>
                  <a:lnTo>
                    <a:pt x="42083" y="161006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532" name="SVN">
              <a:extLst>
                <a:ext uri="{FF2B5EF4-FFF2-40B4-BE49-F238E27FC236}">
                  <a16:creationId xmlns:a16="http://schemas.microsoft.com/office/drawing/2014/main" id="{00000000-0008-0000-0000-000014020000}"/>
                </a:ext>
              </a:extLst>
            </xdr:cNvPr>
            <xdr:cNvSpPr/>
          </xdr:nvSpPr>
          <xdr:spPr>
            <a:xfrm>
              <a:off x="5046787" y="4458970"/>
              <a:ext cx="327641" cy="147413"/>
            </a:xfrm>
            <a:custGeom>
              <a:avLst/>
              <a:gdLst/>
              <a:ahLst/>
              <a:cxnLst/>
              <a:rect l="0" t="0" r="0" b="0"/>
              <a:pathLst>
                <a:path w="327641" h="147413">
                  <a:moveTo>
                    <a:pt x="34097" y="35570"/>
                  </a:moveTo>
                  <a:lnTo>
                    <a:pt x="39929" y="36413"/>
                  </a:lnTo>
                  <a:lnTo>
                    <a:pt x="46990" y="36241"/>
                  </a:lnTo>
                  <a:lnTo>
                    <a:pt x="56266" y="36668"/>
                  </a:lnTo>
                  <a:lnTo>
                    <a:pt x="70775" y="39319"/>
                  </a:lnTo>
                  <a:lnTo>
                    <a:pt x="71282" y="39431"/>
                  </a:lnTo>
                  <a:lnTo>
                    <a:pt x="74107" y="40193"/>
                  </a:lnTo>
                  <a:lnTo>
                    <a:pt x="74788" y="40640"/>
                  </a:lnTo>
                  <a:lnTo>
                    <a:pt x="75489" y="41544"/>
                  </a:lnTo>
                  <a:lnTo>
                    <a:pt x="76058" y="42509"/>
                  </a:lnTo>
                  <a:lnTo>
                    <a:pt x="77978" y="43973"/>
                  </a:lnTo>
                  <a:lnTo>
                    <a:pt x="78344" y="44176"/>
                  </a:lnTo>
                  <a:lnTo>
                    <a:pt x="78872" y="44287"/>
                  </a:lnTo>
                  <a:lnTo>
                    <a:pt x="111252" y="46462"/>
                  </a:lnTo>
                  <a:lnTo>
                    <a:pt x="118049" y="47671"/>
                  </a:lnTo>
                  <a:lnTo>
                    <a:pt x="145146" y="37257"/>
                  </a:lnTo>
                  <a:lnTo>
                    <a:pt x="145450" y="36972"/>
                  </a:lnTo>
                  <a:lnTo>
                    <a:pt x="146497" y="34067"/>
                  </a:lnTo>
                  <a:lnTo>
                    <a:pt x="147259" y="31496"/>
                  </a:lnTo>
                  <a:lnTo>
                    <a:pt x="147513" y="30683"/>
                  </a:lnTo>
                  <a:lnTo>
                    <a:pt x="150500" y="27015"/>
                  </a:lnTo>
                  <a:lnTo>
                    <a:pt x="151130" y="26507"/>
                  </a:lnTo>
                  <a:lnTo>
                    <a:pt x="168930" y="22809"/>
                  </a:lnTo>
                  <a:lnTo>
                    <a:pt x="170820" y="22840"/>
                  </a:lnTo>
                  <a:lnTo>
                    <a:pt x="171836" y="23175"/>
                  </a:lnTo>
                  <a:lnTo>
                    <a:pt x="174498" y="22413"/>
                  </a:lnTo>
                  <a:lnTo>
                    <a:pt x="174976" y="22301"/>
                  </a:lnTo>
                  <a:lnTo>
                    <a:pt x="178440" y="22301"/>
                  </a:lnTo>
                  <a:lnTo>
                    <a:pt x="205537" y="22779"/>
                  </a:lnTo>
                  <a:lnTo>
                    <a:pt x="225491" y="19304"/>
                  </a:lnTo>
                  <a:lnTo>
                    <a:pt x="246238" y="16063"/>
                  </a:lnTo>
                  <a:lnTo>
                    <a:pt x="248889" y="15697"/>
                  </a:lnTo>
                  <a:lnTo>
                    <a:pt x="250607" y="15586"/>
                  </a:lnTo>
                  <a:lnTo>
                    <a:pt x="252496" y="15606"/>
                  </a:lnTo>
                  <a:lnTo>
                    <a:pt x="264668" y="12761"/>
                  </a:lnTo>
                  <a:lnTo>
                    <a:pt x="264638" y="11938"/>
                  </a:lnTo>
                  <a:lnTo>
                    <a:pt x="264414" y="5060"/>
                  </a:lnTo>
                  <a:lnTo>
                    <a:pt x="264414" y="4633"/>
                  </a:lnTo>
                  <a:lnTo>
                    <a:pt x="264719" y="4379"/>
                  </a:lnTo>
                  <a:lnTo>
                    <a:pt x="265227" y="4267"/>
                  </a:lnTo>
                  <a:lnTo>
                    <a:pt x="266822" y="4186"/>
                  </a:lnTo>
                  <a:lnTo>
                    <a:pt x="277236" y="711"/>
                  </a:lnTo>
                  <a:lnTo>
                    <a:pt x="279735" y="1697"/>
                  </a:lnTo>
                  <a:lnTo>
                    <a:pt x="280182" y="1869"/>
                  </a:lnTo>
                  <a:lnTo>
                    <a:pt x="280670" y="1869"/>
                  </a:lnTo>
                  <a:lnTo>
                    <a:pt x="283738" y="1443"/>
                  </a:lnTo>
                  <a:lnTo>
                    <a:pt x="284246" y="1331"/>
                  </a:lnTo>
                  <a:lnTo>
                    <a:pt x="285354" y="711"/>
                  </a:lnTo>
                  <a:lnTo>
                    <a:pt x="288930" y="92"/>
                  </a:lnTo>
                  <a:lnTo>
                    <a:pt x="289438" y="0"/>
                  </a:lnTo>
                  <a:lnTo>
                    <a:pt x="293279" y="234"/>
                  </a:lnTo>
                  <a:lnTo>
                    <a:pt x="295676" y="599"/>
                  </a:lnTo>
                  <a:lnTo>
                    <a:pt x="296672" y="904"/>
                  </a:lnTo>
                  <a:lnTo>
                    <a:pt x="301041" y="3028"/>
                  </a:lnTo>
                  <a:lnTo>
                    <a:pt x="301325" y="3282"/>
                  </a:lnTo>
                  <a:lnTo>
                    <a:pt x="301498" y="3617"/>
                  </a:lnTo>
                  <a:lnTo>
                    <a:pt x="301498" y="4044"/>
                  </a:lnTo>
                  <a:lnTo>
                    <a:pt x="300137" y="6858"/>
                  </a:lnTo>
                  <a:lnTo>
                    <a:pt x="298277" y="7793"/>
                  </a:lnTo>
                  <a:lnTo>
                    <a:pt x="297912" y="8016"/>
                  </a:lnTo>
                  <a:lnTo>
                    <a:pt x="297769" y="8412"/>
                  </a:lnTo>
                  <a:lnTo>
                    <a:pt x="297769" y="9256"/>
                  </a:lnTo>
                  <a:lnTo>
                    <a:pt x="298816" y="12141"/>
                  </a:lnTo>
                  <a:lnTo>
                    <a:pt x="299039" y="12426"/>
                  </a:lnTo>
                  <a:lnTo>
                    <a:pt x="302087" y="15779"/>
                  </a:lnTo>
                  <a:lnTo>
                    <a:pt x="302392" y="16032"/>
                  </a:lnTo>
                  <a:lnTo>
                    <a:pt x="302961" y="16002"/>
                  </a:lnTo>
                  <a:lnTo>
                    <a:pt x="304007" y="15636"/>
                  </a:lnTo>
                  <a:lnTo>
                    <a:pt x="305054" y="17780"/>
                  </a:lnTo>
                  <a:lnTo>
                    <a:pt x="307391" y="22129"/>
                  </a:lnTo>
                  <a:lnTo>
                    <a:pt x="319664" y="37226"/>
                  </a:lnTo>
                  <a:lnTo>
                    <a:pt x="319979" y="37480"/>
                  </a:lnTo>
                  <a:lnTo>
                    <a:pt x="327640" y="40691"/>
                  </a:lnTo>
                  <a:lnTo>
                    <a:pt x="326766" y="40813"/>
                  </a:lnTo>
                  <a:lnTo>
                    <a:pt x="325282" y="41006"/>
                  </a:lnTo>
                  <a:lnTo>
                    <a:pt x="324043" y="40782"/>
                  </a:lnTo>
                  <a:lnTo>
                    <a:pt x="322407" y="40417"/>
                  </a:lnTo>
                  <a:lnTo>
                    <a:pt x="318486" y="39126"/>
                  </a:lnTo>
                  <a:lnTo>
                    <a:pt x="316484" y="38130"/>
                  </a:lnTo>
                  <a:lnTo>
                    <a:pt x="316108" y="37937"/>
                  </a:lnTo>
                  <a:lnTo>
                    <a:pt x="316250" y="37511"/>
                  </a:lnTo>
                  <a:lnTo>
                    <a:pt x="316027" y="37196"/>
                  </a:lnTo>
                  <a:lnTo>
                    <a:pt x="313263" y="36210"/>
                  </a:lnTo>
                  <a:lnTo>
                    <a:pt x="312755" y="36068"/>
                  </a:lnTo>
                  <a:lnTo>
                    <a:pt x="304912" y="34636"/>
                  </a:lnTo>
                  <a:lnTo>
                    <a:pt x="299974" y="34829"/>
                  </a:lnTo>
                  <a:lnTo>
                    <a:pt x="295595" y="35143"/>
                  </a:lnTo>
                  <a:lnTo>
                    <a:pt x="293055" y="36810"/>
                  </a:lnTo>
                  <a:lnTo>
                    <a:pt x="292120" y="37572"/>
                  </a:lnTo>
                  <a:lnTo>
                    <a:pt x="291470" y="38385"/>
                  </a:lnTo>
                  <a:lnTo>
                    <a:pt x="291216" y="39258"/>
                  </a:lnTo>
                  <a:lnTo>
                    <a:pt x="291277" y="39685"/>
                  </a:lnTo>
                  <a:lnTo>
                    <a:pt x="292913" y="46462"/>
                  </a:lnTo>
                  <a:lnTo>
                    <a:pt x="280101" y="47752"/>
                  </a:lnTo>
                  <a:lnTo>
                    <a:pt x="279674" y="47894"/>
                  </a:lnTo>
                  <a:lnTo>
                    <a:pt x="273588" y="50028"/>
                  </a:lnTo>
                  <a:lnTo>
                    <a:pt x="273467" y="51227"/>
                  </a:lnTo>
                  <a:lnTo>
                    <a:pt x="273416" y="52131"/>
                  </a:lnTo>
                  <a:lnTo>
                    <a:pt x="273751" y="53228"/>
                  </a:lnTo>
                  <a:lnTo>
                    <a:pt x="273944" y="53513"/>
                  </a:lnTo>
                  <a:lnTo>
                    <a:pt x="274340" y="55118"/>
                  </a:lnTo>
                  <a:lnTo>
                    <a:pt x="274117" y="55433"/>
                  </a:lnTo>
                  <a:lnTo>
                    <a:pt x="273782" y="55656"/>
                  </a:lnTo>
                  <a:lnTo>
                    <a:pt x="267625" y="58786"/>
                  </a:lnTo>
                  <a:lnTo>
                    <a:pt x="245333" y="65369"/>
                  </a:lnTo>
                  <a:lnTo>
                    <a:pt x="234919" y="66182"/>
                  </a:lnTo>
                  <a:lnTo>
                    <a:pt x="233030" y="66040"/>
                  </a:lnTo>
                  <a:lnTo>
                    <a:pt x="232491" y="66070"/>
                  </a:lnTo>
                  <a:lnTo>
                    <a:pt x="231475" y="66324"/>
                  </a:lnTo>
                  <a:lnTo>
                    <a:pt x="230794" y="66782"/>
                  </a:lnTo>
                  <a:lnTo>
                    <a:pt x="230236" y="67341"/>
                  </a:lnTo>
                  <a:lnTo>
                    <a:pt x="226446" y="72116"/>
                  </a:lnTo>
                  <a:lnTo>
                    <a:pt x="225349" y="74229"/>
                  </a:lnTo>
                  <a:lnTo>
                    <a:pt x="225207" y="74595"/>
                  </a:lnTo>
                  <a:lnTo>
                    <a:pt x="225887" y="77307"/>
                  </a:lnTo>
                  <a:lnTo>
                    <a:pt x="228224" y="80244"/>
                  </a:lnTo>
                  <a:lnTo>
                    <a:pt x="228935" y="80721"/>
                  </a:lnTo>
                  <a:lnTo>
                    <a:pt x="231018" y="82022"/>
                  </a:lnTo>
                  <a:lnTo>
                    <a:pt x="231475" y="82245"/>
                  </a:lnTo>
                  <a:lnTo>
                    <a:pt x="233284" y="82387"/>
                  </a:lnTo>
                  <a:lnTo>
                    <a:pt x="236098" y="83231"/>
                  </a:lnTo>
                  <a:lnTo>
                    <a:pt x="236586" y="83404"/>
                  </a:lnTo>
                  <a:lnTo>
                    <a:pt x="236890" y="83627"/>
                  </a:lnTo>
                  <a:lnTo>
                    <a:pt x="237256" y="84277"/>
                  </a:lnTo>
                  <a:lnTo>
                    <a:pt x="237368" y="85120"/>
                  </a:lnTo>
                  <a:lnTo>
                    <a:pt x="237876" y="95311"/>
                  </a:lnTo>
                  <a:lnTo>
                    <a:pt x="235174" y="104902"/>
                  </a:lnTo>
                  <a:lnTo>
                    <a:pt x="234828" y="105136"/>
                  </a:lnTo>
                  <a:lnTo>
                    <a:pt x="230998" y="107025"/>
                  </a:lnTo>
                  <a:lnTo>
                    <a:pt x="230398" y="107046"/>
                  </a:lnTo>
                  <a:lnTo>
                    <a:pt x="229951" y="106964"/>
                  </a:lnTo>
                  <a:lnTo>
                    <a:pt x="228763" y="106375"/>
                  </a:lnTo>
                  <a:lnTo>
                    <a:pt x="227746" y="105664"/>
                  </a:lnTo>
                  <a:lnTo>
                    <a:pt x="227300" y="105105"/>
                  </a:lnTo>
                  <a:lnTo>
                    <a:pt x="226731" y="104567"/>
                  </a:lnTo>
                  <a:lnTo>
                    <a:pt x="226192" y="104455"/>
                  </a:lnTo>
                  <a:lnTo>
                    <a:pt x="225521" y="104455"/>
                  </a:lnTo>
                  <a:lnTo>
                    <a:pt x="215016" y="105755"/>
                  </a:lnTo>
                  <a:lnTo>
                    <a:pt x="198201" y="112806"/>
                  </a:lnTo>
                  <a:lnTo>
                    <a:pt x="197043" y="113314"/>
                  </a:lnTo>
                  <a:lnTo>
                    <a:pt x="195692" y="114280"/>
                  </a:lnTo>
                  <a:lnTo>
                    <a:pt x="194361" y="115743"/>
                  </a:lnTo>
                  <a:lnTo>
                    <a:pt x="193934" y="116393"/>
                  </a:lnTo>
                  <a:lnTo>
                    <a:pt x="192898" y="118963"/>
                  </a:lnTo>
                  <a:lnTo>
                    <a:pt x="192806" y="119411"/>
                  </a:lnTo>
                  <a:lnTo>
                    <a:pt x="193060" y="120091"/>
                  </a:lnTo>
                  <a:lnTo>
                    <a:pt x="193711" y="120650"/>
                  </a:lnTo>
                  <a:lnTo>
                    <a:pt x="194168" y="120792"/>
                  </a:lnTo>
                  <a:lnTo>
                    <a:pt x="195041" y="120487"/>
                  </a:lnTo>
                  <a:lnTo>
                    <a:pt x="195265" y="120173"/>
                  </a:lnTo>
                  <a:lnTo>
                    <a:pt x="195265" y="119746"/>
                  </a:lnTo>
                  <a:lnTo>
                    <a:pt x="195184" y="118903"/>
                  </a:lnTo>
                  <a:lnTo>
                    <a:pt x="199664" y="117968"/>
                  </a:lnTo>
                  <a:lnTo>
                    <a:pt x="200711" y="118090"/>
                  </a:lnTo>
                  <a:lnTo>
                    <a:pt x="201422" y="118567"/>
                  </a:lnTo>
                  <a:lnTo>
                    <a:pt x="201615" y="118852"/>
                  </a:lnTo>
                  <a:lnTo>
                    <a:pt x="201676" y="119268"/>
                  </a:lnTo>
                  <a:lnTo>
                    <a:pt x="200101" y="124450"/>
                  </a:lnTo>
                  <a:lnTo>
                    <a:pt x="195478" y="126675"/>
                  </a:lnTo>
                  <a:lnTo>
                    <a:pt x="194147" y="130272"/>
                  </a:lnTo>
                  <a:lnTo>
                    <a:pt x="195031" y="135707"/>
                  </a:lnTo>
                  <a:lnTo>
                    <a:pt x="195184" y="136032"/>
                  </a:lnTo>
                  <a:lnTo>
                    <a:pt x="195407" y="136337"/>
                  </a:lnTo>
                  <a:lnTo>
                    <a:pt x="192440" y="143652"/>
                  </a:lnTo>
                  <a:lnTo>
                    <a:pt x="182006" y="147412"/>
                  </a:lnTo>
                  <a:lnTo>
                    <a:pt x="180818" y="147330"/>
                  </a:lnTo>
                  <a:lnTo>
                    <a:pt x="179578" y="146792"/>
                  </a:lnTo>
                  <a:lnTo>
                    <a:pt x="173777" y="142890"/>
                  </a:lnTo>
                  <a:lnTo>
                    <a:pt x="173482" y="142636"/>
                  </a:lnTo>
                  <a:lnTo>
                    <a:pt x="162154" y="139822"/>
                  </a:lnTo>
                  <a:lnTo>
                    <a:pt x="156007" y="140574"/>
                  </a:lnTo>
                  <a:lnTo>
                    <a:pt x="155499" y="141732"/>
                  </a:lnTo>
                  <a:lnTo>
                    <a:pt x="155265" y="142057"/>
                  </a:lnTo>
                  <a:lnTo>
                    <a:pt x="154909" y="142240"/>
                  </a:lnTo>
                  <a:lnTo>
                    <a:pt x="150429" y="143053"/>
                  </a:lnTo>
                  <a:lnTo>
                    <a:pt x="147178" y="143378"/>
                  </a:lnTo>
                  <a:lnTo>
                    <a:pt x="146294" y="143449"/>
                  </a:lnTo>
                  <a:lnTo>
                    <a:pt x="145796" y="143317"/>
                  </a:lnTo>
                  <a:lnTo>
                    <a:pt x="136195" y="136682"/>
                  </a:lnTo>
                  <a:lnTo>
                    <a:pt x="126289" y="129012"/>
                  </a:lnTo>
                  <a:lnTo>
                    <a:pt x="125222" y="127965"/>
                  </a:lnTo>
                  <a:lnTo>
                    <a:pt x="124623" y="126980"/>
                  </a:lnTo>
                  <a:lnTo>
                    <a:pt x="124592" y="125730"/>
                  </a:lnTo>
                  <a:lnTo>
                    <a:pt x="124876" y="123190"/>
                  </a:lnTo>
                  <a:lnTo>
                    <a:pt x="124826" y="122682"/>
                  </a:lnTo>
                  <a:lnTo>
                    <a:pt x="124623" y="122408"/>
                  </a:lnTo>
                  <a:lnTo>
                    <a:pt x="124318" y="122154"/>
                  </a:lnTo>
                  <a:lnTo>
                    <a:pt x="123779" y="122062"/>
                  </a:lnTo>
                  <a:lnTo>
                    <a:pt x="121290" y="122662"/>
                  </a:lnTo>
                  <a:lnTo>
                    <a:pt x="120081" y="123109"/>
                  </a:lnTo>
                  <a:lnTo>
                    <a:pt x="119827" y="123444"/>
                  </a:lnTo>
                  <a:lnTo>
                    <a:pt x="117033" y="128473"/>
                  </a:lnTo>
                  <a:lnTo>
                    <a:pt x="113619" y="134620"/>
                  </a:lnTo>
                  <a:lnTo>
                    <a:pt x="113050" y="135636"/>
                  </a:lnTo>
                  <a:lnTo>
                    <a:pt x="112034" y="136855"/>
                  </a:lnTo>
                  <a:lnTo>
                    <a:pt x="105319" y="140462"/>
                  </a:lnTo>
                  <a:lnTo>
                    <a:pt x="104049" y="140970"/>
                  </a:lnTo>
                  <a:lnTo>
                    <a:pt x="103063" y="141204"/>
                  </a:lnTo>
                  <a:lnTo>
                    <a:pt x="102047" y="141366"/>
                  </a:lnTo>
                  <a:lnTo>
                    <a:pt x="76617" y="142382"/>
                  </a:lnTo>
                  <a:lnTo>
                    <a:pt x="62250" y="142728"/>
                  </a:lnTo>
                  <a:lnTo>
                    <a:pt x="61580" y="143652"/>
                  </a:lnTo>
                  <a:lnTo>
                    <a:pt x="61326" y="143937"/>
                  </a:lnTo>
                  <a:lnTo>
                    <a:pt x="60787" y="144049"/>
                  </a:lnTo>
                  <a:lnTo>
                    <a:pt x="57851" y="144272"/>
                  </a:lnTo>
                  <a:lnTo>
                    <a:pt x="53218" y="144618"/>
                  </a:lnTo>
                  <a:lnTo>
                    <a:pt x="32563" y="145542"/>
                  </a:lnTo>
                  <a:lnTo>
                    <a:pt x="30053" y="145461"/>
                  </a:lnTo>
                  <a:lnTo>
                    <a:pt x="28956" y="145318"/>
                  </a:lnTo>
                  <a:lnTo>
                    <a:pt x="26894" y="144841"/>
                  </a:lnTo>
                  <a:lnTo>
                    <a:pt x="26040" y="144556"/>
                  </a:lnTo>
                  <a:lnTo>
                    <a:pt x="24770" y="144049"/>
                  </a:lnTo>
                  <a:lnTo>
                    <a:pt x="22799" y="143063"/>
                  </a:lnTo>
                  <a:lnTo>
                    <a:pt x="21559" y="142128"/>
                  </a:lnTo>
                  <a:lnTo>
                    <a:pt x="21194" y="141732"/>
                  </a:lnTo>
                  <a:lnTo>
                    <a:pt x="20960" y="138156"/>
                  </a:lnTo>
                  <a:lnTo>
                    <a:pt x="28722" y="135494"/>
                  </a:lnTo>
                  <a:lnTo>
                    <a:pt x="36738" y="135219"/>
                  </a:lnTo>
                  <a:lnTo>
                    <a:pt x="37216" y="135108"/>
                  </a:lnTo>
                  <a:lnTo>
                    <a:pt x="37500" y="134823"/>
                  </a:lnTo>
                  <a:lnTo>
                    <a:pt x="37612" y="134427"/>
                  </a:lnTo>
                  <a:lnTo>
                    <a:pt x="33914" y="130109"/>
                  </a:lnTo>
                  <a:lnTo>
                    <a:pt x="42581" y="131094"/>
                  </a:lnTo>
                  <a:lnTo>
                    <a:pt x="45182" y="131297"/>
                  </a:lnTo>
                  <a:lnTo>
                    <a:pt x="47518" y="131206"/>
                  </a:lnTo>
                  <a:lnTo>
                    <a:pt x="48819" y="130810"/>
                  </a:lnTo>
                  <a:lnTo>
                    <a:pt x="54407" y="126268"/>
                  </a:lnTo>
                  <a:lnTo>
                    <a:pt x="54468" y="125903"/>
                  </a:lnTo>
                  <a:lnTo>
                    <a:pt x="54234" y="125618"/>
                  </a:lnTo>
                  <a:lnTo>
                    <a:pt x="45944" y="117744"/>
                  </a:lnTo>
                  <a:lnTo>
                    <a:pt x="41991" y="114442"/>
                  </a:lnTo>
                  <a:lnTo>
                    <a:pt x="41229" y="114026"/>
                  </a:lnTo>
                  <a:lnTo>
                    <a:pt x="40772" y="113853"/>
                  </a:lnTo>
                  <a:lnTo>
                    <a:pt x="31943" y="110998"/>
                  </a:lnTo>
                  <a:lnTo>
                    <a:pt x="23114" y="108834"/>
                  </a:lnTo>
                  <a:lnTo>
                    <a:pt x="21844" y="108295"/>
                  </a:lnTo>
                  <a:lnTo>
                    <a:pt x="21610" y="108011"/>
                  </a:lnTo>
                  <a:lnTo>
                    <a:pt x="19893" y="104679"/>
                  </a:lnTo>
                  <a:lnTo>
                    <a:pt x="19782" y="103886"/>
                  </a:lnTo>
                  <a:lnTo>
                    <a:pt x="20940" y="100696"/>
                  </a:lnTo>
                  <a:lnTo>
                    <a:pt x="21133" y="100330"/>
                  </a:lnTo>
                  <a:lnTo>
                    <a:pt x="21356" y="100025"/>
                  </a:lnTo>
                  <a:lnTo>
                    <a:pt x="23226" y="99009"/>
                  </a:lnTo>
                  <a:lnTo>
                    <a:pt x="23500" y="98755"/>
                  </a:lnTo>
                  <a:lnTo>
                    <a:pt x="23927" y="98074"/>
                  </a:lnTo>
                  <a:lnTo>
                    <a:pt x="25481" y="94803"/>
                  </a:lnTo>
                  <a:lnTo>
                    <a:pt x="25654" y="93929"/>
                  </a:lnTo>
                  <a:lnTo>
                    <a:pt x="25847" y="91643"/>
                  </a:lnTo>
                  <a:lnTo>
                    <a:pt x="25766" y="90566"/>
                  </a:lnTo>
                  <a:lnTo>
                    <a:pt x="25593" y="90231"/>
                  </a:lnTo>
                  <a:lnTo>
                    <a:pt x="25308" y="89977"/>
                  </a:lnTo>
                  <a:lnTo>
                    <a:pt x="24770" y="89865"/>
                  </a:lnTo>
                  <a:lnTo>
                    <a:pt x="22230" y="89723"/>
                  </a:lnTo>
                  <a:lnTo>
                    <a:pt x="20482" y="89835"/>
                  </a:lnTo>
                  <a:lnTo>
                    <a:pt x="20066" y="89977"/>
                  </a:lnTo>
                  <a:lnTo>
                    <a:pt x="19070" y="91186"/>
                  </a:lnTo>
                  <a:lnTo>
                    <a:pt x="18400" y="91674"/>
                  </a:lnTo>
                  <a:lnTo>
                    <a:pt x="18003" y="91836"/>
                  </a:lnTo>
                  <a:lnTo>
                    <a:pt x="16195" y="92375"/>
                  </a:lnTo>
                  <a:lnTo>
                    <a:pt x="15748" y="92202"/>
                  </a:lnTo>
                  <a:lnTo>
                    <a:pt x="13594" y="90912"/>
                  </a:lnTo>
                  <a:lnTo>
                    <a:pt x="12162" y="90028"/>
                  </a:lnTo>
                  <a:lnTo>
                    <a:pt x="9845" y="87945"/>
                  </a:lnTo>
                  <a:lnTo>
                    <a:pt x="9784" y="87721"/>
                  </a:lnTo>
                  <a:lnTo>
                    <a:pt x="14102" y="82642"/>
                  </a:lnTo>
                  <a:lnTo>
                    <a:pt x="15829" y="81006"/>
                  </a:lnTo>
                  <a:lnTo>
                    <a:pt x="16510" y="80518"/>
                  </a:lnTo>
                  <a:lnTo>
                    <a:pt x="17465" y="80244"/>
                  </a:lnTo>
                  <a:lnTo>
                    <a:pt x="18003" y="80183"/>
                  </a:lnTo>
                  <a:lnTo>
                    <a:pt x="18847" y="79868"/>
                  </a:lnTo>
                  <a:lnTo>
                    <a:pt x="21387" y="78374"/>
                  </a:lnTo>
                  <a:lnTo>
                    <a:pt x="26690" y="74595"/>
                  </a:lnTo>
                  <a:lnTo>
                    <a:pt x="27178" y="73975"/>
                  </a:lnTo>
                  <a:lnTo>
                    <a:pt x="28834" y="71770"/>
                  </a:lnTo>
                  <a:lnTo>
                    <a:pt x="29068" y="71465"/>
                  </a:lnTo>
                  <a:lnTo>
                    <a:pt x="29068" y="71039"/>
                  </a:lnTo>
                  <a:lnTo>
                    <a:pt x="28580" y="70470"/>
                  </a:lnTo>
                  <a:lnTo>
                    <a:pt x="27909" y="70023"/>
                  </a:lnTo>
                  <a:lnTo>
                    <a:pt x="17018" y="66924"/>
                  </a:lnTo>
                  <a:lnTo>
                    <a:pt x="10973" y="65562"/>
                  </a:lnTo>
                  <a:lnTo>
                    <a:pt x="10434" y="65451"/>
                  </a:lnTo>
                  <a:lnTo>
                    <a:pt x="8321" y="65766"/>
                  </a:lnTo>
                  <a:lnTo>
                    <a:pt x="7305" y="66944"/>
                  </a:lnTo>
                  <a:lnTo>
                    <a:pt x="6878" y="67117"/>
                  </a:lnTo>
                  <a:lnTo>
                    <a:pt x="4338" y="67594"/>
                  </a:lnTo>
                  <a:lnTo>
                    <a:pt x="3810" y="67564"/>
                  </a:lnTo>
                  <a:lnTo>
                    <a:pt x="3353" y="67401"/>
                  </a:lnTo>
                  <a:lnTo>
                    <a:pt x="3048" y="67148"/>
                  </a:lnTo>
                  <a:lnTo>
                    <a:pt x="81" y="59294"/>
                  </a:lnTo>
                  <a:lnTo>
                    <a:pt x="0" y="58877"/>
                  </a:lnTo>
                  <a:lnTo>
                    <a:pt x="5862" y="53879"/>
                  </a:lnTo>
                  <a:lnTo>
                    <a:pt x="13035" y="49987"/>
                  </a:lnTo>
                  <a:lnTo>
                    <a:pt x="27909" y="43383"/>
                  </a:lnTo>
                  <a:lnTo>
                    <a:pt x="30754" y="43810"/>
                  </a:lnTo>
                  <a:lnTo>
                    <a:pt x="31120" y="43607"/>
                  </a:lnTo>
                  <a:lnTo>
                    <a:pt x="31658" y="43018"/>
                  </a:lnTo>
                  <a:lnTo>
                    <a:pt x="32004" y="42306"/>
                  </a:lnTo>
                  <a:lnTo>
                    <a:pt x="33325" y="39004"/>
                  </a:lnTo>
                  <a:lnTo>
                    <a:pt x="34117" y="36830"/>
                  </a:lnTo>
                  <a:lnTo>
                    <a:pt x="34168" y="35956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grpSp>
          <xdr:nvGrpSpPr>
            <xdr:cNvPr id="533" name="SWE">
              <a:extLst>
                <a:ext uri="{FF2B5EF4-FFF2-40B4-BE49-F238E27FC236}">
                  <a16:creationId xmlns:a16="http://schemas.microsoft.com/office/drawing/2014/main" id="{00000000-0008-0000-0000-000015020000}"/>
                </a:ext>
              </a:extLst>
            </xdr:cNvPr>
            <xdr:cNvGrpSpPr/>
          </xdr:nvGrpSpPr>
          <xdr:grpSpPr>
            <a:xfrm>
              <a:off x="4815525" y="2205116"/>
              <a:ext cx="1327070" cy="1394065"/>
              <a:chOff x="4815525" y="2205116"/>
              <a:chExt cx="1327070" cy="1394065"/>
            </a:xfrm>
            <a:grpFill/>
          </xdr:grpSpPr>
          <xdr:sp macro="" textlink="">
            <xdr:nvSpPr>
              <xdr:cNvPr id="546" name="SWE_1">
                <a:extLst>
                  <a:ext uri="{FF2B5EF4-FFF2-40B4-BE49-F238E27FC236}">
                    <a16:creationId xmlns:a16="http://schemas.microsoft.com/office/drawing/2014/main" id="{00000000-0008-0000-0000-000022020000}"/>
                  </a:ext>
                </a:extLst>
              </xdr:cNvPr>
              <xdr:cNvSpPr/>
            </xdr:nvSpPr>
            <xdr:spPr>
              <a:xfrm>
                <a:off x="5352461" y="3393948"/>
                <a:ext cx="74423" cy="116872"/>
              </a:xfrm>
              <a:custGeom>
                <a:avLst/>
                <a:gdLst/>
                <a:ahLst/>
                <a:cxnLst/>
                <a:rect l="0" t="0" r="0" b="0"/>
                <a:pathLst>
                  <a:path w="74423" h="116872">
                    <a:moveTo>
                      <a:pt x="45212" y="54082"/>
                    </a:moveTo>
                    <a:lnTo>
                      <a:pt x="44338" y="54244"/>
                    </a:lnTo>
                    <a:lnTo>
                      <a:pt x="43200" y="54193"/>
                    </a:lnTo>
                    <a:lnTo>
                      <a:pt x="42326" y="54356"/>
                    </a:lnTo>
                    <a:lnTo>
                      <a:pt x="39959" y="55799"/>
                    </a:lnTo>
                    <a:lnTo>
                      <a:pt x="39390" y="56226"/>
                    </a:lnTo>
                    <a:lnTo>
                      <a:pt x="38465" y="57241"/>
                    </a:lnTo>
                    <a:lnTo>
                      <a:pt x="34036" y="66751"/>
                    </a:lnTo>
                    <a:lnTo>
                      <a:pt x="24770" y="85375"/>
                    </a:lnTo>
                    <a:lnTo>
                      <a:pt x="18796" y="96754"/>
                    </a:lnTo>
                    <a:lnTo>
                      <a:pt x="18176" y="98024"/>
                    </a:lnTo>
                    <a:lnTo>
                      <a:pt x="18054" y="98664"/>
                    </a:lnTo>
                    <a:lnTo>
                      <a:pt x="18145" y="99802"/>
                    </a:lnTo>
                    <a:lnTo>
                      <a:pt x="18308" y="100330"/>
                    </a:lnTo>
                    <a:lnTo>
                      <a:pt x="18653" y="100787"/>
                    </a:lnTo>
                    <a:lnTo>
                      <a:pt x="18684" y="101377"/>
                    </a:lnTo>
                    <a:lnTo>
                      <a:pt x="18288" y="102027"/>
                    </a:lnTo>
                    <a:lnTo>
                      <a:pt x="16398" y="104933"/>
                    </a:lnTo>
                    <a:lnTo>
                      <a:pt x="10607" y="113629"/>
                    </a:lnTo>
                    <a:lnTo>
                      <a:pt x="9621" y="114584"/>
                    </a:lnTo>
                    <a:lnTo>
                      <a:pt x="8321" y="115296"/>
                    </a:lnTo>
                    <a:lnTo>
                      <a:pt x="4622" y="116616"/>
                    </a:lnTo>
                    <a:lnTo>
                      <a:pt x="3861" y="116871"/>
                    </a:lnTo>
                    <a:lnTo>
                      <a:pt x="2956" y="116647"/>
                    </a:lnTo>
                    <a:lnTo>
                      <a:pt x="2479" y="116220"/>
                    </a:lnTo>
                    <a:lnTo>
                      <a:pt x="1940" y="115235"/>
                    </a:lnTo>
                    <a:lnTo>
                      <a:pt x="1178" y="110236"/>
                    </a:lnTo>
                    <a:lnTo>
                      <a:pt x="0" y="90851"/>
                    </a:lnTo>
                    <a:lnTo>
                      <a:pt x="162" y="84328"/>
                    </a:lnTo>
                    <a:lnTo>
                      <a:pt x="416" y="83658"/>
                    </a:lnTo>
                    <a:lnTo>
                      <a:pt x="2906" y="78516"/>
                    </a:lnTo>
                    <a:lnTo>
                      <a:pt x="15321" y="59213"/>
                    </a:lnTo>
                    <a:lnTo>
                      <a:pt x="22372" y="49876"/>
                    </a:lnTo>
                    <a:lnTo>
                      <a:pt x="22860" y="49337"/>
                    </a:lnTo>
                    <a:lnTo>
                      <a:pt x="24130" y="48768"/>
                    </a:lnTo>
                    <a:lnTo>
                      <a:pt x="25735" y="48321"/>
                    </a:lnTo>
                    <a:lnTo>
                      <a:pt x="36342" y="42621"/>
                    </a:lnTo>
                    <a:lnTo>
                      <a:pt x="46370" y="29972"/>
                    </a:lnTo>
                    <a:lnTo>
                      <a:pt x="51643" y="22779"/>
                    </a:lnTo>
                    <a:lnTo>
                      <a:pt x="57678" y="13777"/>
                    </a:lnTo>
                    <a:lnTo>
                      <a:pt x="58054" y="13188"/>
                    </a:lnTo>
                    <a:lnTo>
                      <a:pt x="58308" y="11938"/>
                    </a:lnTo>
                    <a:lnTo>
                      <a:pt x="57770" y="10394"/>
                    </a:lnTo>
                    <a:lnTo>
                      <a:pt x="57658" y="8636"/>
                    </a:lnTo>
                    <a:lnTo>
                      <a:pt x="57800" y="8016"/>
                    </a:lnTo>
                    <a:lnTo>
                      <a:pt x="58359" y="6665"/>
                    </a:lnTo>
                    <a:lnTo>
                      <a:pt x="59090" y="5476"/>
                    </a:lnTo>
                    <a:lnTo>
                      <a:pt x="60056" y="4430"/>
                    </a:lnTo>
                    <a:lnTo>
                      <a:pt x="61102" y="3505"/>
                    </a:lnTo>
                    <a:lnTo>
                      <a:pt x="62819" y="2205"/>
                    </a:lnTo>
                    <a:lnTo>
                      <a:pt x="64058" y="1443"/>
                    </a:lnTo>
                    <a:lnTo>
                      <a:pt x="65420" y="742"/>
                    </a:lnTo>
                    <a:lnTo>
                      <a:pt x="67564" y="0"/>
                    </a:lnTo>
                    <a:lnTo>
                      <a:pt x="71821" y="874"/>
                    </a:lnTo>
                    <a:lnTo>
                      <a:pt x="72532" y="1108"/>
                    </a:lnTo>
                    <a:lnTo>
                      <a:pt x="74422" y="3902"/>
                    </a:lnTo>
                    <a:lnTo>
                      <a:pt x="66944" y="17526"/>
                    </a:lnTo>
                    <a:lnTo>
                      <a:pt x="62707" y="23094"/>
                    </a:lnTo>
                    <a:lnTo>
                      <a:pt x="57851" y="28844"/>
                    </a:lnTo>
                    <a:lnTo>
                      <a:pt x="54356" y="32624"/>
                    </a:lnTo>
                    <a:lnTo>
                      <a:pt x="49641" y="43637"/>
                    </a:lnTo>
                    <a:lnTo>
                      <a:pt x="46390" y="52354"/>
                    </a:lnTo>
                    <a:lnTo>
                      <a:pt x="45659" y="535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47" name="SWE_2">
                <a:extLst>
                  <a:ext uri="{FF2B5EF4-FFF2-40B4-BE49-F238E27FC236}">
                    <a16:creationId xmlns:a16="http://schemas.microsoft.com/office/drawing/2014/main" id="{00000000-0008-0000-0000-000023020000}"/>
                  </a:ext>
                </a:extLst>
              </xdr:cNvPr>
              <xdr:cNvSpPr/>
            </xdr:nvSpPr>
            <xdr:spPr>
              <a:xfrm>
                <a:off x="5527040" y="3336686"/>
                <a:ext cx="93808" cy="102902"/>
              </a:xfrm>
              <a:custGeom>
                <a:avLst/>
                <a:gdLst/>
                <a:ahLst/>
                <a:cxnLst/>
                <a:rect l="0" t="0" r="0" b="0"/>
                <a:pathLst>
                  <a:path w="93808" h="102902">
                    <a:moveTo>
                      <a:pt x="9764" y="102708"/>
                    </a:moveTo>
                    <a:lnTo>
                      <a:pt x="5984" y="102901"/>
                    </a:lnTo>
                    <a:lnTo>
                      <a:pt x="3841" y="102708"/>
                    </a:lnTo>
                    <a:lnTo>
                      <a:pt x="3079" y="102393"/>
                    </a:lnTo>
                    <a:lnTo>
                      <a:pt x="3302" y="101854"/>
                    </a:lnTo>
                    <a:lnTo>
                      <a:pt x="4907" y="99680"/>
                    </a:lnTo>
                    <a:lnTo>
                      <a:pt x="10079" y="94854"/>
                    </a:lnTo>
                    <a:lnTo>
                      <a:pt x="14905" y="90485"/>
                    </a:lnTo>
                    <a:lnTo>
                      <a:pt x="14671" y="85710"/>
                    </a:lnTo>
                    <a:lnTo>
                      <a:pt x="6431" y="79340"/>
                    </a:lnTo>
                    <a:lnTo>
                      <a:pt x="3891" y="69850"/>
                    </a:lnTo>
                    <a:lnTo>
                      <a:pt x="4887" y="61671"/>
                    </a:lnTo>
                    <a:lnTo>
                      <a:pt x="3302" y="52162"/>
                    </a:lnTo>
                    <a:lnTo>
                      <a:pt x="538" y="44908"/>
                    </a:lnTo>
                    <a:lnTo>
                      <a:pt x="30" y="43353"/>
                    </a:lnTo>
                    <a:lnTo>
                      <a:pt x="0" y="41626"/>
                    </a:lnTo>
                    <a:lnTo>
                      <a:pt x="142" y="40986"/>
                    </a:lnTo>
                    <a:lnTo>
                      <a:pt x="935" y="39797"/>
                    </a:lnTo>
                    <a:lnTo>
                      <a:pt x="2906" y="37765"/>
                    </a:lnTo>
                    <a:lnTo>
                      <a:pt x="7031" y="33985"/>
                    </a:lnTo>
                    <a:lnTo>
                      <a:pt x="8270" y="33193"/>
                    </a:lnTo>
                    <a:lnTo>
                      <a:pt x="10353" y="32208"/>
                    </a:lnTo>
                    <a:lnTo>
                      <a:pt x="11968" y="31639"/>
                    </a:lnTo>
                    <a:lnTo>
                      <a:pt x="13432" y="31019"/>
                    </a:lnTo>
                    <a:lnTo>
                      <a:pt x="14143" y="30683"/>
                    </a:lnTo>
                    <a:lnTo>
                      <a:pt x="16876" y="29322"/>
                    </a:lnTo>
                    <a:lnTo>
                      <a:pt x="18766" y="28143"/>
                    </a:lnTo>
                    <a:lnTo>
                      <a:pt x="23256" y="24496"/>
                    </a:lnTo>
                    <a:lnTo>
                      <a:pt x="24973" y="23064"/>
                    </a:lnTo>
                    <a:lnTo>
                      <a:pt x="27625" y="20747"/>
                    </a:lnTo>
                    <a:lnTo>
                      <a:pt x="29637" y="18715"/>
                    </a:lnTo>
                    <a:lnTo>
                      <a:pt x="31466" y="16510"/>
                    </a:lnTo>
                    <a:lnTo>
                      <a:pt x="35194" y="12192"/>
                    </a:lnTo>
                    <a:lnTo>
                      <a:pt x="35702" y="11684"/>
                    </a:lnTo>
                    <a:lnTo>
                      <a:pt x="36291" y="11268"/>
                    </a:lnTo>
                    <a:lnTo>
                      <a:pt x="37704" y="10587"/>
                    </a:lnTo>
                    <a:lnTo>
                      <a:pt x="58105" y="935"/>
                    </a:lnTo>
                    <a:lnTo>
                      <a:pt x="58928" y="681"/>
                    </a:lnTo>
                    <a:lnTo>
                      <a:pt x="61580" y="173"/>
                    </a:lnTo>
                    <a:lnTo>
                      <a:pt x="62484" y="0"/>
                    </a:lnTo>
                    <a:lnTo>
                      <a:pt x="78425" y="315"/>
                    </a:lnTo>
                    <a:lnTo>
                      <a:pt x="80518" y="458"/>
                    </a:lnTo>
                    <a:lnTo>
                      <a:pt x="81707" y="539"/>
                    </a:lnTo>
                    <a:lnTo>
                      <a:pt x="90902" y="1443"/>
                    </a:lnTo>
                    <a:lnTo>
                      <a:pt x="91044" y="1951"/>
                    </a:lnTo>
                    <a:lnTo>
                      <a:pt x="90820" y="2428"/>
                    </a:lnTo>
                    <a:lnTo>
                      <a:pt x="93807" y="9744"/>
                    </a:lnTo>
                    <a:lnTo>
                      <a:pt x="83251" y="18603"/>
                    </a:lnTo>
                    <a:lnTo>
                      <a:pt x="75072" y="20493"/>
                    </a:lnTo>
                    <a:lnTo>
                      <a:pt x="71039" y="22271"/>
                    </a:lnTo>
                    <a:lnTo>
                      <a:pt x="69423" y="26782"/>
                    </a:lnTo>
                    <a:lnTo>
                      <a:pt x="66010" y="42144"/>
                    </a:lnTo>
                    <a:lnTo>
                      <a:pt x="66863" y="45781"/>
                    </a:lnTo>
                    <a:lnTo>
                      <a:pt x="66995" y="46289"/>
                    </a:lnTo>
                    <a:lnTo>
                      <a:pt x="68915" y="48209"/>
                    </a:lnTo>
                    <a:lnTo>
                      <a:pt x="61407" y="68672"/>
                    </a:lnTo>
                    <a:lnTo>
                      <a:pt x="61153" y="69200"/>
                    </a:lnTo>
                    <a:lnTo>
                      <a:pt x="55687" y="71323"/>
                    </a:lnTo>
                    <a:lnTo>
                      <a:pt x="44897" y="75184"/>
                    </a:lnTo>
                    <a:lnTo>
                      <a:pt x="41117" y="76546"/>
                    </a:lnTo>
                    <a:lnTo>
                      <a:pt x="39451" y="76962"/>
                    </a:lnTo>
                    <a:lnTo>
                      <a:pt x="35113" y="77816"/>
                    </a:lnTo>
                    <a:lnTo>
                      <a:pt x="33467" y="78232"/>
                    </a:lnTo>
                    <a:lnTo>
                      <a:pt x="31211" y="79106"/>
                    </a:lnTo>
                    <a:lnTo>
                      <a:pt x="29179" y="80122"/>
                    </a:lnTo>
                    <a:lnTo>
                      <a:pt x="28590" y="80549"/>
                    </a:lnTo>
                    <a:lnTo>
                      <a:pt x="28113" y="81057"/>
                    </a:lnTo>
                    <a:lnTo>
                      <a:pt x="23937" y="85659"/>
                    </a:lnTo>
                    <a:lnTo>
                      <a:pt x="23510" y="86248"/>
                    </a:lnTo>
                    <a:lnTo>
                      <a:pt x="23287" y="86787"/>
                    </a:lnTo>
                    <a:lnTo>
                      <a:pt x="22921" y="91389"/>
                    </a:lnTo>
                    <a:lnTo>
                      <a:pt x="22941" y="91979"/>
                    </a:lnTo>
                    <a:lnTo>
                      <a:pt x="23703" y="92294"/>
                    </a:lnTo>
                    <a:lnTo>
                      <a:pt x="24049" y="93899"/>
                    </a:lnTo>
                    <a:lnTo>
                      <a:pt x="19558" y="100107"/>
                    </a:lnTo>
                    <a:lnTo>
                      <a:pt x="18796" y="100391"/>
                    </a:lnTo>
                    <a:lnTo>
                      <a:pt x="10729" y="1025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48" name="SWE_3">
                <a:extLst>
                  <a:ext uri="{FF2B5EF4-FFF2-40B4-BE49-F238E27FC236}">
                    <a16:creationId xmlns:a16="http://schemas.microsoft.com/office/drawing/2014/main" id="{00000000-0008-0000-0000-000024020000}"/>
                  </a:ext>
                </a:extLst>
              </xdr:cNvPr>
              <xdr:cNvSpPr/>
            </xdr:nvSpPr>
            <xdr:spPr>
              <a:xfrm>
                <a:off x="5620959" y="3331210"/>
                <a:ext cx="30603" cy="13920"/>
              </a:xfrm>
              <a:custGeom>
                <a:avLst/>
                <a:gdLst/>
                <a:ahLst/>
                <a:cxnLst/>
                <a:rect l="0" t="0" r="0" b="0"/>
                <a:pathLst>
                  <a:path w="30603" h="13920">
                    <a:moveTo>
                      <a:pt x="30480" y="2123"/>
                    </a:moveTo>
                    <a:lnTo>
                      <a:pt x="25634" y="3983"/>
                    </a:lnTo>
                    <a:lnTo>
                      <a:pt x="24699" y="3698"/>
                    </a:lnTo>
                    <a:lnTo>
                      <a:pt x="24384" y="3221"/>
                    </a:lnTo>
                    <a:lnTo>
                      <a:pt x="23734" y="2855"/>
                    </a:lnTo>
                    <a:lnTo>
                      <a:pt x="22586" y="2774"/>
                    </a:lnTo>
                    <a:lnTo>
                      <a:pt x="20696" y="3028"/>
                    </a:lnTo>
                    <a:lnTo>
                      <a:pt x="13838" y="4806"/>
                    </a:lnTo>
                    <a:lnTo>
                      <a:pt x="13046" y="5060"/>
                    </a:lnTo>
                    <a:lnTo>
                      <a:pt x="11826" y="5903"/>
                    </a:lnTo>
                    <a:lnTo>
                      <a:pt x="11318" y="6411"/>
                    </a:lnTo>
                    <a:lnTo>
                      <a:pt x="10902" y="7000"/>
                    </a:lnTo>
                    <a:lnTo>
                      <a:pt x="10729" y="7620"/>
                    </a:lnTo>
                    <a:lnTo>
                      <a:pt x="9317" y="13919"/>
                    </a:lnTo>
                    <a:lnTo>
                      <a:pt x="5984" y="12680"/>
                    </a:lnTo>
                    <a:lnTo>
                      <a:pt x="4410" y="12029"/>
                    </a:lnTo>
                    <a:lnTo>
                      <a:pt x="3932" y="11603"/>
                    </a:lnTo>
                    <a:lnTo>
                      <a:pt x="315" y="8159"/>
                    </a:lnTo>
                    <a:lnTo>
                      <a:pt x="0" y="7681"/>
                    </a:lnTo>
                    <a:lnTo>
                      <a:pt x="0" y="6523"/>
                    </a:lnTo>
                    <a:lnTo>
                      <a:pt x="173" y="5903"/>
                    </a:lnTo>
                    <a:lnTo>
                      <a:pt x="5537" y="650"/>
                    </a:lnTo>
                    <a:lnTo>
                      <a:pt x="6238" y="315"/>
                    </a:lnTo>
                    <a:lnTo>
                      <a:pt x="7142" y="142"/>
                    </a:lnTo>
                    <a:lnTo>
                      <a:pt x="25542" y="0"/>
                    </a:lnTo>
                    <a:lnTo>
                      <a:pt x="26619" y="0"/>
                    </a:lnTo>
                    <a:lnTo>
                      <a:pt x="27747" y="234"/>
                    </a:lnTo>
                    <a:lnTo>
                      <a:pt x="30287" y="1158"/>
                    </a:lnTo>
                    <a:lnTo>
                      <a:pt x="30602" y="164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49" name="SWE_4">
                <a:extLst>
                  <a:ext uri="{FF2B5EF4-FFF2-40B4-BE49-F238E27FC236}">
                    <a16:creationId xmlns:a16="http://schemas.microsoft.com/office/drawing/2014/main" id="{00000000-0008-0000-0000-000025020000}"/>
                  </a:ext>
                </a:extLst>
              </xdr:cNvPr>
              <xdr:cNvSpPr/>
            </xdr:nvSpPr>
            <xdr:spPr>
              <a:xfrm>
                <a:off x="4855180" y="3323844"/>
                <a:ext cx="24893" cy="12031"/>
              </a:xfrm>
              <a:custGeom>
                <a:avLst/>
                <a:gdLst/>
                <a:ahLst/>
                <a:cxnLst/>
                <a:rect l="0" t="0" r="0" b="0"/>
                <a:pathLst>
                  <a:path w="24893" h="12031">
                    <a:moveTo>
                      <a:pt x="9875" y="11857"/>
                    </a:moveTo>
                    <a:lnTo>
                      <a:pt x="8920" y="12030"/>
                    </a:lnTo>
                    <a:lnTo>
                      <a:pt x="7874" y="11938"/>
                    </a:lnTo>
                    <a:lnTo>
                      <a:pt x="3139" y="10272"/>
                    </a:lnTo>
                    <a:lnTo>
                      <a:pt x="2570" y="9886"/>
                    </a:lnTo>
                    <a:lnTo>
                      <a:pt x="2123" y="6960"/>
                    </a:lnTo>
                    <a:lnTo>
                      <a:pt x="1270" y="6045"/>
                    </a:lnTo>
                    <a:lnTo>
                      <a:pt x="111" y="4298"/>
                    </a:lnTo>
                    <a:lnTo>
                      <a:pt x="0" y="3698"/>
                    </a:lnTo>
                    <a:lnTo>
                      <a:pt x="91" y="1808"/>
                    </a:lnTo>
                    <a:lnTo>
                      <a:pt x="477" y="1270"/>
                    </a:lnTo>
                    <a:lnTo>
                      <a:pt x="2377" y="142"/>
                    </a:lnTo>
                    <a:lnTo>
                      <a:pt x="3332" y="0"/>
                    </a:lnTo>
                    <a:lnTo>
                      <a:pt x="24252" y="762"/>
                    </a:lnTo>
                    <a:lnTo>
                      <a:pt x="24780" y="1900"/>
                    </a:lnTo>
                    <a:lnTo>
                      <a:pt x="24892" y="2459"/>
                    </a:lnTo>
                    <a:lnTo>
                      <a:pt x="24353" y="4552"/>
                    </a:lnTo>
                    <a:lnTo>
                      <a:pt x="24079" y="5141"/>
                    </a:lnTo>
                    <a:lnTo>
                      <a:pt x="23571" y="5619"/>
                    </a:lnTo>
                    <a:lnTo>
                      <a:pt x="22920" y="5984"/>
                    </a:lnTo>
                    <a:lnTo>
                      <a:pt x="16479" y="9317"/>
                    </a:lnTo>
                    <a:lnTo>
                      <a:pt x="15128" y="999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0" name="SWE_5">
                <a:extLst>
                  <a:ext uri="{FF2B5EF4-FFF2-40B4-BE49-F238E27FC236}">
                    <a16:creationId xmlns:a16="http://schemas.microsoft.com/office/drawing/2014/main" id="{00000000-0008-0000-0000-000026020000}"/>
                  </a:ext>
                </a:extLst>
              </xdr:cNvPr>
              <xdr:cNvSpPr/>
            </xdr:nvSpPr>
            <xdr:spPr>
              <a:xfrm>
                <a:off x="5391719" y="3316204"/>
                <a:ext cx="4146" cy="2815"/>
              </a:xfrm>
              <a:custGeom>
                <a:avLst/>
                <a:gdLst/>
                <a:ahLst/>
                <a:cxnLst/>
                <a:rect l="0" t="0" r="0" b="0"/>
                <a:pathLst>
                  <a:path w="4146" h="2815">
                    <a:moveTo>
                      <a:pt x="3922" y="843"/>
                    </a:moveTo>
                    <a:lnTo>
                      <a:pt x="528" y="2814"/>
                    </a:lnTo>
                    <a:lnTo>
                      <a:pt x="51" y="2428"/>
                    </a:lnTo>
                    <a:lnTo>
                      <a:pt x="0" y="1828"/>
                    </a:lnTo>
                    <a:lnTo>
                      <a:pt x="386" y="1239"/>
                    </a:lnTo>
                    <a:lnTo>
                      <a:pt x="986" y="813"/>
                    </a:lnTo>
                    <a:lnTo>
                      <a:pt x="2337" y="111"/>
                    </a:lnTo>
                    <a:lnTo>
                      <a:pt x="3322" y="0"/>
                    </a:lnTo>
                    <a:lnTo>
                      <a:pt x="4145" y="30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1" name="SWE_6">
                <a:extLst>
                  <a:ext uri="{FF2B5EF4-FFF2-40B4-BE49-F238E27FC236}">
                    <a16:creationId xmlns:a16="http://schemas.microsoft.com/office/drawing/2014/main" id="{00000000-0008-0000-0000-000027020000}"/>
                  </a:ext>
                </a:extLst>
              </xdr:cNvPr>
              <xdr:cNvSpPr/>
            </xdr:nvSpPr>
            <xdr:spPr>
              <a:xfrm>
                <a:off x="4845416" y="3299714"/>
                <a:ext cx="42134" cy="22414"/>
              </a:xfrm>
              <a:custGeom>
                <a:avLst/>
                <a:gdLst/>
                <a:ahLst/>
                <a:cxnLst/>
                <a:rect l="0" t="0" r="0" b="0"/>
                <a:pathLst>
                  <a:path w="42134" h="22414">
                    <a:moveTo>
                      <a:pt x="41178" y="16876"/>
                    </a:moveTo>
                    <a:lnTo>
                      <a:pt x="40559" y="17252"/>
                    </a:lnTo>
                    <a:lnTo>
                      <a:pt x="31861" y="18857"/>
                    </a:lnTo>
                    <a:lnTo>
                      <a:pt x="27970" y="19080"/>
                    </a:lnTo>
                    <a:lnTo>
                      <a:pt x="22717" y="18207"/>
                    </a:lnTo>
                    <a:lnTo>
                      <a:pt x="22606" y="17638"/>
                    </a:lnTo>
                    <a:lnTo>
                      <a:pt x="20889" y="17079"/>
                    </a:lnTo>
                    <a:lnTo>
                      <a:pt x="18491" y="17049"/>
                    </a:lnTo>
                    <a:lnTo>
                      <a:pt x="15463" y="17414"/>
                    </a:lnTo>
                    <a:lnTo>
                      <a:pt x="6715" y="18826"/>
                    </a:lnTo>
                    <a:lnTo>
                      <a:pt x="6573" y="19395"/>
                    </a:lnTo>
                    <a:lnTo>
                      <a:pt x="6350" y="21844"/>
                    </a:lnTo>
                    <a:lnTo>
                      <a:pt x="6492" y="22413"/>
                    </a:lnTo>
                    <a:lnTo>
                      <a:pt x="5446" y="21763"/>
                    </a:lnTo>
                    <a:lnTo>
                      <a:pt x="5029" y="21316"/>
                    </a:lnTo>
                    <a:lnTo>
                      <a:pt x="0" y="15890"/>
                    </a:lnTo>
                    <a:lnTo>
                      <a:pt x="172" y="15220"/>
                    </a:lnTo>
                    <a:lnTo>
                      <a:pt x="965" y="14143"/>
                    </a:lnTo>
                    <a:lnTo>
                      <a:pt x="27208" y="234"/>
                    </a:lnTo>
                    <a:lnTo>
                      <a:pt x="28082" y="0"/>
                    </a:lnTo>
                    <a:lnTo>
                      <a:pt x="31272" y="92"/>
                    </a:lnTo>
                    <a:lnTo>
                      <a:pt x="32573" y="203"/>
                    </a:lnTo>
                    <a:lnTo>
                      <a:pt x="34097" y="508"/>
                    </a:lnTo>
                    <a:lnTo>
                      <a:pt x="39177" y="4176"/>
                    </a:lnTo>
                    <a:lnTo>
                      <a:pt x="41544" y="6330"/>
                    </a:lnTo>
                    <a:lnTo>
                      <a:pt x="41798" y="6858"/>
                    </a:lnTo>
                    <a:lnTo>
                      <a:pt x="41910" y="7427"/>
                    </a:lnTo>
                    <a:lnTo>
                      <a:pt x="42133" y="11664"/>
                    </a:lnTo>
                    <a:lnTo>
                      <a:pt x="42021" y="14173"/>
                    </a:lnTo>
                    <a:lnTo>
                      <a:pt x="41656" y="1555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2" name="SWE_7">
                <a:extLst>
                  <a:ext uri="{FF2B5EF4-FFF2-40B4-BE49-F238E27FC236}">
                    <a16:creationId xmlns:a16="http://schemas.microsoft.com/office/drawing/2014/main" id="{00000000-0008-0000-0000-000028020000}"/>
                  </a:ext>
                </a:extLst>
              </xdr:cNvPr>
              <xdr:cNvSpPr/>
            </xdr:nvSpPr>
            <xdr:spPr>
              <a:xfrm>
                <a:off x="5636179" y="3289076"/>
                <a:ext cx="14926" cy="5508"/>
              </a:xfrm>
              <a:custGeom>
                <a:avLst/>
                <a:gdLst/>
                <a:ahLst/>
                <a:cxnLst/>
                <a:rect l="0" t="0" r="0" b="0"/>
                <a:pathLst>
                  <a:path w="14926" h="5508">
                    <a:moveTo>
                      <a:pt x="5354" y="5507"/>
                    </a:moveTo>
                    <a:lnTo>
                      <a:pt x="4257" y="5507"/>
                    </a:lnTo>
                    <a:lnTo>
                      <a:pt x="3464" y="5192"/>
                    </a:lnTo>
                    <a:lnTo>
                      <a:pt x="304" y="1017"/>
                    </a:lnTo>
                    <a:lnTo>
                      <a:pt x="0" y="539"/>
                    </a:lnTo>
                    <a:lnTo>
                      <a:pt x="254" y="0"/>
                    </a:lnTo>
                    <a:lnTo>
                      <a:pt x="4145" y="173"/>
                    </a:lnTo>
                    <a:lnTo>
                      <a:pt x="7874" y="732"/>
                    </a:lnTo>
                    <a:lnTo>
                      <a:pt x="12354" y="1636"/>
                    </a:lnTo>
                    <a:lnTo>
                      <a:pt x="14275" y="2205"/>
                    </a:lnTo>
                    <a:lnTo>
                      <a:pt x="14925" y="2571"/>
                    </a:lnTo>
                    <a:lnTo>
                      <a:pt x="14559" y="3018"/>
                    </a:lnTo>
                    <a:lnTo>
                      <a:pt x="13320" y="3871"/>
                    </a:lnTo>
                    <a:lnTo>
                      <a:pt x="11989" y="4603"/>
                    </a:lnTo>
                    <a:lnTo>
                      <a:pt x="11176" y="4857"/>
                    </a:lnTo>
                    <a:lnTo>
                      <a:pt x="10271" y="5030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3" name="SWE_8">
                <a:extLst>
                  <a:ext uri="{FF2B5EF4-FFF2-40B4-BE49-F238E27FC236}">
                    <a16:creationId xmlns:a16="http://schemas.microsoft.com/office/drawing/2014/main" id="{00000000-0008-0000-0000-000029020000}"/>
                  </a:ext>
                </a:extLst>
              </xdr:cNvPr>
              <xdr:cNvSpPr/>
            </xdr:nvSpPr>
            <xdr:spPr>
              <a:xfrm>
                <a:off x="5479207" y="3221685"/>
                <a:ext cx="8383" cy="15272"/>
              </a:xfrm>
              <a:custGeom>
                <a:avLst/>
                <a:gdLst/>
                <a:ahLst/>
                <a:cxnLst/>
                <a:rect l="0" t="0" r="0" b="0"/>
                <a:pathLst>
                  <a:path w="8383" h="15272">
                    <a:moveTo>
                      <a:pt x="5303" y="14001"/>
                    </a:moveTo>
                    <a:lnTo>
                      <a:pt x="6827" y="15271"/>
                    </a:lnTo>
                    <a:lnTo>
                      <a:pt x="5750" y="15159"/>
                    </a:lnTo>
                    <a:lnTo>
                      <a:pt x="3779" y="14051"/>
                    </a:lnTo>
                    <a:lnTo>
                      <a:pt x="3271" y="13625"/>
                    </a:lnTo>
                    <a:lnTo>
                      <a:pt x="2560" y="12670"/>
                    </a:lnTo>
                    <a:lnTo>
                      <a:pt x="193" y="9033"/>
                    </a:lnTo>
                    <a:lnTo>
                      <a:pt x="0" y="8494"/>
                    </a:lnTo>
                    <a:lnTo>
                      <a:pt x="0" y="7925"/>
                    </a:lnTo>
                    <a:lnTo>
                      <a:pt x="274" y="6655"/>
                    </a:lnTo>
                    <a:lnTo>
                      <a:pt x="2174" y="1524"/>
                    </a:lnTo>
                    <a:lnTo>
                      <a:pt x="2906" y="254"/>
                    </a:lnTo>
                    <a:lnTo>
                      <a:pt x="3718" y="0"/>
                    </a:lnTo>
                    <a:lnTo>
                      <a:pt x="4368" y="366"/>
                    </a:lnTo>
                    <a:lnTo>
                      <a:pt x="5811" y="1524"/>
                    </a:lnTo>
                    <a:lnTo>
                      <a:pt x="8016" y="3719"/>
                    </a:lnTo>
                    <a:lnTo>
                      <a:pt x="8382" y="4765"/>
                    </a:lnTo>
                    <a:lnTo>
                      <a:pt x="8239" y="5385"/>
                    </a:lnTo>
                    <a:lnTo>
                      <a:pt x="7813" y="6005"/>
                    </a:lnTo>
                    <a:lnTo>
                      <a:pt x="6604" y="6858"/>
                    </a:lnTo>
                    <a:lnTo>
                      <a:pt x="5781" y="8037"/>
                    </a:lnTo>
                    <a:lnTo>
                      <a:pt x="5192" y="10556"/>
                    </a:lnTo>
                    <a:lnTo>
                      <a:pt x="4937" y="12985"/>
                    </a:lnTo>
                    <a:lnTo>
                      <a:pt x="4968" y="1354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4" name="SWE_9">
                <a:extLst>
                  <a:ext uri="{FF2B5EF4-FFF2-40B4-BE49-F238E27FC236}">
                    <a16:creationId xmlns:a16="http://schemas.microsoft.com/office/drawing/2014/main" id="{00000000-0008-0000-0000-00002A020000}"/>
                  </a:ext>
                </a:extLst>
              </xdr:cNvPr>
              <xdr:cNvSpPr/>
            </xdr:nvSpPr>
            <xdr:spPr>
              <a:xfrm>
                <a:off x="5552156" y="3214990"/>
                <a:ext cx="13666" cy="10283"/>
              </a:xfrm>
              <a:custGeom>
                <a:avLst/>
                <a:gdLst/>
                <a:ahLst/>
                <a:cxnLst/>
                <a:rect l="0" t="0" r="0" b="0"/>
                <a:pathLst>
                  <a:path w="13666" h="10283">
                    <a:moveTo>
                      <a:pt x="4937" y="9824"/>
                    </a:moveTo>
                    <a:lnTo>
                      <a:pt x="2062" y="10282"/>
                    </a:lnTo>
                    <a:lnTo>
                      <a:pt x="853" y="10190"/>
                    </a:lnTo>
                    <a:lnTo>
                      <a:pt x="345" y="9774"/>
                    </a:lnTo>
                    <a:lnTo>
                      <a:pt x="30" y="9286"/>
                    </a:lnTo>
                    <a:lnTo>
                      <a:pt x="0" y="8697"/>
                    </a:lnTo>
                    <a:lnTo>
                      <a:pt x="4033" y="4043"/>
                    </a:lnTo>
                    <a:lnTo>
                      <a:pt x="5080" y="3028"/>
                    </a:lnTo>
                    <a:lnTo>
                      <a:pt x="5699" y="2601"/>
                    </a:lnTo>
                    <a:lnTo>
                      <a:pt x="8839" y="487"/>
                    </a:lnTo>
                    <a:lnTo>
                      <a:pt x="9489" y="264"/>
                    </a:lnTo>
                    <a:lnTo>
                      <a:pt x="10413" y="91"/>
                    </a:lnTo>
                    <a:lnTo>
                      <a:pt x="11430" y="0"/>
                    </a:lnTo>
                    <a:lnTo>
                      <a:pt x="12395" y="61"/>
                    </a:lnTo>
                    <a:lnTo>
                      <a:pt x="13665" y="1808"/>
                    </a:lnTo>
                    <a:lnTo>
                      <a:pt x="13553" y="2286"/>
                    </a:lnTo>
                    <a:lnTo>
                      <a:pt x="6807" y="855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5" name="SWE_10">
                <a:extLst>
                  <a:ext uri="{FF2B5EF4-FFF2-40B4-BE49-F238E27FC236}">
                    <a16:creationId xmlns:a16="http://schemas.microsoft.com/office/drawing/2014/main" id="{00000000-0008-0000-0000-00002B020000}"/>
                  </a:ext>
                </a:extLst>
              </xdr:cNvPr>
              <xdr:cNvSpPr/>
            </xdr:nvSpPr>
            <xdr:spPr>
              <a:xfrm>
                <a:off x="5555427" y="3197494"/>
                <a:ext cx="22444" cy="7083"/>
              </a:xfrm>
              <a:custGeom>
                <a:avLst/>
                <a:gdLst/>
                <a:ahLst/>
                <a:cxnLst/>
                <a:rect l="0" t="0" r="0" b="0"/>
                <a:pathLst>
                  <a:path w="22444" h="7083">
                    <a:moveTo>
                      <a:pt x="15017" y="7001"/>
                    </a:moveTo>
                    <a:lnTo>
                      <a:pt x="14000" y="7082"/>
                    </a:lnTo>
                    <a:lnTo>
                      <a:pt x="12792" y="7001"/>
                    </a:lnTo>
                    <a:lnTo>
                      <a:pt x="11633" y="6808"/>
                    </a:lnTo>
                    <a:lnTo>
                      <a:pt x="4694" y="3983"/>
                    </a:lnTo>
                    <a:lnTo>
                      <a:pt x="4013" y="3617"/>
                    </a:lnTo>
                    <a:lnTo>
                      <a:pt x="0" y="823"/>
                    </a:lnTo>
                    <a:lnTo>
                      <a:pt x="254" y="254"/>
                    </a:lnTo>
                    <a:lnTo>
                      <a:pt x="7854" y="0"/>
                    </a:lnTo>
                    <a:lnTo>
                      <a:pt x="9093" y="92"/>
                    </a:lnTo>
                    <a:lnTo>
                      <a:pt x="10698" y="203"/>
                    </a:lnTo>
                    <a:lnTo>
                      <a:pt x="11603" y="396"/>
                    </a:lnTo>
                    <a:lnTo>
                      <a:pt x="21590" y="3587"/>
                    </a:lnTo>
                    <a:lnTo>
                      <a:pt x="22443" y="3922"/>
                    </a:lnTo>
                    <a:lnTo>
                      <a:pt x="18542" y="6157"/>
                    </a:lnTo>
                    <a:lnTo>
                      <a:pt x="17699" y="641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6" name="SWE_11">
                <a:extLst>
                  <a:ext uri="{FF2B5EF4-FFF2-40B4-BE49-F238E27FC236}">
                    <a16:creationId xmlns:a16="http://schemas.microsoft.com/office/drawing/2014/main" id="{00000000-0008-0000-0000-00002C020000}"/>
                  </a:ext>
                </a:extLst>
              </xdr:cNvPr>
              <xdr:cNvSpPr/>
            </xdr:nvSpPr>
            <xdr:spPr>
              <a:xfrm>
                <a:off x="5475793" y="3183951"/>
                <a:ext cx="18655" cy="11939"/>
              </a:xfrm>
              <a:custGeom>
                <a:avLst/>
                <a:gdLst/>
                <a:ahLst/>
                <a:cxnLst/>
                <a:rect l="0" t="0" r="0" b="0"/>
                <a:pathLst>
                  <a:path w="18655" h="11939">
                    <a:moveTo>
                      <a:pt x="18420" y="11745"/>
                    </a:moveTo>
                    <a:lnTo>
                      <a:pt x="17495" y="11938"/>
                    </a:lnTo>
                    <a:lnTo>
                      <a:pt x="15118" y="11857"/>
                    </a:lnTo>
                    <a:lnTo>
                      <a:pt x="11796" y="11176"/>
                    </a:lnTo>
                    <a:lnTo>
                      <a:pt x="8260" y="9967"/>
                    </a:lnTo>
                    <a:lnTo>
                      <a:pt x="6736" y="9286"/>
                    </a:lnTo>
                    <a:lnTo>
                      <a:pt x="5720" y="8443"/>
                    </a:lnTo>
                    <a:lnTo>
                      <a:pt x="1209" y="2875"/>
                    </a:lnTo>
                    <a:lnTo>
                      <a:pt x="0" y="955"/>
                    </a:lnTo>
                    <a:lnTo>
                      <a:pt x="508" y="447"/>
                    </a:lnTo>
                    <a:lnTo>
                      <a:pt x="1321" y="173"/>
                    </a:lnTo>
                    <a:lnTo>
                      <a:pt x="2256" y="0"/>
                    </a:lnTo>
                    <a:lnTo>
                      <a:pt x="3383" y="0"/>
                    </a:lnTo>
                    <a:lnTo>
                      <a:pt x="4572" y="193"/>
                    </a:lnTo>
                    <a:lnTo>
                      <a:pt x="13401" y="3332"/>
                    </a:lnTo>
                    <a:lnTo>
                      <a:pt x="14082" y="3698"/>
                    </a:lnTo>
                    <a:lnTo>
                      <a:pt x="17099" y="5415"/>
                    </a:lnTo>
                    <a:lnTo>
                      <a:pt x="17434" y="5903"/>
                    </a:lnTo>
                    <a:lnTo>
                      <a:pt x="18654" y="10638"/>
                    </a:lnTo>
                    <a:lnTo>
                      <a:pt x="18654" y="1120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7" name="SWE_12">
                <a:extLst>
                  <a:ext uri="{FF2B5EF4-FFF2-40B4-BE49-F238E27FC236}">
                    <a16:creationId xmlns:a16="http://schemas.microsoft.com/office/drawing/2014/main" id="{00000000-0008-0000-0000-00002D020000}"/>
                  </a:ext>
                </a:extLst>
              </xdr:cNvPr>
              <xdr:cNvSpPr/>
            </xdr:nvSpPr>
            <xdr:spPr>
              <a:xfrm>
                <a:off x="5466984" y="3183697"/>
                <a:ext cx="30339" cy="15322"/>
              </a:xfrm>
              <a:custGeom>
                <a:avLst/>
                <a:gdLst/>
                <a:ahLst/>
                <a:cxnLst/>
                <a:rect l="0" t="0" r="0" b="0"/>
                <a:pathLst>
                  <a:path w="30339" h="15322">
                    <a:moveTo>
                      <a:pt x="21926" y="13462"/>
                    </a:moveTo>
                    <a:lnTo>
                      <a:pt x="30338" y="15321"/>
                    </a:lnTo>
                    <a:lnTo>
                      <a:pt x="24303" y="15016"/>
                    </a:lnTo>
                    <a:lnTo>
                      <a:pt x="16561" y="14112"/>
                    </a:lnTo>
                    <a:lnTo>
                      <a:pt x="14224" y="13686"/>
                    </a:lnTo>
                    <a:lnTo>
                      <a:pt x="13239" y="13431"/>
                    </a:lnTo>
                    <a:lnTo>
                      <a:pt x="12223" y="13147"/>
                    </a:lnTo>
                    <a:lnTo>
                      <a:pt x="10556" y="12527"/>
                    </a:lnTo>
                    <a:lnTo>
                      <a:pt x="9337" y="11745"/>
                    </a:lnTo>
                    <a:lnTo>
                      <a:pt x="173" y="2205"/>
                    </a:lnTo>
                    <a:lnTo>
                      <a:pt x="0" y="1697"/>
                    </a:lnTo>
                    <a:lnTo>
                      <a:pt x="142" y="1046"/>
                    </a:lnTo>
                    <a:lnTo>
                      <a:pt x="478" y="589"/>
                    </a:lnTo>
                    <a:lnTo>
                      <a:pt x="1301" y="335"/>
                    </a:lnTo>
                    <a:lnTo>
                      <a:pt x="2063" y="193"/>
                    </a:lnTo>
                    <a:lnTo>
                      <a:pt x="5253" y="0"/>
                    </a:lnTo>
                    <a:lnTo>
                      <a:pt x="10556" y="5080"/>
                    </a:lnTo>
                    <a:lnTo>
                      <a:pt x="11258" y="6015"/>
                    </a:lnTo>
                    <a:lnTo>
                      <a:pt x="11989" y="8098"/>
                    </a:lnTo>
                    <a:lnTo>
                      <a:pt x="12020" y="8697"/>
                    </a:lnTo>
                    <a:lnTo>
                      <a:pt x="11857" y="9317"/>
                    </a:lnTo>
                    <a:lnTo>
                      <a:pt x="11908" y="10465"/>
                    </a:lnTo>
                    <a:lnTo>
                      <a:pt x="12080" y="10983"/>
                    </a:lnTo>
                    <a:lnTo>
                      <a:pt x="13097" y="1125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8" name="SWE_13">
                <a:extLst>
                  <a:ext uri="{FF2B5EF4-FFF2-40B4-BE49-F238E27FC236}">
                    <a16:creationId xmlns:a16="http://schemas.microsoft.com/office/drawing/2014/main" id="{00000000-0008-0000-0000-00002E020000}"/>
                  </a:ext>
                </a:extLst>
              </xdr:cNvPr>
              <xdr:cNvSpPr/>
            </xdr:nvSpPr>
            <xdr:spPr>
              <a:xfrm>
                <a:off x="5421376" y="3180507"/>
                <a:ext cx="25198" cy="8809"/>
              </a:xfrm>
              <a:custGeom>
                <a:avLst/>
                <a:gdLst/>
                <a:ahLst/>
                <a:cxnLst/>
                <a:rect l="0" t="0" r="0" b="0"/>
                <a:pathLst>
                  <a:path w="25198" h="8809">
                    <a:moveTo>
                      <a:pt x="19954" y="8697"/>
                    </a:moveTo>
                    <a:lnTo>
                      <a:pt x="18938" y="8808"/>
                    </a:lnTo>
                    <a:lnTo>
                      <a:pt x="16368" y="8585"/>
                    </a:lnTo>
                    <a:lnTo>
                      <a:pt x="8697" y="7762"/>
                    </a:lnTo>
                    <a:lnTo>
                      <a:pt x="7843" y="7447"/>
                    </a:lnTo>
                    <a:lnTo>
                      <a:pt x="30" y="620"/>
                    </a:lnTo>
                    <a:lnTo>
                      <a:pt x="0" y="61"/>
                    </a:lnTo>
                    <a:lnTo>
                      <a:pt x="2001" y="0"/>
                    </a:lnTo>
                    <a:lnTo>
                      <a:pt x="8189" y="335"/>
                    </a:lnTo>
                    <a:lnTo>
                      <a:pt x="16876" y="1046"/>
                    </a:lnTo>
                    <a:lnTo>
                      <a:pt x="18989" y="1351"/>
                    </a:lnTo>
                    <a:lnTo>
                      <a:pt x="20005" y="1605"/>
                    </a:lnTo>
                    <a:lnTo>
                      <a:pt x="21367" y="2347"/>
                    </a:lnTo>
                    <a:lnTo>
                      <a:pt x="25004" y="5273"/>
                    </a:lnTo>
                    <a:lnTo>
                      <a:pt x="25197" y="5781"/>
                    </a:lnTo>
                    <a:lnTo>
                      <a:pt x="25116" y="6299"/>
                    </a:lnTo>
                    <a:lnTo>
                      <a:pt x="24354" y="6685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59" name="SWE_14">
                <a:extLst>
                  <a:ext uri="{FF2B5EF4-FFF2-40B4-BE49-F238E27FC236}">
                    <a16:creationId xmlns:a16="http://schemas.microsoft.com/office/drawing/2014/main" id="{00000000-0008-0000-0000-00002F020000}"/>
                  </a:ext>
                </a:extLst>
              </xdr:cNvPr>
              <xdr:cNvSpPr/>
            </xdr:nvSpPr>
            <xdr:spPr>
              <a:xfrm>
                <a:off x="5568696" y="3170682"/>
                <a:ext cx="23054" cy="11096"/>
              </a:xfrm>
              <a:custGeom>
                <a:avLst/>
                <a:gdLst/>
                <a:ahLst/>
                <a:cxnLst/>
                <a:rect l="0" t="0" r="0" b="0"/>
                <a:pathLst>
                  <a:path w="23054" h="11096">
                    <a:moveTo>
                      <a:pt x="5649" y="11014"/>
                    </a:moveTo>
                    <a:lnTo>
                      <a:pt x="4603" y="11095"/>
                    </a:lnTo>
                    <a:lnTo>
                      <a:pt x="3363" y="11014"/>
                    </a:lnTo>
                    <a:lnTo>
                      <a:pt x="681" y="8951"/>
                    </a:lnTo>
                    <a:lnTo>
                      <a:pt x="173" y="8524"/>
                    </a:lnTo>
                    <a:lnTo>
                      <a:pt x="0" y="7427"/>
                    </a:lnTo>
                    <a:lnTo>
                      <a:pt x="0" y="6838"/>
                    </a:lnTo>
                    <a:lnTo>
                      <a:pt x="285" y="6299"/>
                    </a:lnTo>
                    <a:lnTo>
                      <a:pt x="904" y="5873"/>
                    </a:lnTo>
                    <a:lnTo>
                      <a:pt x="5110" y="3079"/>
                    </a:lnTo>
                    <a:lnTo>
                      <a:pt x="9225" y="1016"/>
                    </a:lnTo>
                    <a:lnTo>
                      <a:pt x="11542" y="92"/>
                    </a:lnTo>
                    <a:lnTo>
                      <a:pt x="12558" y="0"/>
                    </a:lnTo>
                    <a:lnTo>
                      <a:pt x="22240" y="853"/>
                    </a:lnTo>
                    <a:lnTo>
                      <a:pt x="23053" y="1189"/>
                    </a:lnTo>
                    <a:lnTo>
                      <a:pt x="21590" y="1870"/>
                    </a:lnTo>
                    <a:lnTo>
                      <a:pt x="20767" y="2123"/>
                    </a:lnTo>
                    <a:lnTo>
                      <a:pt x="19842" y="2286"/>
                    </a:lnTo>
                    <a:lnTo>
                      <a:pt x="15047" y="3048"/>
                    </a:lnTo>
                    <a:lnTo>
                      <a:pt x="7254" y="5649"/>
                    </a:lnTo>
                    <a:lnTo>
                      <a:pt x="6970" y="6208"/>
                    </a:lnTo>
                    <a:lnTo>
                      <a:pt x="7142" y="6716"/>
                    </a:lnTo>
                    <a:lnTo>
                      <a:pt x="8829" y="9093"/>
                    </a:lnTo>
                    <a:lnTo>
                      <a:pt x="8667" y="9713"/>
                    </a:lnTo>
                    <a:lnTo>
                      <a:pt x="6462" y="1075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0" name="SWE_15">
                <a:extLst>
                  <a:ext uri="{FF2B5EF4-FFF2-40B4-BE49-F238E27FC236}">
                    <a16:creationId xmlns:a16="http://schemas.microsoft.com/office/drawing/2014/main" id="{00000000-0008-0000-0000-000030020000}"/>
                  </a:ext>
                </a:extLst>
              </xdr:cNvPr>
              <xdr:cNvSpPr/>
            </xdr:nvSpPr>
            <xdr:spPr>
              <a:xfrm>
                <a:off x="5553629" y="3074274"/>
                <a:ext cx="20433" cy="20351"/>
              </a:xfrm>
              <a:custGeom>
                <a:avLst/>
                <a:gdLst/>
                <a:ahLst/>
                <a:cxnLst/>
                <a:rect l="0" t="0" r="0" b="0"/>
                <a:pathLst>
                  <a:path w="20433" h="20351">
                    <a:moveTo>
                      <a:pt x="20147" y="20096"/>
                    </a:moveTo>
                    <a:lnTo>
                      <a:pt x="19304" y="20350"/>
                    </a:lnTo>
                    <a:lnTo>
                      <a:pt x="18034" y="20269"/>
                    </a:lnTo>
                    <a:lnTo>
                      <a:pt x="15179" y="19283"/>
                    </a:lnTo>
                    <a:lnTo>
                      <a:pt x="14335" y="18938"/>
                    </a:lnTo>
                    <a:lnTo>
                      <a:pt x="2987" y="14254"/>
                    </a:lnTo>
                    <a:lnTo>
                      <a:pt x="2286" y="13299"/>
                    </a:lnTo>
                    <a:lnTo>
                      <a:pt x="2113" y="12791"/>
                    </a:lnTo>
                    <a:lnTo>
                      <a:pt x="1036" y="9062"/>
                    </a:lnTo>
                    <a:lnTo>
                      <a:pt x="0" y="1158"/>
                    </a:lnTo>
                    <a:lnTo>
                      <a:pt x="254" y="599"/>
                    </a:lnTo>
                    <a:lnTo>
                      <a:pt x="904" y="172"/>
                    </a:lnTo>
                    <a:lnTo>
                      <a:pt x="1859" y="0"/>
                    </a:lnTo>
                    <a:lnTo>
                      <a:pt x="3779" y="599"/>
                    </a:lnTo>
                    <a:lnTo>
                      <a:pt x="5161" y="1920"/>
                    </a:lnTo>
                    <a:lnTo>
                      <a:pt x="8575" y="7935"/>
                    </a:lnTo>
                    <a:lnTo>
                      <a:pt x="13766" y="16002"/>
                    </a:lnTo>
                    <a:lnTo>
                      <a:pt x="16815" y="16571"/>
                    </a:lnTo>
                    <a:lnTo>
                      <a:pt x="20432" y="1953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1" name="SWE_16">
                <a:extLst>
                  <a:ext uri="{FF2B5EF4-FFF2-40B4-BE49-F238E27FC236}">
                    <a16:creationId xmlns:a16="http://schemas.microsoft.com/office/drawing/2014/main" id="{00000000-0008-0000-0000-000031020000}"/>
                  </a:ext>
                </a:extLst>
              </xdr:cNvPr>
              <xdr:cNvSpPr/>
            </xdr:nvSpPr>
            <xdr:spPr>
              <a:xfrm>
                <a:off x="5451572" y="2874244"/>
                <a:ext cx="17811" cy="11309"/>
              </a:xfrm>
              <a:custGeom>
                <a:avLst/>
                <a:gdLst/>
                <a:ahLst/>
                <a:cxnLst/>
                <a:rect l="0" t="0" r="0" b="0"/>
                <a:pathLst>
                  <a:path w="17811" h="11309">
                    <a:moveTo>
                      <a:pt x="14427" y="11287"/>
                    </a:moveTo>
                    <a:lnTo>
                      <a:pt x="11938" y="11308"/>
                    </a:lnTo>
                    <a:lnTo>
                      <a:pt x="9093" y="11084"/>
                    </a:lnTo>
                    <a:lnTo>
                      <a:pt x="7823" y="10861"/>
                    </a:lnTo>
                    <a:lnTo>
                      <a:pt x="5588" y="10353"/>
                    </a:lnTo>
                    <a:lnTo>
                      <a:pt x="5029" y="9926"/>
                    </a:lnTo>
                    <a:lnTo>
                      <a:pt x="4633" y="9448"/>
                    </a:lnTo>
                    <a:lnTo>
                      <a:pt x="203" y="782"/>
                    </a:lnTo>
                    <a:lnTo>
                      <a:pt x="0" y="274"/>
                    </a:lnTo>
                    <a:lnTo>
                      <a:pt x="619" y="0"/>
                    </a:lnTo>
                    <a:lnTo>
                      <a:pt x="9743" y="1290"/>
                    </a:lnTo>
                    <a:lnTo>
                      <a:pt x="10667" y="1635"/>
                    </a:lnTo>
                    <a:lnTo>
                      <a:pt x="14955" y="6096"/>
                    </a:lnTo>
                    <a:lnTo>
                      <a:pt x="17810" y="11003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2" name="SWE_17">
                <a:extLst>
                  <a:ext uri="{FF2B5EF4-FFF2-40B4-BE49-F238E27FC236}">
                    <a16:creationId xmlns:a16="http://schemas.microsoft.com/office/drawing/2014/main" id="{00000000-0008-0000-0000-000032020000}"/>
                  </a:ext>
                </a:extLst>
              </xdr:cNvPr>
              <xdr:cNvSpPr/>
            </xdr:nvSpPr>
            <xdr:spPr>
              <a:xfrm>
                <a:off x="5517815" y="2846690"/>
                <a:ext cx="13991" cy="7682"/>
              </a:xfrm>
              <a:custGeom>
                <a:avLst/>
                <a:gdLst/>
                <a:ahLst/>
                <a:cxnLst/>
                <a:rect l="0" t="0" r="0" b="0"/>
                <a:pathLst>
                  <a:path w="13991" h="7682">
                    <a:moveTo>
                      <a:pt x="4226" y="7599"/>
                    </a:moveTo>
                    <a:lnTo>
                      <a:pt x="3098" y="7681"/>
                    </a:lnTo>
                    <a:lnTo>
                      <a:pt x="2286" y="7457"/>
                    </a:lnTo>
                    <a:lnTo>
                      <a:pt x="1717" y="7030"/>
                    </a:lnTo>
                    <a:lnTo>
                      <a:pt x="762" y="6126"/>
                    </a:lnTo>
                    <a:lnTo>
                      <a:pt x="396" y="5649"/>
                    </a:lnTo>
                    <a:lnTo>
                      <a:pt x="0" y="4602"/>
                    </a:lnTo>
                    <a:lnTo>
                      <a:pt x="335" y="3363"/>
                    </a:lnTo>
                    <a:lnTo>
                      <a:pt x="2032" y="1016"/>
                    </a:lnTo>
                    <a:lnTo>
                      <a:pt x="2702" y="599"/>
                    </a:lnTo>
                    <a:lnTo>
                      <a:pt x="4175" y="172"/>
                    </a:lnTo>
                    <a:lnTo>
                      <a:pt x="5222" y="0"/>
                    </a:lnTo>
                    <a:lnTo>
                      <a:pt x="11227" y="518"/>
                    </a:lnTo>
                    <a:lnTo>
                      <a:pt x="12415" y="650"/>
                    </a:lnTo>
                    <a:lnTo>
                      <a:pt x="12974" y="1077"/>
                    </a:lnTo>
                    <a:lnTo>
                      <a:pt x="13604" y="1696"/>
                    </a:lnTo>
                    <a:lnTo>
                      <a:pt x="13990" y="2773"/>
                    </a:lnTo>
                    <a:lnTo>
                      <a:pt x="13797" y="3393"/>
                    </a:lnTo>
                    <a:lnTo>
                      <a:pt x="9652" y="5964"/>
                    </a:lnTo>
                    <a:lnTo>
                      <a:pt x="8941" y="6380"/>
                    </a:lnTo>
                    <a:lnTo>
                      <a:pt x="8148" y="672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3" name="SWE_18">
                <a:extLst>
                  <a:ext uri="{FF2B5EF4-FFF2-40B4-BE49-F238E27FC236}">
                    <a16:creationId xmlns:a16="http://schemas.microsoft.com/office/drawing/2014/main" id="{00000000-0008-0000-0000-000033020000}"/>
                  </a:ext>
                </a:extLst>
              </xdr:cNvPr>
              <xdr:cNvSpPr/>
            </xdr:nvSpPr>
            <xdr:spPr>
              <a:xfrm>
                <a:off x="5804154" y="2739959"/>
                <a:ext cx="9257" cy="4766"/>
              </a:xfrm>
              <a:custGeom>
                <a:avLst/>
                <a:gdLst/>
                <a:ahLst/>
                <a:cxnLst/>
                <a:rect l="0" t="0" r="0" b="0"/>
                <a:pathLst>
                  <a:path w="9257" h="4766">
                    <a:moveTo>
                      <a:pt x="4887" y="4511"/>
                    </a:moveTo>
                    <a:lnTo>
                      <a:pt x="3891" y="4765"/>
                    </a:lnTo>
                    <a:lnTo>
                      <a:pt x="335" y="3353"/>
                    </a:lnTo>
                    <a:lnTo>
                      <a:pt x="0" y="2875"/>
                    </a:lnTo>
                    <a:lnTo>
                      <a:pt x="61" y="2316"/>
                    </a:lnTo>
                    <a:lnTo>
                      <a:pt x="477" y="1636"/>
                    </a:lnTo>
                    <a:lnTo>
                      <a:pt x="1016" y="1046"/>
                    </a:lnTo>
                    <a:lnTo>
                      <a:pt x="1778" y="620"/>
                    </a:lnTo>
                    <a:lnTo>
                      <a:pt x="3637" y="51"/>
                    </a:lnTo>
                    <a:lnTo>
                      <a:pt x="4826" y="0"/>
                    </a:lnTo>
                    <a:lnTo>
                      <a:pt x="6350" y="193"/>
                    </a:lnTo>
                    <a:lnTo>
                      <a:pt x="7478" y="477"/>
                    </a:lnTo>
                    <a:lnTo>
                      <a:pt x="8575" y="1351"/>
                    </a:lnTo>
                    <a:lnTo>
                      <a:pt x="9256" y="2316"/>
                    </a:lnTo>
                    <a:lnTo>
                      <a:pt x="9114" y="2794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64" name="SWE_19">
                <a:extLst>
                  <a:ext uri="{FF2B5EF4-FFF2-40B4-BE49-F238E27FC236}">
                    <a16:creationId xmlns:a16="http://schemas.microsoft.com/office/drawing/2014/main" id="{00000000-0008-0000-0000-000034020000}"/>
                  </a:ext>
                </a:extLst>
              </xdr:cNvPr>
              <xdr:cNvSpPr/>
            </xdr:nvSpPr>
            <xdr:spPr>
              <a:xfrm>
                <a:off x="4815525" y="2205116"/>
                <a:ext cx="1327070" cy="1394065"/>
              </a:xfrm>
              <a:custGeom>
                <a:avLst/>
                <a:gdLst/>
                <a:ahLst/>
                <a:cxnLst/>
                <a:rect l="0" t="0" r="0" b="0"/>
                <a:pathLst>
                  <a:path w="1327070" h="1394065">
                    <a:moveTo>
                      <a:pt x="1087354" y="49764"/>
                    </a:moveTo>
                    <a:lnTo>
                      <a:pt x="1088929" y="49784"/>
                    </a:lnTo>
                    <a:lnTo>
                      <a:pt x="1092993" y="49449"/>
                    </a:lnTo>
                    <a:lnTo>
                      <a:pt x="1094689" y="49561"/>
                    </a:lnTo>
                    <a:lnTo>
                      <a:pt x="1096294" y="49815"/>
                    </a:lnTo>
                    <a:lnTo>
                      <a:pt x="1100023" y="51308"/>
                    </a:lnTo>
                    <a:lnTo>
                      <a:pt x="1102614" y="52467"/>
                    </a:lnTo>
                    <a:lnTo>
                      <a:pt x="1106515" y="54529"/>
                    </a:lnTo>
                    <a:lnTo>
                      <a:pt x="1107135" y="54956"/>
                    </a:lnTo>
                    <a:lnTo>
                      <a:pt x="1109025" y="56246"/>
                    </a:lnTo>
                    <a:lnTo>
                      <a:pt x="1110295" y="57130"/>
                    </a:lnTo>
                    <a:lnTo>
                      <a:pt x="1110610" y="58166"/>
                    </a:lnTo>
                    <a:lnTo>
                      <a:pt x="1110996" y="58654"/>
                    </a:lnTo>
                    <a:lnTo>
                      <a:pt x="1111880" y="59040"/>
                    </a:lnTo>
                    <a:lnTo>
                      <a:pt x="1113231" y="59355"/>
                    </a:lnTo>
                    <a:lnTo>
                      <a:pt x="1122060" y="60432"/>
                    </a:lnTo>
                    <a:lnTo>
                      <a:pt x="1123757" y="60544"/>
                    </a:lnTo>
                    <a:lnTo>
                      <a:pt x="1144524" y="60625"/>
                    </a:lnTo>
                    <a:lnTo>
                      <a:pt x="1150488" y="61834"/>
                    </a:lnTo>
                    <a:lnTo>
                      <a:pt x="1157539" y="63013"/>
                    </a:lnTo>
                    <a:lnTo>
                      <a:pt x="1165840" y="64323"/>
                    </a:lnTo>
                    <a:lnTo>
                      <a:pt x="1173764" y="64801"/>
                    </a:lnTo>
                    <a:lnTo>
                      <a:pt x="1175207" y="64973"/>
                    </a:lnTo>
                    <a:lnTo>
                      <a:pt x="1190417" y="68306"/>
                    </a:lnTo>
                    <a:lnTo>
                      <a:pt x="1191037" y="68723"/>
                    </a:lnTo>
                    <a:lnTo>
                      <a:pt x="1194481" y="71405"/>
                    </a:lnTo>
                    <a:lnTo>
                      <a:pt x="1198149" y="74026"/>
                    </a:lnTo>
                    <a:lnTo>
                      <a:pt x="1199225" y="74371"/>
                    </a:lnTo>
                    <a:lnTo>
                      <a:pt x="1201877" y="74991"/>
                    </a:lnTo>
                    <a:lnTo>
                      <a:pt x="1205230" y="75438"/>
                    </a:lnTo>
                    <a:lnTo>
                      <a:pt x="1213226" y="77867"/>
                    </a:lnTo>
                    <a:lnTo>
                      <a:pt x="1214293" y="78232"/>
                    </a:lnTo>
                    <a:lnTo>
                      <a:pt x="1215136" y="78629"/>
                    </a:lnTo>
                    <a:lnTo>
                      <a:pt x="1244234" y="99233"/>
                    </a:lnTo>
                    <a:lnTo>
                      <a:pt x="1245677" y="101153"/>
                    </a:lnTo>
                    <a:lnTo>
                      <a:pt x="1246632" y="102088"/>
                    </a:lnTo>
                    <a:lnTo>
                      <a:pt x="1248410" y="103409"/>
                    </a:lnTo>
                    <a:lnTo>
                      <a:pt x="1262360" y="108489"/>
                    </a:lnTo>
                    <a:lnTo>
                      <a:pt x="1273190" y="111984"/>
                    </a:lnTo>
                    <a:lnTo>
                      <a:pt x="1274267" y="112329"/>
                    </a:lnTo>
                    <a:lnTo>
                      <a:pt x="1275080" y="112725"/>
                    </a:lnTo>
                    <a:lnTo>
                      <a:pt x="1276015" y="113650"/>
                    </a:lnTo>
                    <a:lnTo>
                      <a:pt x="1276126" y="114189"/>
                    </a:lnTo>
                    <a:lnTo>
                      <a:pt x="1275964" y="114839"/>
                    </a:lnTo>
                    <a:lnTo>
                      <a:pt x="1275364" y="115489"/>
                    </a:lnTo>
                    <a:lnTo>
                      <a:pt x="1274663" y="116058"/>
                    </a:lnTo>
                    <a:lnTo>
                      <a:pt x="1273841" y="116556"/>
                    </a:lnTo>
                    <a:lnTo>
                      <a:pt x="1270092" y="118141"/>
                    </a:lnTo>
                    <a:lnTo>
                      <a:pt x="1268933" y="118364"/>
                    </a:lnTo>
                    <a:lnTo>
                      <a:pt x="1263772" y="118903"/>
                    </a:lnTo>
                    <a:lnTo>
                      <a:pt x="1260267" y="119553"/>
                    </a:lnTo>
                    <a:lnTo>
                      <a:pt x="1258377" y="120345"/>
                    </a:lnTo>
                    <a:lnTo>
                      <a:pt x="1257808" y="121016"/>
                    </a:lnTo>
                    <a:lnTo>
                      <a:pt x="1257442" y="121636"/>
                    </a:lnTo>
                    <a:lnTo>
                      <a:pt x="1256203" y="125730"/>
                    </a:lnTo>
                    <a:lnTo>
                      <a:pt x="1256091" y="126330"/>
                    </a:lnTo>
                    <a:lnTo>
                      <a:pt x="1258265" y="136937"/>
                    </a:lnTo>
                    <a:lnTo>
                      <a:pt x="1259931" y="141712"/>
                    </a:lnTo>
                    <a:lnTo>
                      <a:pt x="1256284" y="152796"/>
                    </a:lnTo>
                    <a:lnTo>
                      <a:pt x="1252362" y="159350"/>
                    </a:lnTo>
                    <a:lnTo>
                      <a:pt x="1252027" y="159969"/>
                    </a:lnTo>
                    <a:lnTo>
                      <a:pt x="1251915" y="160986"/>
                    </a:lnTo>
                    <a:lnTo>
                      <a:pt x="1252139" y="162032"/>
                    </a:lnTo>
                    <a:lnTo>
                      <a:pt x="1253886" y="163353"/>
                    </a:lnTo>
                    <a:lnTo>
                      <a:pt x="1255502" y="164145"/>
                    </a:lnTo>
                    <a:lnTo>
                      <a:pt x="1256538" y="164511"/>
                    </a:lnTo>
                    <a:lnTo>
                      <a:pt x="1257808" y="164816"/>
                    </a:lnTo>
                    <a:lnTo>
                      <a:pt x="1259200" y="164989"/>
                    </a:lnTo>
                    <a:lnTo>
                      <a:pt x="1260348" y="164765"/>
                    </a:lnTo>
                    <a:lnTo>
                      <a:pt x="1261933" y="163810"/>
                    </a:lnTo>
                    <a:lnTo>
                      <a:pt x="1262868" y="163414"/>
                    </a:lnTo>
                    <a:lnTo>
                      <a:pt x="1264138" y="163271"/>
                    </a:lnTo>
                    <a:lnTo>
                      <a:pt x="1267460" y="163607"/>
                    </a:lnTo>
                    <a:lnTo>
                      <a:pt x="1283015" y="166035"/>
                    </a:lnTo>
                    <a:lnTo>
                      <a:pt x="1285748" y="166624"/>
                    </a:lnTo>
                    <a:lnTo>
                      <a:pt x="1286348" y="167051"/>
                    </a:lnTo>
                    <a:lnTo>
                      <a:pt x="1286459" y="167589"/>
                    </a:lnTo>
                    <a:lnTo>
                      <a:pt x="1287902" y="175575"/>
                    </a:lnTo>
                    <a:lnTo>
                      <a:pt x="1287780" y="176164"/>
                    </a:lnTo>
                    <a:lnTo>
                      <a:pt x="1286906" y="177384"/>
                    </a:lnTo>
                    <a:lnTo>
                      <a:pt x="1284508" y="179924"/>
                    </a:lnTo>
                    <a:lnTo>
                      <a:pt x="1283696" y="180401"/>
                    </a:lnTo>
                    <a:lnTo>
                      <a:pt x="1282680" y="180706"/>
                    </a:lnTo>
                    <a:lnTo>
                      <a:pt x="1280282" y="181082"/>
                    </a:lnTo>
                    <a:lnTo>
                      <a:pt x="1277742" y="181336"/>
                    </a:lnTo>
                    <a:lnTo>
                      <a:pt x="1272936" y="182037"/>
                    </a:lnTo>
                    <a:lnTo>
                      <a:pt x="1271808" y="182261"/>
                    </a:lnTo>
                    <a:lnTo>
                      <a:pt x="1270762" y="182575"/>
                    </a:lnTo>
                    <a:lnTo>
                      <a:pt x="1269868" y="182972"/>
                    </a:lnTo>
                    <a:lnTo>
                      <a:pt x="1268730" y="184292"/>
                    </a:lnTo>
                    <a:lnTo>
                      <a:pt x="1267948" y="185451"/>
                    </a:lnTo>
                    <a:lnTo>
                      <a:pt x="1266312" y="192878"/>
                    </a:lnTo>
                    <a:lnTo>
                      <a:pt x="1266424" y="193406"/>
                    </a:lnTo>
                    <a:lnTo>
                      <a:pt x="1267328" y="194341"/>
                    </a:lnTo>
                    <a:lnTo>
                      <a:pt x="1277539" y="204501"/>
                    </a:lnTo>
                    <a:lnTo>
                      <a:pt x="1282619" y="208483"/>
                    </a:lnTo>
                    <a:lnTo>
                      <a:pt x="1283970" y="209327"/>
                    </a:lnTo>
                    <a:lnTo>
                      <a:pt x="1285331" y="210150"/>
                    </a:lnTo>
                    <a:lnTo>
                      <a:pt x="1288380" y="211217"/>
                    </a:lnTo>
                    <a:lnTo>
                      <a:pt x="1296416" y="216327"/>
                    </a:lnTo>
                    <a:lnTo>
                      <a:pt x="1303416" y="221092"/>
                    </a:lnTo>
                    <a:lnTo>
                      <a:pt x="1303955" y="221519"/>
                    </a:lnTo>
                    <a:lnTo>
                      <a:pt x="1304859" y="222453"/>
                    </a:lnTo>
                    <a:lnTo>
                      <a:pt x="1310051" y="228600"/>
                    </a:lnTo>
                    <a:lnTo>
                      <a:pt x="1310731" y="229586"/>
                    </a:lnTo>
                    <a:lnTo>
                      <a:pt x="1310589" y="230155"/>
                    </a:lnTo>
                    <a:lnTo>
                      <a:pt x="1309908" y="230520"/>
                    </a:lnTo>
                    <a:lnTo>
                      <a:pt x="1308700" y="230632"/>
                    </a:lnTo>
                    <a:lnTo>
                      <a:pt x="1304666" y="230774"/>
                    </a:lnTo>
                    <a:lnTo>
                      <a:pt x="1303528" y="230978"/>
                    </a:lnTo>
                    <a:lnTo>
                      <a:pt x="1299129" y="234808"/>
                    </a:lnTo>
                    <a:lnTo>
                      <a:pt x="1298763" y="235438"/>
                    </a:lnTo>
                    <a:lnTo>
                      <a:pt x="1298875" y="235966"/>
                    </a:lnTo>
                    <a:lnTo>
                      <a:pt x="1299860" y="238537"/>
                    </a:lnTo>
                    <a:lnTo>
                      <a:pt x="1300063" y="241808"/>
                    </a:lnTo>
                    <a:lnTo>
                      <a:pt x="1298956" y="251826"/>
                    </a:lnTo>
                    <a:lnTo>
                      <a:pt x="1298509" y="253015"/>
                    </a:lnTo>
                    <a:lnTo>
                      <a:pt x="1298174" y="253635"/>
                    </a:lnTo>
                    <a:lnTo>
                      <a:pt x="1297605" y="254315"/>
                    </a:lnTo>
                    <a:lnTo>
                      <a:pt x="1296924" y="254874"/>
                    </a:lnTo>
                    <a:lnTo>
                      <a:pt x="1295908" y="255189"/>
                    </a:lnTo>
                    <a:lnTo>
                      <a:pt x="1292352" y="255667"/>
                    </a:lnTo>
                    <a:lnTo>
                      <a:pt x="1290350" y="256286"/>
                    </a:lnTo>
                    <a:lnTo>
                      <a:pt x="1282030" y="260045"/>
                    </a:lnTo>
                    <a:lnTo>
                      <a:pt x="1276045" y="263652"/>
                    </a:lnTo>
                    <a:lnTo>
                      <a:pt x="1275283" y="264140"/>
                    </a:lnTo>
                    <a:lnTo>
                      <a:pt x="1274602" y="264729"/>
                    </a:lnTo>
                    <a:lnTo>
                      <a:pt x="1274044" y="265380"/>
                    </a:lnTo>
                    <a:lnTo>
                      <a:pt x="1273394" y="266619"/>
                    </a:lnTo>
                    <a:lnTo>
                      <a:pt x="1273282" y="267188"/>
                    </a:lnTo>
                    <a:lnTo>
                      <a:pt x="1275476" y="278699"/>
                    </a:lnTo>
                    <a:lnTo>
                      <a:pt x="1275588" y="279207"/>
                    </a:lnTo>
                    <a:lnTo>
                      <a:pt x="1276045" y="280223"/>
                    </a:lnTo>
                    <a:lnTo>
                      <a:pt x="1277905" y="284175"/>
                    </a:lnTo>
                    <a:lnTo>
                      <a:pt x="1281410" y="290099"/>
                    </a:lnTo>
                    <a:lnTo>
                      <a:pt x="1281714" y="290576"/>
                    </a:lnTo>
                    <a:lnTo>
                      <a:pt x="1282283" y="291033"/>
                    </a:lnTo>
                    <a:lnTo>
                      <a:pt x="1283045" y="291430"/>
                    </a:lnTo>
                    <a:lnTo>
                      <a:pt x="1285017" y="292131"/>
                    </a:lnTo>
                    <a:lnTo>
                      <a:pt x="1290462" y="293685"/>
                    </a:lnTo>
                    <a:lnTo>
                      <a:pt x="1291681" y="293990"/>
                    </a:lnTo>
                    <a:lnTo>
                      <a:pt x="1294506" y="294529"/>
                    </a:lnTo>
                    <a:lnTo>
                      <a:pt x="1296142" y="294752"/>
                    </a:lnTo>
                    <a:lnTo>
                      <a:pt x="1297686" y="294864"/>
                    </a:lnTo>
                    <a:lnTo>
                      <a:pt x="1299098" y="295148"/>
                    </a:lnTo>
                    <a:lnTo>
                      <a:pt x="1301049" y="295859"/>
                    </a:lnTo>
                    <a:lnTo>
                      <a:pt x="1302380" y="296703"/>
                    </a:lnTo>
                    <a:lnTo>
                      <a:pt x="1302908" y="297160"/>
                    </a:lnTo>
                    <a:lnTo>
                      <a:pt x="1303874" y="298592"/>
                    </a:lnTo>
                    <a:lnTo>
                      <a:pt x="1304717" y="300624"/>
                    </a:lnTo>
                    <a:lnTo>
                      <a:pt x="1306668" y="303561"/>
                    </a:lnTo>
                    <a:lnTo>
                      <a:pt x="1313129" y="308864"/>
                    </a:lnTo>
                    <a:lnTo>
                      <a:pt x="1326256" y="327183"/>
                    </a:lnTo>
                    <a:lnTo>
                      <a:pt x="1326876" y="328138"/>
                    </a:lnTo>
                    <a:lnTo>
                      <a:pt x="1327069" y="329215"/>
                    </a:lnTo>
                    <a:lnTo>
                      <a:pt x="1326906" y="329824"/>
                    </a:lnTo>
                    <a:lnTo>
                      <a:pt x="1325494" y="330688"/>
                    </a:lnTo>
                    <a:lnTo>
                      <a:pt x="1324610" y="331074"/>
                    </a:lnTo>
                    <a:lnTo>
                      <a:pt x="1322243" y="331358"/>
                    </a:lnTo>
                    <a:lnTo>
                      <a:pt x="1320719" y="331216"/>
                    </a:lnTo>
                    <a:lnTo>
                      <a:pt x="1318148" y="330627"/>
                    </a:lnTo>
                    <a:lnTo>
                      <a:pt x="1315243" y="330434"/>
                    </a:lnTo>
                    <a:lnTo>
                      <a:pt x="1314033" y="330566"/>
                    </a:lnTo>
                    <a:lnTo>
                      <a:pt x="1308527" y="332009"/>
                    </a:lnTo>
                    <a:lnTo>
                      <a:pt x="1305479" y="332852"/>
                    </a:lnTo>
                    <a:lnTo>
                      <a:pt x="1305052" y="333390"/>
                    </a:lnTo>
                    <a:lnTo>
                      <a:pt x="1304717" y="334010"/>
                    </a:lnTo>
                    <a:lnTo>
                      <a:pt x="1304178" y="334661"/>
                    </a:lnTo>
                    <a:lnTo>
                      <a:pt x="1303528" y="335230"/>
                    </a:lnTo>
                    <a:lnTo>
                      <a:pt x="1302654" y="335626"/>
                    </a:lnTo>
                    <a:lnTo>
                      <a:pt x="1301476" y="335534"/>
                    </a:lnTo>
                    <a:lnTo>
                      <a:pt x="1286967" y="331978"/>
                    </a:lnTo>
                    <a:lnTo>
                      <a:pt x="1286856" y="331470"/>
                    </a:lnTo>
                    <a:lnTo>
                      <a:pt x="1274775" y="330596"/>
                    </a:lnTo>
                    <a:lnTo>
                      <a:pt x="1260998" y="331165"/>
                    </a:lnTo>
                    <a:lnTo>
                      <a:pt x="1252505" y="335260"/>
                    </a:lnTo>
                    <a:lnTo>
                      <a:pt x="1248410" y="334549"/>
                    </a:lnTo>
                    <a:lnTo>
                      <a:pt x="1233708" y="331165"/>
                    </a:lnTo>
                    <a:lnTo>
                      <a:pt x="1232154" y="334945"/>
                    </a:lnTo>
                    <a:lnTo>
                      <a:pt x="1222675" y="339913"/>
                    </a:lnTo>
                    <a:lnTo>
                      <a:pt x="1221720" y="340218"/>
                    </a:lnTo>
                    <a:lnTo>
                      <a:pt x="1216579" y="341518"/>
                    </a:lnTo>
                    <a:lnTo>
                      <a:pt x="1215817" y="341122"/>
                    </a:lnTo>
                    <a:lnTo>
                      <a:pt x="1208369" y="336042"/>
                    </a:lnTo>
                    <a:lnTo>
                      <a:pt x="1190955" y="329692"/>
                    </a:lnTo>
                    <a:lnTo>
                      <a:pt x="1190701" y="328656"/>
                    </a:lnTo>
                    <a:lnTo>
                      <a:pt x="1190366" y="328138"/>
                    </a:lnTo>
                    <a:lnTo>
                      <a:pt x="1187033" y="325517"/>
                    </a:lnTo>
                    <a:lnTo>
                      <a:pt x="1180226" y="322499"/>
                    </a:lnTo>
                    <a:lnTo>
                      <a:pt x="1175400" y="320863"/>
                    </a:lnTo>
                    <a:lnTo>
                      <a:pt x="1172241" y="320528"/>
                    </a:lnTo>
                    <a:lnTo>
                      <a:pt x="1171479" y="320802"/>
                    </a:lnTo>
                    <a:lnTo>
                      <a:pt x="1171621" y="321310"/>
                    </a:lnTo>
                    <a:lnTo>
                      <a:pt x="1172749" y="322214"/>
                    </a:lnTo>
                    <a:lnTo>
                      <a:pt x="1174496" y="322946"/>
                    </a:lnTo>
                    <a:lnTo>
                      <a:pt x="1175258" y="323342"/>
                    </a:lnTo>
                    <a:lnTo>
                      <a:pt x="1175827" y="323769"/>
                    </a:lnTo>
                    <a:lnTo>
                      <a:pt x="1176162" y="324246"/>
                    </a:lnTo>
                    <a:lnTo>
                      <a:pt x="1178337" y="330485"/>
                    </a:lnTo>
                    <a:lnTo>
                      <a:pt x="1176335" y="334914"/>
                    </a:lnTo>
                    <a:lnTo>
                      <a:pt x="1175603" y="335392"/>
                    </a:lnTo>
                    <a:lnTo>
                      <a:pt x="1174750" y="335819"/>
                    </a:lnTo>
                    <a:lnTo>
                      <a:pt x="1173795" y="336134"/>
                    </a:lnTo>
                    <a:lnTo>
                      <a:pt x="1172637" y="336266"/>
                    </a:lnTo>
                    <a:lnTo>
                      <a:pt x="1172921" y="335646"/>
                    </a:lnTo>
                    <a:lnTo>
                      <a:pt x="1173429" y="334975"/>
                    </a:lnTo>
                    <a:lnTo>
                      <a:pt x="1173511" y="334407"/>
                    </a:lnTo>
                    <a:lnTo>
                      <a:pt x="1172840" y="333452"/>
                    </a:lnTo>
                    <a:lnTo>
                      <a:pt x="1168573" y="331562"/>
                    </a:lnTo>
                    <a:lnTo>
                      <a:pt x="1155426" y="326055"/>
                    </a:lnTo>
                    <a:lnTo>
                      <a:pt x="1152601" y="325547"/>
                    </a:lnTo>
                    <a:lnTo>
                      <a:pt x="1149269" y="325212"/>
                    </a:lnTo>
                    <a:lnTo>
                      <a:pt x="1144900" y="325069"/>
                    </a:lnTo>
                    <a:lnTo>
                      <a:pt x="1143711" y="325232"/>
                    </a:lnTo>
                    <a:lnTo>
                      <a:pt x="1143092" y="325577"/>
                    </a:lnTo>
                    <a:lnTo>
                      <a:pt x="1140186" y="328229"/>
                    </a:lnTo>
                    <a:lnTo>
                      <a:pt x="1132931" y="342311"/>
                    </a:lnTo>
                    <a:lnTo>
                      <a:pt x="1132048" y="348265"/>
                    </a:lnTo>
                    <a:lnTo>
                      <a:pt x="1134445" y="348752"/>
                    </a:lnTo>
                    <a:lnTo>
                      <a:pt x="1135299" y="348905"/>
                    </a:lnTo>
                    <a:lnTo>
                      <a:pt x="1136142" y="348925"/>
                    </a:lnTo>
                    <a:lnTo>
                      <a:pt x="1137280" y="348539"/>
                    </a:lnTo>
                    <a:lnTo>
                      <a:pt x="1138916" y="349738"/>
                    </a:lnTo>
                    <a:lnTo>
                      <a:pt x="1139393" y="349057"/>
                    </a:lnTo>
                    <a:lnTo>
                      <a:pt x="1139475" y="348488"/>
                    </a:lnTo>
                    <a:lnTo>
                      <a:pt x="1138916" y="348041"/>
                    </a:lnTo>
                    <a:lnTo>
                      <a:pt x="1138154" y="347645"/>
                    </a:lnTo>
                    <a:lnTo>
                      <a:pt x="1137026" y="346771"/>
                    </a:lnTo>
                    <a:lnTo>
                      <a:pt x="1135888" y="345471"/>
                    </a:lnTo>
                    <a:lnTo>
                      <a:pt x="1135553" y="344963"/>
                    </a:lnTo>
                    <a:lnTo>
                      <a:pt x="1136173" y="344627"/>
                    </a:lnTo>
                    <a:lnTo>
                      <a:pt x="1137585" y="344881"/>
                    </a:lnTo>
                    <a:lnTo>
                      <a:pt x="1139566" y="345552"/>
                    </a:lnTo>
                    <a:lnTo>
                      <a:pt x="1145916" y="348630"/>
                    </a:lnTo>
                    <a:lnTo>
                      <a:pt x="1149777" y="355742"/>
                    </a:lnTo>
                    <a:lnTo>
                      <a:pt x="1150061" y="356789"/>
                    </a:lnTo>
                    <a:lnTo>
                      <a:pt x="1149746" y="357439"/>
                    </a:lnTo>
                    <a:lnTo>
                      <a:pt x="1149045" y="357917"/>
                    </a:lnTo>
                    <a:lnTo>
                      <a:pt x="1147968" y="358140"/>
                    </a:lnTo>
                    <a:lnTo>
                      <a:pt x="1146790" y="357836"/>
                    </a:lnTo>
                    <a:lnTo>
                      <a:pt x="1145266" y="357073"/>
                    </a:lnTo>
                    <a:lnTo>
                      <a:pt x="1143935" y="356220"/>
                    </a:lnTo>
                    <a:lnTo>
                      <a:pt x="1131306" y="353873"/>
                    </a:lnTo>
                    <a:lnTo>
                      <a:pt x="1127699" y="353721"/>
                    </a:lnTo>
                    <a:lnTo>
                      <a:pt x="1114837" y="350835"/>
                    </a:lnTo>
                    <a:lnTo>
                      <a:pt x="1092911" y="344790"/>
                    </a:lnTo>
                    <a:lnTo>
                      <a:pt x="1091926" y="344455"/>
                    </a:lnTo>
                    <a:lnTo>
                      <a:pt x="1091133" y="344058"/>
                    </a:lnTo>
                    <a:lnTo>
                      <a:pt x="1090564" y="343642"/>
                    </a:lnTo>
                    <a:lnTo>
                      <a:pt x="1089152" y="341691"/>
                    </a:lnTo>
                    <a:lnTo>
                      <a:pt x="1088593" y="341264"/>
                    </a:lnTo>
                    <a:lnTo>
                      <a:pt x="1083056" y="339121"/>
                    </a:lnTo>
                    <a:lnTo>
                      <a:pt x="1082436" y="339690"/>
                    </a:lnTo>
                    <a:lnTo>
                      <a:pt x="1082609" y="340218"/>
                    </a:lnTo>
                    <a:lnTo>
                      <a:pt x="1083686" y="341661"/>
                    </a:lnTo>
                    <a:lnTo>
                      <a:pt x="1089274" y="344932"/>
                    </a:lnTo>
                    <a:lnTo>
                      <a:pt x="1090818" y="345694"/>
                    </a:lnTo>
                    <a:lnTo>
                      <a:pt x="1091814" y="346040"/>
                    </a:lnTo>
                    <a:lnTo>
                      <a:pt x="1109025" y="351760"/>
                    </a:lnTo>
                    <a:lnTo>
                      <a:pt x="1112612" y="352664"/>
                    </a:lnTo>
                    <a:lnTo>
                      <a:pt x="1118535" y="353284"/>
                    </a:lnTo>
                    <a:lnTo>
                      <a:pt x="1119520" y="353629"/>
                    </a:lnTo>
                    <a:lnTo>
                      <a:pt x="1126978" y="357124"/>
                    </a:lnTo>
                    <a:lnTo>
                      <a:pt x="1126470" y="357581"/>
                    </a:lnTo>
                    <a:lnTo>
                      <a:pt x="1125535" y="357886"/>
                    </a:lnTo>
                    <a:lnTo>
                      <a:pt x="1123422" y="358364"/>
                    </a:lnTo>
                    <a:lnTo>
                      <a:pt x="1112205" y="359959"/>
                    </a:lnTo>
                    <a:lnTo>
                      <a:pt x="1106769" y="360345"/>
                    </a:lnTo>
                    <a:lnTo>
                      <a:pt x="1105469" y="360172"/>
                    </a:lnTo>
                    <a:lnTo>
                      <a:pt x="1097514" y="359014"/>
                    </a:lnTo>
                    <a:lnTo>
                      <a:pt x="1096518" y="358679"/>
                    </a:lnTo>
                    <a:lnTo>
                      <a:pt x="1095736" y="358283"/>
                    </a:lnTo>
                    <a:lnTo>
                      <a:pt x="1095279" y="357947"/>
                    </a:lnTo>
                    <a:lnTo>
                      <a:pt x="1094547" y="357998"/>
                    </a:lnTo>
                    <a:lnTo>
                      <a:pt x="1092434" y="358455"/>
                    </a:lnTo>
                    <a:lnTo>
                      <a:pt x="1091753" y="358679"/>
                    </a:lnTo>
                    <a:lnTo>
                      <a:pt x="1092312" y="359105"/>
                    </a:lnTo>
                    <a:lnTo>
                      <a:pt x="1096691" y="362062"/>
                    </a:lnTo>
                    <a:lnTo>
                      <a:pt x="1098022" y="362885"/>
                    </a:lnTo>
                    <a:lnTo>
                      <a:pt x="1099200" y="363190"/>
                    </a:lnTo>
                    <a:lnTo>
                      <a:pt x="1100612" y="363220"/>
                    </a:lnTo>
                    <a:lnTo>
                      <a:pt x="1098865" y="361026"/>
                    </a:lnTo>
                    <a:lnTo>
                      <a:pt x="1099150" y="360630"/>
                    </a:lnTo>
                    <a:lnTo>
                      <a:pt x="1100328" y="360914"/>
                    </a:lnTo>
                    <a:lnTo>
                      <a:pt x="1104626" y="362773"/>
                    </a:lnTo>
                    <a:lnTo>
                      <a:pt x="1109818" y="365567"/>
                    </a:lnTo>
                    <a:lnTo>
                      <a:pt x="1109960" y="366075"/>
                    </a:lnTo>
                    <a:lnTo>
                      <a:pt x="1108517" y="368981"/>
                    </a:lnTo>
                    <a:lnTo>
                      <a:pt x="1107816" y="369458"/>
                    </a:lnTo>
                    <a:lnTo>
                      <a:pt x="1099566" y="372090"/>
                    </a:lnTo>
                    <a:lnTo>
                      <a:pt x="1073800" y="372791"/>
                    </a:lnTo>
                    <a:lnTo>
                      <a:pt x="1072419" y="372761"/>
                    </a:lnTo>
                    <a:lnTo>
                      <a:pt x="1070925" y="372649"/>
                    </a:lnTo>
                    <a:lnTo>
                      <a:pt x="1069716" y="372334"/>
                    </a:lnTo>
                    <a:lnTo>
                      <a:pt x="1068954" y="371968"/>
                    </a:lnTo>
                    <a:lnTo>
                      <a:pt x="1067257" y="370647"/>
                    </a:lnTo>
                    <a:lnTo>
                      <a:pt x="1066272" y="370312"/>
                    </a:lnTo>
                    <a:lnTo>
                      <a:pt x="1064768" y="370220"/>
                    </a:lnTo>
                    <a:lnTo>
                      <a:pt x="1060481" y="371064"/>
                    </a:lnTo>
                    <a:lnTo>
                      <a:pt x="1053318" y="373238"/>
                    </a:lnTo>
                    <a:lnTo>
                      <a:pt x="1052718" y="373837"/>
                    </a:lnTo>
                    <a:lnTo>
                      <a:pt x="1055665" y="376428"/>
                    </a:lnTo>
                    <a:lnTo>
                      <a:pt x="1056579" y="377515"/>
                    </a:lnTo>
                    <a:lnTo>
                      <a:pt x="1059424" y="379273"/>
                    </a:lnTo>
                    <a:lnTo>
                      <a:pt x="1060318" y="379324"/>
                    </a:lnTo>
                    <a:lnTo>
                      <a:pt x="1064037" y="380553"/>
                    </a:lnTo>
                    <a:lnTo>
                      <a:pt x="1064859" y="380126"/>
                    </a:lnTo>
                    <a:lnTo>
                      <a:pt x="1065113" y="379507"/>
                    </a:lnTo>
                    <a:lnTo>
                      <a:pt x="1064768" y="379029"/>
                    </a:lnTo>
                    <a:lnTo>
                      <a:pt x="1064971" y="378775"/>
                    </a:lnTo>
                    <a:lnTo>
                      <a:pt x="1067338" y="379364"/>
                    </a:lnTo>
                    <a:lnTo>
                      <a:pt x="1068324" y="379710"/>
                    </a:lnTo>
                    <a:lnTo>
                      <a:pt x="1075975" y="382920"/>
                    </a:lnTo>
                    <a:lnTo>
                      <a:pt x="1076737" y="383317"/>
                    </a:lnTo>
                    <a:lnTo>
                      <a:pt x="1076686" y="383886"/>
                    </a:lnTo>
                    <a:lnTo>
                      <a:pt x="1076340" y="385064"/>
                    </a:lnTo>
                    <a:lnTo>
                      <a:pt x="1075751" y="385664"/>
                    </a:lnTo>
                    <a:lnTo>
                      <a:pt x="1072591" y="387381"/>
                    </a:lnTo>
                    <a:lnTo>
                      <a:pt x="1071656" y="387716"/>
                    </a:lnTo>
                    <a:lnTo>
                      <a:pt x="1064890" y="388681"/>
                    </a:lnTo>
                    <a:lnTo>
                      <a:pt x="1062574" y="388986"/>
                    </a:lnTo>
                    <a:lnTo>
                      <a:pt x="1061385" y="388681"/>
                    </a:lnTo>
                    <a:lnTo>
                      <a:pt x="1060826" y="388254"/>
                    </a:lnTo>
                    <a:lnTo>
                      <a:pt x="1060115" y="387299"/>
                    </a:lnTo>
                    <a:lnTo>
                      <a:pt x="1059800" y="386223"/>
                    </a:lnTo>
                    <a:lnTo>
                      <a:pt x="1055319" y="383398"/>
                    </a:lnTo>
                    <a:lnTo>
                      <a:pt x="1052779" y="380939"/>
                    </a:lnTo>
                    <a:lnTo>
                      <a:pt x="1052302" y="380706"/>
                    </a:lnTo>
                    <a:lnTo>
                      <a:pt x="1039490" y="374965"/>
                    </a:lnTo>
                    <a:lnTo>
                      <a:pt x="1038098" y="374742"/>
                    </a:lnTo>
                    <a:lnTo>
                      <a:pt x="1037062" y="374965"/>
                    </a:lnTo>
                    <a:lnTo>
                      <a:pt x="1032205" y="377871"/>
                    </a:lnTo>
                    <a:lnTo>
                      <a:pt x="1031616" y="378237"/>
                    </a:lnTo>
                    <a:lnTo>
                      <a:pt x="1032175" y="378663"/>
                    </a:lnTo>
                    <a:lnTo>
                      <a:pt x="1037763" y="379649"/>
                    </a:lnTo>
                    <a:lnTo>
                      <a:pt x="1039368" y="379842"/>
                    </a:lnTo>
                    <a:lnTo>
                      <a:pt x="1047526" y="381427"/>
                    </a:lnTo>
                    <a:lnTo>
                      <a:pt x="1056477" y="387269"/>
                    </a:lnTo>
                    <a:lnTo>
                      <a:pt x="1060826" y="390236"/>
                    </a:lnTo>
                    <a:lnTo>
                      <a:pt x="1061954" y="391109"/>
                    </a:lnTo>
                    <a:lnTo>
                      <a:pt x="1067481" y="396017"/>
                    </a:lnTo>
                    <a:lnTo>
                      <a:pt x="1068192" y="396982"/>
                    </a:lnTo>
                    <a:lnTo>
                      <a:pt x="1068324" y="397510"/>
                    </a:lnTo>
                    <a:lnTo>
                      <a:pt x="1068273" y="398079"/>
                    </a:lnTo>
                    <a:lnTo>
                      <a:pt x="1064463" y="406146"/>
                    </a:lnTo>
                    <a:lnTo>
                      <a:pt x="1063782" y="406654"/>
                    </a:lnTo>
                    <a:lnTo>
                      <a:pt x="1062624" y="406796"/>
                    </a:lnTo>
                    <a:lnTo>
                      <a:pt x="1059363" y="406553"/>
                    </a:lnTo>
                    <a:lnTo>
                      <a:pt x="1055350" y="406319"/>
                    </a:lnTo>
                    <a:lnTo>
                      <a:pt x="1054212" y="406461"/>
                    </a:lnTo>
                    <a:lnTo>
                      <a:pt x="1053175" y="406715"/>
                    </a:lnTo>
                    <a:lnTo>
                      <a:pt x="1052718" y="407386"/>
                    </a:lnTo>
                    <a:lnTo>
                      <a:pt x="1052637" y="407955"/>
                    </a:lnTo>
                    <a:lnTo>
                      <a:pt x="1052942" y="409032"/>
                    </a:lnTo>
                    <a:lnTo>
                      <a:pt x="1053907" y="409367"/>
                    </a:lnTo>
                    <a:lnTo>
                      <a:pt x="1052556" y="411795"/>
                    </a:lnTo>
                    <a:lnTo>
                      <a:pt x="1043066" y="415006"/>
                    </a:lnTo>
                    <a:lnTo>
                      <a:pt x="1035700" y="417160"/>
                    </a:lnTo>
                    <a:lnTo>
                      <a:pt x="1031047" y="417668"/>
                    </a:lnTo>
                    <a:lnTo>
                      <a:pt x="1029919" y="417830"/>
                    </a:lnTo>
                    <a:lnTo>
                      <a:pt x="1025998" y="423530"/>
                    </a:lnTo>
                    <a:lnTo>
                      <a:pt x="1026140" y="424068"/>
                    </a:lnTo>
                    <a:lnTo>
                      <a:pt x="1026363" y="426497"/>
                    </a:lnTo>
                    <a:lnTo>
                      <a:pt x="1023742" y="429799"/>
                    </a:lnTo>
                    <a:lnTo>
                      <a:pt x="1018520" y="430926"/>
                    </a:lnTo>
                    <a:lnTo>
                      <a:pt x="1017615" y="431008"/>
                    </a:lnTo>
                    <a:lnTo>
                      <a:pt x="1016234" y="430784"/>
                    </a:lnTo>
                    <a:lnTo>
                      <a:pt x="1015045" y="430480"/>
                    </a:lnTo>
                    <a:lnTo>
                      <a:pt x="1014476" y="430053"/>
                    </a:lnTo>
                    <a:lnTo>
                      <a:pt x="1013775" y="429098"/>
                    </a:lnTo>
                    <a:lnTo>
                      <a:pt x="1013887" y="427939"/>
                    </a:lnTo>
                    <a:lnTo>
                      <a:pt x="1013521" y="427462"/>
                    </a:lnTo>
                    <a:lnTo>
                      <a:pt x="1012566" y="427117"/>
                    </a:lnTo>
                    <a:lnTo>
                      <a:pt x="1011296" y="427177"/>
                    </a:lnTo>
                    <a:lnTo>
                      <a:pt x="1009711" y="427990"/>
                    </a:lnTo>
                    <a:lnTo>
                      <a:pt x="1009142" y="428590"/>
                    </a:lnTo>
                    <a:lnTo>
                      <a:pt x="1008888" y="429209"/>
                    </a:lnTo>
                    <a:lnTo>
                      <a:pt x="1008807" y="430368"/>
                    </a:lnTo>
                    <a:lnTo>
                      <a:pt x="1009142" y="430845"/>
                    </a:lnTo>
                    <a:lnTo>
                      <a:pt x="1009711" y="431292"/>
                    </a:lnTo>
                    <a:lnTo>
                      <a:pt x="1013521" y="434005"/>
                    </a:lnTo>
                    <a:lnTo>
                      <a:pt x="1014283" y="434401"/>
                    </a:lnTo>
                    <a:lnTo>
                      <a:pt x="1015045" y="434767"/>
                    </a:lnTo>
                    <a:lnTo>
                      <a:pt x="1016000" y="435102"/>
                    </a:lnTo>
                    <a:lnTo>
                      <a:pt x="1017900" y="435305"/>
                    </a:lnTo>
                    <a:lnTo>
                      <a:pt x="1018784" y="435366"/>
                    </a:lnTo>
                    <a:lnTo>
                      <a:pt x="1021334" y="435336"/>
                    </a:lnTo>
                    <a:lnTo>
                      <a:pt x="1026983" y="434594"/>
                    </a:lnTo>
                    <a:lnTo>
                      <a:pt x="1028446" y="434686"/>
                    </a:lnTo>
                    <a:lnTo>
                      <a:pt x="1031382" y="435133"/>
                    </a:lnTo>
                    <a:lnTo>
                      <a:pt x="1034888" y="436007"/>
                    </a:lnTo>
                    <a:lnTo>
                      <a:pt x="1035843" y="436342"/>
                    </a:lnTo>
                    <a:lnTo>
                      <a:pt x="1036412" y="436768"/>
                    </a:lnTo>
                    <a:lnTo>
                      <a:pt x="1036716" y="437845"/>
                    </a:lnTo>
                    <a:lnTo>
                      <a:pt x="1036127" y="446878"/>
                    </a:lnTo>
                    <a:lnTo>
                      <a:pt x="1034573" y="446674"/>
                    </a:lnTo>
                    <a:lnTo>
                      <a:pt x="1033414" y="446390"/>
                    </a:lnTo>
                    <a:lnTo>
                      <a:pt x="1032429" y="446055"/>
                    </a:lnTo>
                    <a:lnTo>
                      <a:pt x="1029411" y="444500"/>
                    </a:lnTo>
                    <a:lnTo>
                      <a:pt x="1021588" y="440690"/>
                    </a:lnTo>
                    <a:lnTo>
                      <a:pt x="1019739" y="440528"/>
                    </a:lnTo>
                    <a:lnTo>
                      <a:pt x="1018977" y="440426"/>
                    </a:lnTo>
                    <a:lnTo>
                      <a:pt x="1017504" y="440507"/>
                    </a:lnTo>
                    <a:lnTo>
                      <a:pt x="1015807" y="440690"/>
                    </a:lnTo>
                    <a:lnTo>
                      <a:pt x="1015746" y="441290"/>
                    </a:lnTo>
                    <a:lnTo>
                      <a:pt x="1016508" y="443911"/>
                    </a:lnTo>
                    <a:lnTo>
                      <a:pt x="1017219" y="444896"/>
                    </a:lnTo>
                    <a:lnTo>
                      <a:pt x="1018743" y="445658"/>
                    </a:lnTo>
                    <a:lnTo>
                      <a:pt x="1032713" y="451612"/>
                    </a:lnTo>
                    <a:lnTo>
                      <a:pt x="1041400" y="454102"/>
                    </a:lnTo>
                    <a:lnTo>
                      <a:pt x="1041857" y="453451"/>
                    </a:lnTo>
                    <a:lnTo>
                      <a:pt x="1042416" y="452862"/>
                    </a:lnTo>
                    <a:lnTo>
                      <a:pt x="1043066" y="452628"/>
                    </a:lnTo>
                    <a:lnTo>
                      <a:pt x="1052413" y="455656"/>
                    </a:lnTo>
                    <a:lnTo>
                      <a:pt x="1061446" y="460025"/>
                    </a:lnTo>
                    <a:lnTo>
                      <a:pt x="1064575" y="469453"/>
                    </a:lnTo>
                    <a:lnTo>
                      <a:pt x="1051682" y="477439"/>
                    </a:lnTo>
                    <a:lnTo>
                      <a:pt x="1044824" y="480060"/>
                    </a:lnTo>
                    <a:lnTo>
                      <a:pt x="1037875" y="482631"/>
                    </a:lnTo>
                    <a:lnTo>
                      <a:pt x="1036970" y="482946"/>
                    </a:lnTo>
                    <a:lnTo>
                      <a:pt x="1034207" y="483819"/>
                    </a:lnTo>
                    <a:lnTo>
                      <a:pt x="1033191" y="484073"/>
                    </a:lnTo>
                    <a:lnTo>
                      <a:pt x="1032287" y="484155"/>
                    </a:lnTo>
                    <a:lnTo>
                      <a:pt x="1031525" y="483789"/>
                    </a:lnTo>
                    <a:lnTo>
                      <a:pt x="1031382" y="483251"/>
                    </a:lnTo>
                    <a:lnTo>
                      <a:pt x="1031047" y="482773"/>
                    </a:lnTo>
                    <a:lnTo>
                      <a:pt x="1029807" y="482600"/>
                    </a:lnTo>
                    <a:lnTo>
                      <a:pt x="1029015" y="483027"/>
                    </a:lnTo>
                    <a:lnTo>
                      <a:pt x="1002264" y="499029"/>
                    </a:lnTo>
                    <a:lnTo>
                      <a:pt x="1000821" y="499964"/>
                    </a:lnTo>
                    <a:lnTo>
                      <a:pt x="1000486" y="500492"/>
                    </a:lnTo>
                    <a:lnTo>
                      <a:pt x="995487" y="509108"/>
                    </a:lnTo>
                    <a:lnTo>
                      <a:pt x="994532" y="513873"/>
                    </a:lnTo>
                    <a:lnTo>
                      <a:pt x="984199" y="525668"/>
                    </a:lnTo>
                    <a:lnTo>
                      <a:pt x="982563" y="527416"/>
                    </a:lnTo>
                    <a:lnTo>
                      <a:pt x="981801" y="527843"/>
                    </a:lnTo>
                    <a:lnTo>
                      <a:pt x="977565" y="529560"/>
                    </a:lnTo>
                    <a:lnTo>
                      <a:pt x="968390" y="533095"/>
                    </a:lnTo>
                    <a:lnTo>
                      <a:pt x="957895" y="534528"/>
                    </a:lnTo>
                    <a:lnTo>
                      <a:pt x="955162" y="532384"/>
                    </a:lnTo>
                    <a:lnTo>
                      <a:pt x="954308" y="532130"/>
                    </a:lnTo>
                    <a:lnTo>
                      <a:pt x="953750" y="532496"/>
                    </a:lnTo>
                    <a:lnTo>
                      <a:pt x="949036" y="538683"/>
                    </a:lnTo>
                    <a:lnTo>
                      <a:pt x="945988" y="544830"/>
                    </a:lnTo>
                    <a:lnTo>
                      <a:pt x="945561" y="545511"/>
                    </a:lnTo>
                    <a:lnTo>
                      <a:pt x="942848" y="547228"/>
                    </a:lnTo>
                    <a:lnTo>
                      <a:pt x="942066" y="547401"/>
                    </a:lnTo>
                    <a:lnTo>
                      <a:pt x="941131" y="547086"/>
                    </a:lnTo>
                    <a:lnTo>
                      <a:pt x="935716" y="548671"/>
                    </a:lnTo>
                    <a:lnTo>
                      <a:pt x="933877" y="550052"/>
                    </a:lnTo>
                    <a:lnTo>
                      <a:pt x="930351" y="548081"/>
                    </a:lnTo>
                    <a:lnTo>
                      <a:pt x="913699" y="549097"/>
                    </a:lnTo>
                    <a:lnTo>
                      <a:pt x="904748" y="551130"/>
                    </a:lnTo>
                    <a:lnTo>
                      <a:pt x="893318" y="553832"/>
                    </a:lnTo>
                    <a:lnTo>
                      <a:pt x="892678" y="554117"/>
                    </a:lnTo>
                    <a:lnTo>
                      <a:pt x="880709" y="561543"/>
                    </a:lnTo>
                    <a:lnTo>
                      <a:pt x="878058" y="563230"/>
                    </a:lnTo>
                    <a:lnTo>
                      <a:pt x="877855" y="563850"/>
                    </a:lnTo>
                    <a:lnTo>
                      <a:pt x="878027" y="564388"/>
                    </a:lnTo>
                    <a:lnTo>
                      <a:pt x="878566" y="564815"/>
                    </a:lnTo>
                    <a:lnTo>
                      <a:pt x="879328" y="565211"/>
                    </a:lnTo>
                    <a:lnTo>
                      <a:pt x="880059" y="566166"/>
                    </a:lnTo>
                    <a:lnTo>
                      <a:pt x="881106" y="568737"/>
                    </a:lnTo>
                    <a:lnTo>
                      <a:pt x="880435" y="569245"/>
                    </a:lnTo>
                    <a:lnTo>
                      <a:pt x="873567" y="571846"/>
                    </a:lnTo>
                    <a:lnTo>
                      <a:pt x="871342" y="572069"/>
                    </a:lnTo>
                    <a:lnTo>
                      <a:pt x="869818" y="571896"/>
                    </a:lnTo>
                    <a:lnTo>
                      <a:pt x="867075" y="570769"/>
                    </a:lnTo>
                    <a:lnTo>
                      <a:pt x="866536" y="570342"/>
                    </a:lnTo>
                    <a:lnTo>
                      <a:pt x="866963" y="569072"/>
                    </a:lnTo>
                    <a:lnTo>
                      <a:pt x="867278" y="568544"/>
                    </a:lnTo>
                    <a:lnTo>
                      <a:pt x="867298" y="567975"/>
                    </a:lnTo>
                    <a:lnTo>
                      <a:pt x="866932" y="567497"/>
                    </a:lnTo>
                    <a:lnTo>
                      <a:pt x="864565" y="565465"/>
                    </a:lnTo>
                    <a:lnTo>
                      <a:pt x="852912" y="559908"/>
                    </a:lnTo>
                    <a:lnTo>
                      <a:pt x="850260" y="558861"/>
                    </a:lnTo>
                    <a:lnTo>
                      <a:pt x="849041" y="558719"/>
                    </a:lnTo>
                    <a:lnTo>
                      <a:pt x="847974" y="558892"/>
                    </a:lnTo>
                    <a:lnTo>
                      <a:pt x="845424" y="559908"/>
                    </a:lnTo>
                    <a:lnTo>
                      <a:pt x="844895" y="560273"/>
                    </a:lnTo>
                    <a:lnTo>
                      <a:pt x="845058" y="560802"/>
                    </a:lnTo>
                    <a:lnTo>
                      <a:pt x="850057" y="569702"/>
                    </a:lnTo>
                    <a:lnTo>
                      <a:pt x="847375" y="570992"/>
                    </a:lnTo>
                    <a:lnTo>
                      <a:pt x="839104" y="571531"/>
                    </a:lnTo>
                    <a:lnTo>
                      <a:pt x="837672" y="571500"/>
                    </a:lnTo>
                    <a:lnTo>
                      <a:pt x="834278" y="570088"/>
                    </a:lnTo>
                    <a:lnTo>
                      <a:pt x="833719" y="569671"/>
                    </a:lnTo>
                    <a:lnTo>
                      <a:pt x="833354" y="568625"/>
                    </a:lnTo>
                    <a:lnTo>
                      <a:pt x="832084" y="568625"/>
                    </a:lnTo>
                    <a:lnTo>
                      <a:pt x="831342" y="569052"/>
                    </a:lnTo>
                    <a:lnTo>
                      <a:pt x="830722" y="569560"/>
                    </a:lnTo>
                    <a:lnTo>
                      <a:pt x="830214" y="570149"/>
                    </a:lnTo>
                    <a:lnTo>
                      <a:pt x="829818" y="570830"/>
                    </a:lnTo>
                    <a:lnTo>
                      <a:pt x="829960" y="573085"/>
                    </a:lnTo>
                    <a:lnTo>
                      <a:pt x="830133" y="574183"/>
                    </a:lnTo>
                    <a:lnTo>
                      <a:pt x="825368" y="582453"/>
                    </a:lnTo>
                    <a:lnTo>
                      <a:pt x="818053" y="583692"/>
                    </a:lnTo>
                    <a:lnTo>
                      <a:pt x="816163" y="584200"/>
                    </a:lnTo>
                    <a:lnTo>
                      <a:pt x="807893" y="589961"/>
                    </a:lnTo>
                    <a:lnTo>
                      <a:pt x="806572" y="590896"/>
                    </a:lnTo>
                    <a:lnTo>
                      <a:pt x="806064" y="591485"/>
                    </a:lnTo>
                    <a:lnTo>
                      <a:pt x="806430" y="592552"/>
                    </a:lnTo>
                    <a:lnTo>
                      <a:pt x="806988" y="593547"/>
                    </a:lnTo>
                    <a:lnTo>
                      <a:pt x="808005" y="593740"/>
                    </a:lnTo>
                    <a:lnTo>
                      <a:pt x="810606" y="593964"/>
                    </a:lnTo>
                    <a:lnTo>
                      <a:pt x="812973" y="594025"/>
                    </a:lnTo>
                    <a:lnTo>
                      <a:pt x="813145" y="594563"/>
                    </a:lnTo>
                    <a:lnTo>
                      <a:pt x="808716" y="597581"/>
                    </a:lnTo>
                    <a:lnTo>
                      <a:pt x="807862" y="597916"/>
                    </a:lnTo>
                    <a:lnTo>
                      <a:pt x="806704" y="598008"/>
                    </a:lnTo>
                    <a:lnTo>
                      <a:pt x="805688" y="597804"/>
                    </a:lnTo>
                    <a:lnTo>
                      <a:pt x="799145" y="594391"/>
                    </a:lnTo>
                    <a:lnTo>
                      <a:pt x="798576" y="593944"/>
                    </a:lnTo>
                    <a:lnTo>
                      <a:pt x="798210" y="593486"/>
                    </a:lnTo>
                    <a:lnTo>
                      <a:pt x="798383" y="592836"/>
                    </a:lnTo>
                    <a:lnTo>
                      <a:pt x="798413" y="592277"/>
                    </a:lnTo>
                    <a:lnTo>
                      <a:pt x="797479" y="590804"/>
                    </a:lnTo>
                    <a:lnTo>
                      <a:pt x="792145" y="588010"/>
                    </a:lnTo>
                    <a:lnTo>
                      <a:pt x="790732" y="587929"/>
                    </a:lnTo>
                    <a:lnTo>
                      <a:pt x="782798" y="590144"/>
                    </a:lnTo>
                    <a:lnTo>
                      <a:pt x="782239" y="590296"/>
                    </a:lnTo>
                    <a:lnTo>
                      <a:pt x="781914" y="590520"/>
                    </a:lnTo>
                    <a:lnTo>
                      <a:pt x="781731" y="590845"/>
                    </a:lnTo>
                    <a:lnTo>
                      <a:pt x="781964" y="591129"/>
                    </a:lnTo>
                    <a:lnTo>
                      <a:pt x="782645" y="591302"/>
                    </a:lnTo>
                    <a:lnTo>
                      <a:pt x="786414" y="591942"/>
                    </a:lnTo>
                    <a:lnTo>
                      <a:pt x="790143" y="592653"/>
                    </a:lnTo>
                    <a:lnTo>
                      <a:pt x="792602" y="594360"/>
                    </a:lnTo>
                    <a:lnTo>
                      <a:pt x="793333" y="594726"/>
                    </a:lnTo>
                    <a:lnTo>
                      <a:pt x="791525" y="596250"/>
                    </a:lnTo>
                    <a:lnTo>
                      <a:pt x="780064" y="599278"/>
                    </a:lnTo>
                    <a:lnTo>
                      <a:pt x="779160" y="599186"/>
                    </a:lnTo>
                    <a:lnTo>
                      <a:pt x="777667" y="598424"/>
                    </a:lnTo>
                    <a:lnTo>
                      <a:pt x="776732" y="596961"/>
                    </a:lnTo>
                    <a:lnTo>
                      <a:pt x="776407" y="596179"/>
                    </a:lnTo>
                    <a:lnTo>
                      <a:pt x="776762" y="595854"/>
                    </a:lnTo>
                    <a:lnTo>
                      <a:pt x="777321" y="595701"/>
                    </a:lnTo>
                    <a:lnTo>
                      <a:pt x="778094" y="595701"/>
                    </a:lnTo>
                    <a:lnTo>
                      <a:pt x="779668" y="595976"/>
                    </a:lnTo>
                    <a:lnTo>
                      <a:pt x="781009" y="595823"/>
                    </a:lnTo>
                    <a:lnTo>
                      <a:pt x="780786" y="595529"/>
                    </a:lnTo>
                    <a:lnTo>
                      <a:pt x="780329" y="595315"/>
                    </a:lnTo>
                    <a:lnTo>
                      <a:pt x="779658" y="595143"/>
                    </a:lnTo>
                    <a:lnTo>
                      <a:pt x="778754" y="595041"/>
                    </a:lnTo>
                    <a:lnTo>
                      <a:pt x="775137" y="594635"/>
                    </a:lnTo>
                    <a:lnTo>
                      <a:pt x="774375" y="594635"/>
                    </a:lnTo>
                    <a:lnTo>
                      <a:pt x="773725" y="594736"/>
                    </a:lnTo>
                    <a:lnTo>
                      <a:pt x="773471" y="595021"/>
                    </a:lnTo>
                    <a:lnTo>
                      <a:pt x="773593" y="595325"/>
                    </a:lnTo>
                    <a:lnTo>
                      <a:pt x="775076" y="598201"/>
                    </a:lnTo>
                    <a:lnTo>
                      <a:pt x="775442" y="598678"/>
                    </a:lnTo>
                    <a:lnTo>
                      <a:pt x="766094" y="601452"/>
                    </a:lnTo>
                    <a:lnTo>
                      <a:pt x="757936" y="603789"/>
                    </a:lnTo>
                    <a:lnTo>
                      <a:pt x="739170" y="610474"/>
                    </a:lnTo>
                    <a:lnTo>
                      <a:pt x="729722" y="616011"/>
                    </a:lnTo>
                    <a:lnTo>
                      <a:pt x="735564" y="616936"/>
                    </a:lnTo>
                    <a:lnTo>
                      <a:pt x="737647" y="616601"/>
                    </a:lnTo>
                    <a:lnTo>
                      <a:pt x="739963" y="616408"/>
                    </a:lnTo>
                    <a:lnTo>
                      <a:pt x="741233" y="616408"/>
                    </a:lnTo>
                    <a:lnTo>
                      <a:pt x="753679" y="617169"/>
                    </a:lnTo>
                    <a:lnTo>
                      <a:pt x="755173" y="617312"/>
                    </a:lnTo>
                    <a:lnTo>
                      <a:pt x="756473" y="617535"/>
                    </a:lnTo>
                    <a:lnTo>
                      <a:pt x="757428" y="617870"/>
                    </a:lnTo>
                    <a:lnTo>
                      <a:pt x="757997" y="618297"/>
                    </a:lnTo>
                    <a:lnTo>
                      <a:pt x="758932" y="619202"/>
                    </a:lnTo>
                    <a:lnTo>
                      <a:pt x="759298" y="620238"/>
                    </a:lnTo>
                    <a:lnTo>
                      <a:pt x="758901" y="620695"/>
                    </a:lnTo>
                    <a:lnTo>
                      <a:pt x="748487" y="629697"/>
                    </a:lnTo>
                    <a:lnTo>
                      <a:pt x="747776" y="630123"/>
                    </a:lnTo>
                    <a:lnTo>
                      <a:pt x="721533" y="638221"/>
                    </a:lnTo>
                    <a:lnTo>
                      <a:pt x="720598" y="638475"/>
                    </a:lnTo>
                    <a:lnTo>
                      <a:pt x="713151" y="639521"/>
                    </a:lnTo>
                    <a:lnTo>
                      <a:pt x="708751" y="637967"/>
                    </a:lnTo>
                    <a:lnTo>
                      <a:pt x="710946" y="635620"/>
                    </a:lnTo>
                    <a:lnTo>
                      <a:pt x="713466" y="635600"/>
                    </a:lnTo>
                    <a:lnTo>
                      <a:pt x="714390" y="635346"/>
                    </a:lnTo>
                    <a:lnTo>
                      <a:pt x="715101" y="634919"/>
                    </a:lnTo>
                    <a:lnTo>
                      <a:pt x="715071" y="634350"/>
                    </a:lnTo>
                    <a:lnTo>
                      <a:pt x="714339" y="633964"/>
                    </a:lnTo>
                    <a:lnTo>
                      <a:pt x="707786" y="632318"/>
                    </a:lnTo>
                    <a:lnTo>
                      <a:pt x="704119" y="632064"/>
                    </a:lnTo>
                    <a:lnTo>
                      <a:pt x="698815" y="633791"/>
                    </a:lnTo>
                    <a:lnTo>
                      <a:pt x="698134" y="634208"/>
                    </a:lnTo>
                    <a:lnTo>
                      <a:pt x="697769" y="634889"/>
                    </a:lnTo>
                    <a:lnTo>
                      <a:pt x="692973" y="631729"/>
                    </a:lnTo>
                    <a:lnTo>
                      <a:pt x="687355" y="623997"/>
                    </a:lnTo>
                    <a:lnTo>
                      <a:pt x="686369" y="622524"/>
                    </a:lnTo>
                    <a:lnTo>
                      <a:pt x="684418" y="619567"/>
                    </a:lnTo>
                    <a:lnTo>
                      <a:pt x="682894" y="616408"/>
                    </a:lnTo>
                    <a:lnTo>
                      <a:pt x="682081" y="616153"/>
                    </a:lnTo>
                    <a:lnTo>
                      <a:pt x="670032" y="616174"/>
                    </a:lnTo>
                    <a:lnTo>
                      <a:pt x="669524" y="616550"/>
                    </a:lnTo>
                    <a:lnTo>
                      <a:pt x="670082" y="616966"/>
                    </a:lnTo>
                    <a:lnTo>
                      <a:pt x="672968" y="618490"/>
                    </a:lnTo>
                    <a:lnTo>
                      <a:pt x="675224" y="619598"/>
                    </a:lnTo>
                    <a:lnTo>
                      <a:pt x="677113" y="620238"/>
                    </a:lnTo>
                    <a:lnTo>
                      <a:pt x="679369" y="620746"/>
                    </a:lnTo>
                    <a:lnTo>
                      <a:pt x="683544" y="622503"/>
                    </a:lnTo>
                    <a:lnTo>
                      <a:pt x="688340" y="627553"/>
                    </a:lnTo>
                    <a:lnTo>
                      <a:pt x="699800" y="643098"/>
                    </a:lnTo>
                    <a:lnTo>
                      <a:pt x="700786" y="645729"/>
                    </a:lnTo>
                    <a:lnTo>
                      <a:pt x="700817" y="646887"/>
                    </a:lnTo>
                    <a:lnTo>
                      <a:pt x="699973" y="650606"/>
                    </a:lnTo>
                    <a:lnTo>
                      <a:pt x="699465" y="650972"/>
                    </a:lnTo>
                    <a:lnTo>
                      <a:pt x="698226" y="651002"/>
                    </a:lnTo>
                    <a:lnTo>
                      <a:pt x="696722" y="650240"/>
                    </a:lnTo>
                    <a:lnTo>
                      <a:pt x="695960" y="649316"/>
                    </a:lnTo>
                    <a:lnTo>
                      <a:pt x="694893" y="649255"/>
                    </a:lnTo>
                    <a:lnTo>
                      <a:pt x="688117" y="649316"/>
                    </a:lnTo>
                    <a:lnTo>
                      <a:pt x="687558" y="649824"/>
                    </a:lnTo>
                    <a:lnTo>
                      <a:pt x="687924" y="650301"/>
                    </a:lnTo>
                    <a:lnTo>
                      <a:pt x="688686" y="650667"/>
                    </a:lnTo>
                    <a:lnTo>
                      <a:pt x="696925" y="652872"/>
                    </a:lnTo>
                    <a:lnTo>
                      <a:pt x="703864" y="653685"/>
                    </a:lnTo>
                    <a:lnTo>
                      <a:pt x="704972" y="653969"/>
                    </a:lnTo>
                    <a:lnTo>
                      <a:pt x="705226" y="656224"/>
                    </a:lnTo>
                    <a:lnTo>
                      <a:pt x="704881" y="657464"/>
                    </a:lnTo>
                    <a:lnTo>
                      <a:pt x="698114" y="660908"/>
                    </a:lnTo>
                    <a:lnTo>
                      <a:pt x="684418" y="667827"/>
                    </a:lnTo>
                    <a:lnTo>
                      <a:pt x="683636" y="668162"/>
                    </a:lnTo>
                    <a:lnTo>
                      <a:pt x="682589" y="668335"/>
                    </a:lnTo>
                    <a:lnTo>
                      <a:pt x="681228" y="668274"/>
                    </a:lnTo>
                    <a:lnTo>
                      <a:pt x="678973" y="666588"/>
                    </a:lnTo>
                    <a:lnTo>
                      <a:pt x="678048" y="666273"/>
                    </a:lnTo>
                    <a:lnTo>
                      <a:pt x="676687" y="666191"/>
                    </a:lnTo>
                    <a:lnTo>
                      <a:pt x="672257" y="666639"/>
                    </a:lnTo>
                    <a:lnTo>
                      <a:pt x="669178" y="667177"/>
                    </a:lnTo>
                    <a:lnTo>
                      <a:pt x="668396" y="667512"/>
                    </a:lnTo>
                    <a:lnTo>
                      <a:pt x="665653" y="669239"/>
                    </a:lnTo>
                    <a:lnTo>
                      <a:pt x="665206" y="669859"/>
                    </a:lnTo>
                    <a:lnTo>
                      <a:pt x="665968" y="670784"/>
                    </a:lnTo>
                    <a:lnTo>
                      <a:pt x="667461" y="671525"/>
                    </a:lnTo>
                    <a:lnTo>
                      <a:pt x="666953" y="672846"/>
                    </a:lnTo>
                    <a:lnTo>
                      <a:pt x="661650" y="673212"/>
                    </a:lnTo>
                    <a:lnTo>
                      <a:pt x="660288" y="673131"/>
                    </a:lnTo>
                    <a:lnTo>
                      <a:pt x="656062" y="672592"/>
                    </a:lnTo>
                    <a:lnTo>
                      <a:pt x="654192" y="671973"/>
                    </a:lnTo>
                    <a:lnTo>
                      <a:pt x="653430" y="671607"/>
                    </a:lnTo>
                    <a:lnTo>
                      <a:pt x="652475" y="670702"/>
                    </a:lnTo>
                    <a:lnTo>
                      <a:pt x="650951" y="668843"/>
                    </a:lnTo>
                    <a:lnTo>
                      <a:pt x="649986" y="667939"/>
                    </a:lnTo>
                    <a:lnTo>
                      <a:pt x="646969" y="665876"/>
                    </a:lnTo>
                    <a:lnTo>
                      <a:pt x="643189" y="663479"/>
                    </a:lnTo>
                    <a:lnTo>
                      <a:pt x="641665" y="662747"/>
                    </a:lnTo>
                    <a:lnTo>
                      <a:pt x="640314" y="662656"/>
                    </a:lnTo>
                    <a:lnTo>
                      <a:pt x="639521" y="663032"/>
                    </a:lnTo>
                    <a:lnTo>
                      <a:pt x="632714" y="667350"/>
                    </a:lnTo>
                    <a:lnTo>
                      <a:pt x="632155" y="667858"/>
                    </a:lnTo>
                    <a:lnTo>
                      <a:pt x="631820" y="668528"/>
                    </a:lnTo>
                    <a:lnTo>
                      <a:pt x="635285" y="680720"/>
                    </a:lnTo>
                    <a:lnTo>
                      <a:pt x="636524" y="683880"/>
                    </a:lnTo>
                    <a:lnTo>
                      <a:pt x="636920" y="684368"/>
                    </a:lnTo>
                    <a:lnTo>
                      <a:pt x="646013" y="690352"/>
                    </a:lnTo>
                    <a:lnTo>
                      <a:pt x="649793" y="691063"/>
                    </a:lnTo>
                    <a:lnTo>
                      <a:pt x="654843" y="691906"/>
                    </a:lnTo>
                    <a:lnTo>
                      <a:pt x="657362" y="692211"/>
                    </a:lnTo>
                    <a:lnTo>
                      <a:pt x="662127" y="693004"/>
                    </a:lnTo>
                    <a:lnTo>
                      <a:pt x="664332" y="693532"/>
                    </a:lnTo>
                    <a:lnTo>
                      <a:pt x="665256" y="693847"/>
                    </a:lnTo>
                    <a:lnTo>
                      <a:pt x="664749" y="694213"/>
                    </a:lnTo>
                    <a:lnTo>
                      <a:pt x="659699" y="696052"/>
                    </a:lnTo>
                    <a:lnTo>
                      <a:pt x="655300" y="697464"/>
                    </a:lnTo>
                    <a:lnTo>
                      <a:pt x="654142" y="697322"/>
                    </a:lnTo>
                    <a:lnTo>
                      <a:pt x="653380" y="696946"/>
                    </a:lnTo>
                    <a:lnTo>
                      <a:pt x="653176" y="696438"/>
                    </a:lnTo>
                    <a:lnTo>
                      <a:pt x="653461" y="695879"/>
                    </a:lnTo>
                    <a:lnTo>
                      <a:pt x="655188" y="695290"/>
                    </a:lnTo>
                    <a:lnTo>
                      <a:pt x="656346" y="694335"/>
                    </a:lnTo>
                    <a:lnTo>
                      <a:pt x="655422" y="693441"/>
                    </a:lnTo>
                    <a:lnTo>
                      <a:pt x="653877" y="693806"/>
                    </a:lnTo>
                    <a:lnTo>
                      <a:pt x="652831" y="693959"/>
                    </a:lnTo>
                    <a:lnTo>
                      <a:pt x="651571" y="693877"/>
                    </a:lnTo>
                    <a:lnTo>
                      <a:pt x="650504" y="694070"/>
                    </a:lnTo>
                    <a:lnTo>
                      <a:pt x="650555" y="696539"/>
                    </a:lnTo>
                    <a:lnTo>
                      <a:pt x="650352" y="696946"/>
                    </a:lnTo>
                    <a:lnTo>
                      <a:pt x="647842" y="704616"/>
                    </a:lnTo>
                    <a:lnTo>
                      <a:pt x="645841" y="716676"/>
                    </a:lnTo>
                    <a:lnTo>
                      <a:pt x="644632" y="717642"/>
                    </a:lnTo>
                    <a:lnTo>
                      <a:pt x="643951" y="718058"/>
                    </a:lnTo>
                    <a:lnTo>
                      <a:pt x="643158" y="718404"/>
                    </a:lnTo>
                    <a:lnTo>
                      <a:pt x="642173" y="718566"/>
                    </a:lnTo>
                    <a:lnTo>
                      <a:pt x="641238" y="718261"/>
                    </a:lnTo>
                    <a:lnTo>
                      <a:pt x="640253" y="718089"/>
                    </a:lnTo>
                    <a:lnTo>
                      <a:pt x="639379" y="718343"/>
                    </a:lnTo>
                    <a:lnTo>
                      <a:pt x="638698" y="718790"/>
                    </a:lnTo>
                    <a:lnTo>
                      <a:pt x="634726" y="722295"/>
                    </a:lnTo>
                    <a:lnTo>
                      <a:pt x="634269" y="722884"/>
                    </a:lnTo>
                    <a:lnTo>
                      <a:pt x="633821" y="724804"/>
                    </a:lnTo>
                    <a:lnTo>
                      <a:pt x="632917" y="735808"/>
                    </a:lnTo>
                    <a:lnTo>
                      <a:pt x="637926" y="742066"/>
                    </a:lnTo>
                    <a:lnTo>
                      <a:pt x="643474" y="745074"/>
                    </a:lnTo>
                    <a:lnTo>
                      <a:pt x="646461" y="744535"/>
                    </a:lnTo>
                    <a:lnTo>
                      <a:pt x="647903" y="744677"/>
                    </a:lnTo>
                    <a:lnTo>
                      <a:pt x="649000" y="744952"/>
                    </a:lnTo>
                    <a:lnTo>
                      <a:pt x="649539" y="745379"/>
                    </a:lnTo>
                    <a:lnTo>
                      <a:pt x="651937" y="747634"/>
                    </a:lnTo>
                    <a:lnTo>
                      <a:pt x="651937" y="748203"/>
                    </a:lnTo>
                    <a:lnTo>
                      <a:pt x="649651" y="753933"/>
                    </a:lnTo>
                    <a:lnTo>
                      <a:pt x="649427" y="754330"/>
                    </a:lnTo>
                    <a:lnTo>
                      <a:pt x="648889" y="754837"/>
                    </a:lnTo>
                    <a:lnTo>
                      <a:pt x="648238" y="755285"/>
                    </a:lnTo>
                    <a:lnTo>
                      <a:pt x="647223" y="755457"/>
                    </a:lnTo>
                    <a:lnTo>
                      <a:pt x="643981" y="755030"/>
                    </a:lnTo>
                    <a:lnTo>
                      <a:pt x="642712" y="754807"/>
                    </a:lnTo>
                    <a:lnTo>
                      <a:pt x="641604" y="753984"/>
                    </a:lnTo>
                    <a:lnTo>
                      <a:pt x="641411" y="753456"/>
                    </a:lnTo>
                    <a:lnTo>
                      <a:pt x="640822" y="752460"/>
                    </a:lnTo>
                    <a:lnTo>
                      <a:pt x="638363" y="749107"/>
                    </a:lnTo>
                    <a:lnTo>
                      <a:pt x="637967" y="748630"/>
                    </a:lnTo>
                    <a:lnTo>
                      <a:pt x="636138" y="747766"/>
                    </a:lnTo>
                    <a:lnTo>
                      <a:pt x="634716" y="747136"/>
                    </a:lnTo>
                    <a:lnTo>
                      <a:pt x="633222" y="746537"/>
                    </a:lnTo>
                    <a:lnTo>
                      <a:pt x="631952" y="746344"/>
                    </a:lnTo>
                    <a:lnTo>
                      <a:pt x="622503" y="745521"/>
                    </a:lnTo>
                    <a:lnTo>
                      <a:pt x="621172" y="745460"/>
                    </a:lnTo>
                    <a:lnTo>
                      <a:pt x="613979" y="745633"/>
                    </a:lnTo>
                    <a:lnTo>
                      <a:pt x="612994" y="745805"/>
                    </a:lnTo>
                    <a:lnTo>
                      <a:pt x="613187" y="746344"/>
                    </a:lnTo>
                    <a:lnTo>
                      <a:pt x="613918" y="746709"/>
                    </a:lnTo>
                    <a:lnTo>
                      <a:pt x="614822" y="747014"/>
                    </a:lnTo>
                    <a:lnTo>
                      <a:pt x="617423" y="747299"/>
                    </a:lnTo>
                    <a:lnTo>
                      <a:pt x="618520" y="747187"/>
                    </a:lnTo>
                    <a:lnTo>
                      <a:pt x="619851" y="747268"/>
                    </a:lnTo>
                    <a:lnTo>
                      <a:pt x="621121" y="747471"/>
                    </a:lnTo>
                    <a:lnTo>
                      <a:pt x="625236" y="748711"/>
                    </a:lnTo>
                    <a:lnTo>
                      <a:pt x="626141" y="749026"/>
                    </a:lnTo>
                    <a:lnTo>
                      <a:pt x="626344" y="749524"/>
                    </a:lnTo>
                    <a:lnTo>
                      <a:pt x="626029" y="750204"/>
                    </a:lnTo>
                    <a:lnTo>
                      <a:pt x="625470" y="750743"/>
                    </a:lnTo>
                    <a:lnTo>
                      <a:pt x="618043" y="754299"/>
                    </a:lnTo>
                    <a:lnTo>
                      <a:pt x="617139" y="754583"/>
                    </a:lnTo>
                    <a:lnTo>
                      <a:pt x="616153" y="754746"/>
                    </a:lnTo>
                    <a:lnTo>
                      <a:pt x="614822" y="754695"/>
                    </a:lnTo>
                    <a:lnTo>
                      <a:pt x="613583" y="754492"/>
                    </a:lnTo>
                    <a:lnTo>
                      <a:pt x="611754" y="753852"/>
                    </a:lnTo>
                    <a:lnTo>
                      <a:pt x="608757" y="757682"/>
                    </a:lnTo>
                    <a:lnTo>
                      <a:pt x="610707" y="762488"/>
                    </a:lnTo>
                    <a:lnTo>
                      <a:pt x="615280" y="765922"/>
                    </a:lnTo>
                    <a:lnTo>
                      <a:pt x="615818" y="766349"/>
                    </a:lnTo>
                    <a:lnTo>
                      <a:pt x="621375" y="774030"/>
                    </a:lnTo>
                    <a:lnTo>
                      <a:pt x="621061" y="775300"/>
                    </a:lnTo>
                    <a:lnTo>
                      <a:pt x="620410" y="775716"/>
                    </a:lnTo>
                    <a:lnTo>
                      <a:pt x="616153" y="776194"/>
                    </a:lnTo>
                    <a:lnTo>
                      <a:pt x="614406" y="775442"/>
                    </a:lnTo>
                    <a:lnTo>
                      <a:pt x="614040" y="774954"/>
                    </a:lnTo>
                    <a:lnTo>
                      <a:pt x="612932" y="775066"/>
                    </a:lnTo>
                    <a:lnTo>
                      <a:pt x="609854" y="777464"/>
                    </a:lnTo>
                    <a:lnTo>
                      <a:pt x="609326" y="777972"/>
                    </a:lnTo>
                    <a:lnTo>
                      <a:pt x="609183" y="778602"/>
                    </a:lnTo>
                    <a:lnTo>
                      <a:pt x="609376" y="779130"/>
                    </a:lnTo>
                    <a:lnTo>
                      <a:pt x="613471" y="782574"/>
                    </a:lnTo>
                    <a:lnTo>
                      <a:pt x="619537" y="785541"/>
                    </a:lnTo>
                    <a:lnTo>
                      <a:pt x="620441" y="785846"/>
                    </a:lnTo>
                    <a:lnTo>
                      <a:pt x="619425" y="790590"/>
                    </a:lnTo>
                    <a:lnTo>
                      <a:pt x="617139" y="799592"/>
                    </a:lnTo>
                    <a:lnTo>
                      <a:pt x="615280" y="814182"/>
                    </a:lnTo>
                    <a:lnTo>
                      <a:pt x="614040" y="824515"/>
                    </a:lnTo>
                    <a:lnTo>
                      <a:pt x="614426" y="824962"/>
                    </a:lnTo>
                    <a:lnTo>
                      <a:pt x="619232" y="827370"/>
                    </a:lnTo>
                    <a:lnTo>
                      <a:pt x="623235" y="829513"/>
                    </a:lnTo>
                    <a:lnTo>
                      <a:pt x="623600" y="829991"/>
                    </a:lnTo>
                    <a:lnTo>
                      <a:pt x="626791" y="834878"/>
                    </a:lnTo>
                    <a:lnTo>
                      <a:pt x="627553" y="842122"/>
                    </a:lnTo>
                    <a:lnTo>
                      <a:pt x="627725" y="846166"/>
                    </a:lnTo>
                    <a:lnTo>
                      <a:pt x="626709" y="851835"/>
                    </a:lnTo>
                    <a:lnTo>
                      <a:pt x="635285" y="855452"/>
                    </a:lnTo>
                    <a:lnTo>
                      <a:pt x="637052" y="857636"/>
                    </a:lnTo>
                    <a:lnTo>
                      <a:pt x="639125" y="856600"/>
                    </a:lnTo>
                    <a:lnTo>
                      <a:pt x="639999" y="856346"/>
                    </a:lnTo>
                    <a:lnTo>
                      <a:pt x="651632" y="855188"/>
                    </a:lnTo>
                    <a:lnTo>
                      <a:pt x="655157" y="855167"/>
                    </a:lnTo>
                    <a:lnTo>
                      <a:pt x="657494" y="855503"/>
                    </a:lnTo>
                    <a:lnTo>
                      <a:pt x="660634" y="856295"/>
                    </a:lnTo>
                    <a:lnTo>
                      <a:pt x="663336" y="857677"/>
                    </a:lnTo>
                    <a:lnTo>
                      <a:pt x="664749" y="858408"/>
                    </a:lnTo>
                    <a:lnTo>
                      <a:pt x="665480" y="859374"/>
                    </a:lnTo>
                    <a:lnTo>
                      <a:pt x="664952" y="859882"/>
                    </a:lnTo>
                    <a:lnTo>
                      <a:pt x="664190" y="860217"/>
                    </a:lnTo>
                    <a:lnTo>
                      <a:pt x="660654" y="861172"/>
                    </a:lnTo>
                    <a:lnTo>
                      <a:pt x="659923" y="861538"/>
                    </a:lnTo>
                    <a:lnTo>
                      <a:pt x="659953" y="862107"/>
                    </a:lnTo>
                    <a:lnTo>
                      <a:pt x="660492" y="864027"/>
                    </a:lnTo>
                    <a:lnTo>
                      <a:pt x="660685" y="864565"/>
                    </a:lnTo>
                    <a:lnTo>
                      <a:pt x="662686" y="867441"/>
                    </a:lnTo>
                    <a:lnTo>
                      <a:pt x="663225" y="867867"/>
                    </a:lnTo>
                    <a:lnTo>
                      <a:pt x="665145" y="869026"/>
                    </a:lnTo>
                    <a:lnTo>
                      <a:pt x="666019" y="869330"/>
                    </a:lnTo>
                    <a:lnTo>
                      <a:pt x="668112" y="869869"/>
                    </a:lnTo>
                    <a:lnTo>
                      <a:pt x="669158" y="870123"/>
                    </a:lnTo>
                    <a:lnTo>
                      <a:pt x="673019" y="870570"/>
                    </a:lnTo>
                    <a:lnTo>
                      <a:pt x="673984" y="870377"/>
                    </a:lnTo>
                    <a:lnTo>
                      <a:pt x="673953" y="869808"/>
                    </a:lnTo>
                    <a:lnTo>
                      <a:pt x="673415" y="868823"/>
                    </a:lnTo>
                    <a:lnTo>
                      <a:pt x="672683" y="867867"/>
                    </a:lnTo>
                    <a:lnTo>
                      <a:pt x="672511" y="867359"/>
                    </a:lnTo>
                    <a:lnTo>
                      <a:pt x="672460" y="866201"/>
                    </a:lnTo>
                    <a:lnTo>
                      <a:pt x="672795" y="865520"/>
                    </a:lnTo>
                    <a:lnTo>
                      <a:pt x="673212" y="864901"/>
                    </a:lnTo>
                    <a:lnTo>
                      <a:pt x="677286" y="862503"/>
                    </a:lnTo>
                    <a:lnTo>
                      <a:pt x="684337" y="860583"/>
                    </a:lnTo>
                    <a:lnTo>
                      <a:pt x="688208" y="859882"/>
                    </a:lnTo>
                    <a:lnTo>
                      <a:pt x="689275" y="859790"/>
                    </a:lnTo>
                    <a:lnTo>
                      <a:pt x="693958" y="859760"/>
                    </a:lnTo>
                    <a:lnTo>
                      <a:pt x="695229" y="859851"/>
                    </a:lnTo>
                    <a:lnTo>
                      <a:pt x="696102" y="860156"/>
                    </a:lnTo>
                    <a:lnTo>
                      <a:pt x="696813" y="860522"/>
                    </a:lnTo>
                    <a:lnTo>
                      <a:pt x="697352" y="860948"/>
                    </a:lnTo>
                    <a:lnTo>
                      <a:pt x="699658" y="863742"/>
                    </a:lnTo>
                    <a:lnTo>
                      <a:pt x="710499" y="874502"/>
                    </a:lnTo>
                    <a:lnTo>
                      <a:pt x="722102" y="885678"/>
                    </a:lnTo>
                    <a:lnTo>
                      <a:pt x="723483" y="886968"/>
                    </a:lnTo>
                    <a:lnTo>
                      <a:pt x="724154" y="887334"/>
                    </a:lnTo>
                    <a:lnTo>
                      <a:pt x="725119" y="887171"/>
                    </a:lnTo>
                    <a:lnTo>
                      <a:pt x="725962" y="886917"/>
                    </a:lnTo>
                    <a:lnTo>
                      <a:pt x="726613" y="886491"/>
                    </a:lnTo>
                    <a:lnTo>
                      <a:pt x="727436" y="885444"/>
                    </a:lnTo>
                    <a:lnTo>
                      <a:pt x="728086" y="885028"/>
                    </a:lnTo>
                    <a:lnTo>
                      <a:pt x="729041" y="884824"/>
                    </a:lnTo>
                    <a:lnTo>
                      <a:pt x="732231" y="884570"/>
                    </a:lnTo>
                    <a:lnTo>
                      <a:pt x="744220" y="885586"/>
                    </a:lnTo>
                    <a:lnTo>
                      <a:pt x="745074" y="885902"/>
                    </a:lnTo>
                    <a:lnTo>
                      <a:pt x="745775" y="886857"/>
                    </a:lnTo>
                    <a:lnTo>
                      <a:pt x="747664" y="890108"/>
                    </a:lnTo>
                    <a:lnTo>
                      <a:pt x="758678" y="895127"/>
                    </a:lnTo>
                    <a:lnTo>
                      <a:pt x="761411" y="896031"/>
                    </a:lnTo>
                    <a:lnTo>
                      <a:pt x="762092" y="896427"/>
                    </a:lnTo>
                    <a:lnTo>
                      <a:pt x="761919" y="897047"/>
                    </a:lnTo>
                    <a:lnTo>
                      <a:pt x="761157" y="897382"/>
                    </a:lnTo>
                    <a:lnTo>
                      <a:pt x="759267" y="897728"/>
                    </a:lnTo>
                    <a:lnTo>
                      <a:pt x="756920" y="897728"/>
                    </a:lnTo>
                    <a:lnTo>
                      <a:pt x="754299" y="897474"/>
                    </a:lnTo>
                    <a:lnTo>
                      <a:pt x="748172" y="896651"/>
                    </a:lnTo>
                    <a:lnTo>
                      <a:pt x="745947" y="896173"/>
                    </a:lnTo>
                    <a:lnTo>
                      <a:pt x="745104" y="895858"/>
                    </a:lnTo>
                    <a:lnTo>
                      <a:pt x="743550" y="895157"/>
                    </a:lnTo>
                    <a:lnTo>
                      <a:pt x="739790" y="893410"/>
                    </a:lnTo>
                    <a:lnTo>
                      <a:pt x="738408" y="892668"/>
                    </a:lnTo>
                    <a:lnTo>
                      <a:pt x="736326" y="890981"/>
                    </a:lnTo>
                    <a:lnTo>
                      <a:pt x="733420" y="888949"/>
                    </a:lnTo>
                    <a:lnTo>
                      <a:pt x="732374" y="888695"/>
                    </a:lnTo>
                    <a:lnTo>
                      <a:pt x="732201" y="889315"/>
                    </a:lnTo>
                    <a:lnTo>
                      <a:pt x="732231" y="889904"/>
                    </a:lnTo>
                    <a:lnTo>
                      <a:pt x="740583" y="899384"/>
                    </a:lnTo>
                    <a:lnTo>
                      <a:pt x="743184" y="901507"/>
                    </a:lnTo>
                    <a:lnTo>
                      <a:pt x="751891" y="905012"/>
                    </a:lnTo>
                    <a:lnTo>
                      <a:pt x="754360" y="904972"/>
                    </a:lnTo>
                    <a:lnTo>
                      <a:pt x="763951" y="905713"/>
                    </a:lnTo>
                    <a:lnTo>
                      <a:pt x="765302" y="905876"/>
                    </a:lnTo>
                    <a:lnTo>
                      <a:pt x="772617" y="907512"/>
                    </a:lnTo>
                    <a:lnTo>
                      <a:pt x="779252" y="909269"/>
                    </a:lnTo>
                    <a:lnTo>
                      <a:pt x="783285" y="910733"/>
                    </a:lnTo>
                    <a:lnTo>
                      <a:pt x="783112" y="911352"/>
                    </a:lnTo>
                    <a:lnTo>
                      <a:pt x="783112" y="912511"/>
                    </a:lnTo>
                    <a:lnTo>
                      <a:pt x="783285" y="913018"/>
                    </a:lnTo>
                    <a:lnTo>
                      <a:pt x="783966" y="914542"/>
                    </a:lnTo>
                    <a:lnTo>
                      <a:pt x="790428" y="924306"/>
                    </a:lnTo>
                    <a:lnTo>
                      <a:pt x="791098" y="925271"/>
                    </a:lnTo>
                    <a:lnTo>
                      <a:pt x="792287" y="926623"/>
                    </a:lnTo>
                    <a:lnTo>
                      <a:pt x="792764" y="927049"/>
                    </a:lnTo>
                    <a:lnTo>
                      <a:pt x="794797" y="928177"/>
                    </a:lnTo>
                    <a:lnTo>
                      <a:pt x="796879" y="928624"/>
                    </a:lnTo>
                    <a:lnTo>
                      <a:pt x="798251" y="928624"/>
                    </a:lnTo>
                    <a:lnTo>
                      <a:pt x="802670" y="929386"/>
                    </a:lnTo>
                    <a:lnTo>
                      <a:pt x="806572" y="930768"/>
                    </a:lnTo>
                    <a:lnTo>
                      <a:pt x="809112" y="931733"/>
                    </a:lnTo>
                    <a:lnTo>
                      <a:pt x="809051" y="936925"/>
                    </a:lnTo>
                    <a:lnTo>
                      <a:pt x="808878" y="937545"/>
                    </a:lnTo>
                    <a:lnTo>
                      <a:pt x="808604" y="938083"/>
                    </a:lnTo>
                    <a:lnTo>
                      <a:pt x="807954" y="938500"/>
                    </a:lnTo>
                    <a:lnTo>
                      <a:pt x="807080" y="938530"/>
                    </a:lnTo>
                    <a:lnTo>
                      <a:pt x="806064" y="938276"/>
                    </a:lnTo>
                    <a:lnTo>
                      <a:pt x="804560" y="937575"/>
                    </a:lnTo>
                    <a:lnTo>
                      <a:pt x="798810" y="934182"/>
                    </a:lnTo>
                    <a:lnTo>
                      <a:pt x="795447" y="933735"/>
                    </a:lnTo>
                    <a:lnTo>
                      <a:pt x="788193" y="941040"/>
                    </a:lnTo>
                    <a:lnTo>
                      <a:pt x="795305" y="942513"/>
                    </a:lnTo>
                    <a:lnTo>
                      <a:pt x="798749" y="942513"/>
                    </a:lnTo>
                    <a:lnTo>
                      <a:pt x="809447" y="943468"/>
                    </a:lnTo>
                    <a:lnTo>
                      <a:pt x="810118" y="943834"/>
                    </a:lnTo>
                    <a:lnTo>
                      <a:pt x="810291" y="944372"/>
                    </a:lnTo>
                    <a:lnTo>
                      <a:pt x="810260" y="944941"/>
                    </a:lnTo>
                    <a:lnTo>
                      <a:pt x="809589" y="946882"/>
                    </a:lnTo>
                    <a:lnTo>
                      <a:pt x="809051" y="947369"/>
                    </a:lnTo>
                    <a:lnTo>
                      <a:pt x="805211" y="948975"/>
                    </a:lnTo>
                    <a:lnTo>
                      <a:pt x="801065" y="949310"/>
                    </a:lnTo>
                    <a:lnTo>
                      <a:pt x="799907" y="949310"/>
                    </a:lnTo>
                    <a:lnTo>
                      <a:pt x="797225" y="948975"/>
                    </a:lnTo>
                    <a:lnTo>
                      <a:pt x="785825" y="949737"/>
                    </a:lnTo>
                    <a:lnTo>
                      <a:pt x="776092" y="952104"/>
                    </a:lnTo>
                    <a:lnTo>
                      <a:pt x="773206" y="953912"/>
                    </a:lnTo>
                    <a:lnTo>
                      <a:pt x="770890" y="956564"/>
                    </a:lnTo>
                    <a:lnTo>
                      <a:pt x="771459" y="956849"/>
                    </a:lnTo>
                    <a:lnTo>
                      <a:pt x="772506" y="956767"/>
                    </a:lnTo>
                    <a:lnTo>
                      <a:pt x="774365" y="956422"/>
                    </a:lnTo>
                    <a:lnTo>
                      <a:pt x="775523" y="956422"/>
                    </a:lnTo>
                    <a:lnTo>
                      <a:pt x="776000" y="956849"/>
                    </a:lnTo>
                    <a:lnTo>
                      <a:pt x="774934" y="957865"/>
                    </a:lnTo>
                    <a:lnTo>
                      <a:pt x="768045" y="962040"/>
                    </a:lnTo>
                    <a:lnTo>
                      <a:pt x="765932" y="963138"/>
                    </a:lnTo>
                    <a:lnTo>
                      <a:pt x="738774" y="974629"/>
                    </a:lnTo>
                    <a:lnTo>
                      <a:pt x="737758" y="974740"/>
                    </a:lnTo>
                    <a:lnTo>
                      <a:pt x="732567" y="974009"/>
                    </a:lnTo>
                    <a:lnTo>
                      <a:pt x="728756" y="973694"/>
                    </a:lnTo>
                    <a:lnTo>
                      <a:pt x="727832" y="973867"/>
                    </a:lnTo>
                    <a:lnTo>
                      <a:pt x="726694" y="976600"/>
                    </a:lnTo>
                    <a:lnTo>
                      <a:pt x="726694" y="976945"/>
                    </a:lnTo>
                    <a:lnTo>
                      <a:pt x="728452" y="979678"/>
                    </a:lnTo>
                    <a:lnTo>
                      <a:pt x="728960" y="980105"/>
                    </a:lnTo>
                    <a:lnTo>
                      <a:pt x="729630" y="980471"/>
                    </a:lnTo>
                    <a:lnTo>
                      <a:pt x="730788" y="980694"/>
                    </a:lnTo>
                    <a:lnTo>
                      <a:pt x="733471" y="981040"/>
                    </a:lnTo>
                    <a:lnTo>
                      <a:pt x="734456" y="981294"/>
                    </a:lnTo>
                    <a:lnTo>
                      <a:pt x="734629" y="981822"/>
                    </a:lnTo>
                    <a:lnTo>
                      <a:pt x="734009" y="982249"/>
                    </a:lnTo>
                    <a:lnTo>
                      <a:pt x="733075" y="982421"/>
                    </a:lnTo>
                    <a:lnTo>
                      <a:pt x="731947" y="982421"/>
                    </a:lnTo>
                    <a:lnTo>
                      <a:pt x="718119" y="980928"/>
                    </a:lnTo>
                    <a:lnTo>
                      <a:pt x="717103" y="980664"/>
                    </a:lnTo>
                    <a:lnTo>
                      <a:pt x="716595" y="980247"/>
                    </a:lnTo>
                    <a:lnTo>
                      <a:pt x="716849" y="979709"/>
                    </a:lnTo>
                    <a:lnTo>
                      <a:pt x="718312" y="979008"/>
                    </a:lnTo>
                    <a:lnTo>
                      <a:pt x="719450" y="979008"/>
                    </a:lnTo>
                    <a:lnTo>
                      <a:pt x="720456" y="979282"/>
                    </a:lnTo>
                    <a:lnTo>
                      <a:pt x="721045" y="978672"/>
                    </a:lnTo>
                    <a:lnTo>
                      <a:pt x="720588" y="977169"/>
                    </a:lnTo>
                    <a:lnTo>
                      <a:pt x="720486" y="976844"/>
                    </a:lnTo>
                    <a:lnTo>
                      <a:pt x="720232" y="975868"/>
                    </a:lnTo>
                    <a:lnTo>
                      <a:pt x="719328" y="975706"/>
                    </a:lnTo>
                    <a:lnTo>
                      <a:pt x="712978" y="975929"/>
                    </a:lnTo>
                    <a:lnTo>
                      <a:pt x="712084" y="976102"/>
                    </a:lnTo>
                    <a:lnTo>
                      <a:pt x="709452" y="977707"/>
                    </a:lnTo>
                    <a:lnTo>
                      <a:pt x="708944" y="978246"/>
                    </a:lnTo>
                    <a:lnTo>
                      <a:pt x="706150" y="982361"/>
                    </a:lnTo>
                    <a:lnTo>
                      <a:pt x="709371" y="984819"/>
                    </a:lnTo>
                    <a:lnTo>
                      <a:pt x="709625" y="988152"/>
                    </a:lnTo>
                    <a:lnTo>
                      <a:pt x="701091" y="987075"/>
                    </a:lnTo>
                    <a:lnTo>
                      <a:pt x="694355" y="988040"/>
                    </a:lnTo>
                    <a:lnTo>
                      <a:pt x="693115" y="987948"/>
                    </a:lnTo>
                    <a:lnTo>
                      <a:pt x="691957" y="987725"/>
                    </a:lnTo>
                    <a:lnTo>
                      <a:pt x="689956" y="987186"/>
                    </a:lnTo>
                    <a:lnTo>
                      <a:pt x="686034" y="985947"/>
                    </a:lnTo>
                    <a:lnTo>
                      <a:pt x="683351" y="985043"/>
                    </a:lnTo>
                    <a:lnTo>
                      <a:pt x="681655" y="984423"/>
                    </a:lnTo>
                    <a:lnTo>
                      <a:pt x="680161" y="983742"/>
                    </a:lnTo>
                    <a:lnTo>
                      <a:pt x="678271" y="982584"/>
                    </a:lnTo>
                    <a:lnTo>
                      <a:pt x="676402" y="981426"/>
                    </a:lnTo>
                    <a:lnTo>
                      <a:pt x="675731" y="980471"/>
                    </a:lnTo>
                    <a:lnTo>
                      <a:pt x="675701" y="979312"/>
                    </a:lnTo>
                    <a:lnTo>
                      <a:pt x="675843" y="978693"/>
                    </a:lnTo>
                    <a:lnTo>
                      <a:pt x="677987" y="972790"/>
                    </a:lnTo>
                    <a:lnTo>
                      <a:pt x="678719" y="971499"/>
                    </a:lnTo>
                    <a:lnTo>
                      <a:pt x="679145" y="970900"/>
                    </a:lnTo>
                    <a:lnTo>
                      <a:pt x="680212" y="969833"/>
                    </a:lnTo>
                    <a:lnTo>
                      <a:pt x="681685" y="969122"/>
                    </a:lnTo>
                    <a:lnTo>
                      <a:pt x="684256" y="968452"/>
                    </a:lnTo>
                    <a:lnTo>
                      <a:pt x="684621" y="967964"/>
                    </a:lnTo>
                    <a:lnTo>
                      <a:pt x="682336" y="963117"/>
                    </a:lnTo>
                    <a:lnTo>
                      <a:pt x="681655" y="962152"/>
                    </a:lnTo>
                    <a:lnTo>
                      <a:pt x="680954" y="961786"/>
                    </a:lnTo>
                    <a:lnTo>
                      <a:pt x="675132" y="957245"/>
                    </a:lnTo>
                    <a:lnTo>
                      <a:pt x="671606" y="954736"/>
                    </a:lnTo>
                    <a:lnTo>
                      <a:pt x="672318" y="955690"/>
                    </a:lnTo>
                    <a:lnTo>
                      <a:pt x="672114" y="958515"/>
                    </a:lnTo>
                    <a:lnTo>
                      <a:pt x="671698" y="959104"/>
                    </a:lnTo>
                    <a:lnTo>
                      <a:pt x="670936" y="959246"/>
                    </a:lnTo>
                    <a:lnTo>
                      <a:pt x="664017" y="957357"/>
                    </a:lnTo>
                    <a:lnTo>
                      <a:pt x="660106" y="956026"/>
                    </a:lnTo>
                    <a:lnTo>
                      <a:pt x="658906" y="955467"/>
                    </a:lnTo>
                    <a:lnTo>
                      <a:pt x="659526" y="955040"/>
                    </a:lnTo>
                    <a:lnTo>
                      <a:pt x="660461" y="954878"/>
                    </a:lnTo>
                    <a:lnTo>
                      <a:pt x="662554" y="954847"/>
                    </a:lnTo>
                    <a:lnTo>
                      <a:pt x="663794" y="954736"/>
                    </a:lnTo>
                    <a:lnTo>
                      <a:pt x="664606" y="954481"/>
                    </a:lnTo>
                    <a:lnTo>
                      <a:pt x="665033" y="953882"/>
                    </a:lnTo>
                    <a:lnTo>
                      <a:pt x="665114" y="952825"/>
                    </a:lnTo>
                    <a:lnTo>
                      <a:pt x="665206" y="949178"/>
                    </a:lnTo>
                    <a:lnTo>
                      <a:pt x="662879" y="942462"/>
                    </a:lnTo>
                    <a:lnTo>
                      <a:pt x="662554" y="941974"/>
                    </a:lnTo>
                    <a:lnTo>
                      <a:pt x="659110" y="940146"/>
                    </a:lnTo>
                    <a:lnTo>
                      <a:pt x="658459" y="940369"/>
                    </a:lnTo>
                    <a:lnTo>
                      <a:pt x="658490" y="941497"/>
                    </a:lnTo>
                    <a:lnTo>
                      <a:pt x="658348" y="942147"/>
                    </a:lnTo>
                    <a:lnTo>
                      <a:pt x="658033" y="942828"/>
                    </a:lnTo>
                    <a:lnTo>
                      <a:pt x="657606" y="943417"/>
                    </a:lnTo>
                    <a:lnTo>
                      <a:pt x="657098" y="943925"/>
                    </a:lnTo>
                    <a:lnTo>
                      <a:pt x="653857" y="945988"/>
                    </a:lnTo>
                    <a:lnTo>
                      <a:pt x="653034" y="946242"/>
                    </a:lnTo>
                    <a:lnTo>
                      <a:pt x="650951" y="946435"/>
                    </a:lnTo>
                    <a:lnTo>
                      <a:pt x="644266" y="947390"/>
                    </a:lnTo>
                    <a:lnTo>
                      <a:pt x="643920" y="953435"/>
                    </a:lnTo>
                    <a:lnTo>
                      <a:pt x="650616" y="962467"/>
                    </a:lnTo>
                    <a:lnTo>
                      <a:pt x="651652" y="963280"/>
                    </a:lnTo>
                    <a:lnTo>
                      <a:pt x="652333" y="963646"/>
                    </a:lnTo>
                    <a:lnTo>
                      <a:pt x="653176" y="963991"/>
                    </a:lnTo>
                    <a:lnTo>
                      <a:pt x="653928" y="963910"/>
                    </a:lnTo>
                    <a:lnTo>
                      <a:pt x="651744" y="960008"/>
                    </a:lnTo>
                    <a:lnTo>
                      <a:pt x="651124" y="957275"/>
                    </a:lnTo>
                    <a:lnTo>
                      <a:pt x="650890" y="955609"/>
                    </a:lnTo>
                    <a:lnTo>
                      <a:pt x="650443" y="952246"/>
                    </a:lnTo>
                    <a:lnTo>
                      <a:pt x="650413" y="951687"/>
                    </a:lnTo>
                    <a:lnTo>
                      <a:pt x="650555" y="951068"/>
                    </a:lnTo>
                    <a:lnTo>
                      <a:pt x="650870" y="950357"/>
                    </a:lnTo>
                    <a:lnTo>
                      <a:pt x="653349" y="947735"/>
                    </a:lnTo>
                    <a:lnTo>
                      <a:pt x="658571" y="947258"/>
                    </a:lnTo>
                    <a:lnTo>
                      <a:pt x="659699" y="947258"/>
                    </a:lnTo>
                    <a:lnTo>
                      <a:pt x="660888" y="947451"/>
                    </a:lnTo>
                    <a:lnTo>
                      <a:pt x="661558" y="947817"/>
                    </a:lnTo>
                    <a:lnTo>
                      <a:pt x="661762" y="948324"/>
                    </a:lnTo>
                    <a:lnTo>
                      <a:pt x="661335" y="951464"/>
                    </a:lnTo>
                    <a:lnTo>
                      <a:pt x="655757" y="954217"/>
                    </a:lnTo>
                    <a:lnTo>
                      <a:pt x="658652" y="957164"/>
                    </a:lnTo>
                    <a:lnTo>
                      <a:pt x="669270" y="960405"/>
                    </a:lnTo>
                    <a:lnTo>
                      <a:pt x="674147" y="962122"/>
                    </a:lnTo>
                    <a:lnTo>
                      <a:pt x="675670" y="962802"/>
                    </a:lnTo>
                    <a:lnTo>
                      <a:pt x="676717" y="964245"/>
                    </a:lnTo>
                    <a:lnTo>
                      <a:pt x="678668" y="967689"/>
                    </a:lnTo>
                    <a:lnTo>
                      <a:pt x="678495" y="968340"/>
                    </a:lnTo>
                    <a:lnTo>
                      <a:pt x="673638" y="976722"/>
                    </a:lnTo>
                    <a:lnTo>
                      <a:pt x="673019" y="977138"/>
                    </a:lnTo>
                    <a:lnTo>
                      <a:pt x="671891" y="977138"/>
                    </a:lnTo>
                    <a:lnTo>
                      <a:pt x="654812" y="972485"/>
                    </a:lnTo>
                    <a:lnTo>
                      <a:pt x="653999" y="972170"/>
                    </a:lnTo>
                    <a:lnTo>
                      <a:pt x="652109" y="971012"/>
                    </a:lnTo>
                    <a:lnTo>
                      <a:pt x="651601" y="970595"/>
                    </a:lnTo>
                    <a:lnTo>
                      <a:pt x="651480" y="970280"/>
                    </a:lnTo>
                    <a:lnTo>
                      <a:pt x="651398" y="970087"/>
                    </a:lnTo>
                    <a:lnTo>
                      <a:pt x="651825" y="969488"/>
                    </a:lnTo>
                    <a:lnTo>
                      <a:pt x="654223" y="967567"/>
                    </a:lnTo>
                    <a:lnTo>
                      <a:pt x="649569" y="967293"/>
                    </a:lnTo>
                    <a:lnTo>
                      <a:pt x="648553" y="967009"/>
                    </a:lnTo>
                    <a:lnTo>
                      <a:pt x="644144" y="965515"/>
                    </a:lnTo>
                    <a:lnTo>
                      <a:pt x="643301" y="965200"/>
                    </a:lnTo>
                    <a:lnTo>
                      <a:pt x="637124" y="960689"/>
                    </a:lnTo>
                    <a:lnTo>
                      <a:pt x="636615" y="960262"/>
                    </a:lnTo>
                    <a:lnTo>
                      <a:pt x="636412" y="959724"/>
                    </a:lnTo>
                    <a:lnTo>
                      <a:pt x="636392" y="959165"/>
                    </a:lnTo>
                    <a:lnTo>
                      <a:pt x="637967" y="955975"/>
                    </a:lnTo>
                    <a:lnTo>
                      <a:pt x="637713" y="955579"/>
                    </a:lnTo>
                    <a:lnTo>
                      <a:pt x="636900" y="955863"/>
                    </a:lnTo>
                    <a:lnTo>
                      <a:pt x="633710" y="958850"/>
                    </a:lnTo>
                    <a:lnTo>
                      <a:pt x="634634" y="960547"/>
                    </a:lnTo>
                    <a:lnTo>
                      <a:pt x="636412" y="962884"/>
                    </a:lnTo>
                    <a:lnTo>
                      <a:pt x="639714" y="965911"/>
                    </a:lnTo>
                    <a:lnTo>
                      <a:pt x="640060" y="966389"/>
                    </a:lnTo>
                    <a:lnTo>
                      <a:pt x="640253" y="966927"/>
                    </a:lnTo>
                    <a:lnTo>
                      <a:pt x="641330" y="972058"/>
                    </a:lnTo>
                    <a:lnTo>
                      <a:pt x="641350" y="972627"/>
                    </a:lnTo>
                    <a:lnTo>
                      <a:pt x="641218" y="973247"/>
                    </a:lnTo>
                    <a:lnTo>
                      <a:pt x="640395" y="974456"/>
                    </a:lnTo>
                    <a:lnTo>
                      <a:pt x="639267" y="974456"/>
                    </a:lnTo>
                    <a:lnTo>
                      <a:pt x="631820" y="972536"/>
                    </a:lnTo>
                    <a:lnTo>
                      <a:pt x="625348" y="970880"/>
                    </a:lnTo>
                    <a:lnTo>
                      <a:pt x="624677" y="970514"/>
                    </a:lnTo>
                    <a:lnTo>
                      <a:pt x="617565" y="967405"/>
                    </a:lnTo>
                    <a:lnTo>
                      <a:pt x="610647" y="966470"/>
                    </a:lnTo>
                    <a:lnTo>
                      <a:pt x="605658" y="966897"/>
                    </a:lnTo>
                    <a:lnTo>
                      <a:pt x="605028" y="967324"/>
                    </a:lnTo>
                    <a:lnTo>
                      <a:pt x="601929" y="967629"/>
                    </a:lnTo>
                    <a:lnTo>
                      <a:pt x="600690" y="967547"/>
                    </a:lnTo>
                    <a:lnTo>
                      <a:pt x="593629" y="966897"/>
                    </a:lnTo>
                    <a:lnTo>
                      <a:pt x="592612" y="966643"/>
                    </a:lnTo>
                    <a:lnTo>
                      <a:pt x="585023" y="962721"/>
                    </a:lnTo>
                    <a:lnTo>
                      <a:pt x="581101" y="962660"/>
                    </a:lnTo>
                    <a:lnTo>
                      <a:pt x="577088" y="965342"/>
                    </a:lnTo>
                    <a:lnTo>
                      <a:pt x="564368" y="966440"/>
                    </a:lnTo>
                    <a:lnTo>
                      <a:pt x="564002" y="965993"/>
                    </a:lnTo>
                    <a:lnTo>
                      <a:pt x="560446" y="963026"/>
                    </a:lnTo>
                    <a:lnTo>
                      <a:pt x="559765" y="962660"/>
                    </a:lnTo>
                    <a:lnTo>
                      <a:pt x="554574" y="960232"/>
                    </a:lnTo>
                    <a:lnTo>
                      <a:pt x="553212" y="960090"/>
                    </a:lnTo>
                    <a:lnTo>
                      <a:pt x="552196" y="960212"/>
                    </a:lnTo>
                    <a:lnTo>
                      <a:pt x="551383" y="960466"/>
                    </a:lnTo>
                    <a:lnTo>
                      <a:pt x="548112" y="961533"/>
                    </a:lnTo>
                    <a:lnTo>
                      <a:pt x="547492" y="961990"/>
                    </a:lnTo>
                    <a:lnTo>
                      <a:pt x="547685" y="962498"/>
                    </a:lnTo>
                    <a:lnTo>
                      <a:pt x="550144" y="964042"/>
                    </a:lnTo>
                    <a:lnTo>
                      <a:pt x="552226" y="965119"/>
                    </a:lnTo>
                    <a:lnTo>
                      <a:pt x="552765" y="965546"/>
                    </a:lnTo>
                    <a:lnTo>
                      <a:pt x="552623" y="966165"/>
                    </a:lnTo>
                    <a:lnTo>
                      <a:pt x="552338" y="966867"/>
                    </a:lnTo>
                    <a:lnTo>
                      <a:pt x="551830" y="967374"/>
                    </a:lnTo>
                    <a:lnTo>
                      <a:pt x="546842" y="971123"/>
                    </a:lnTo>
                    <a:lnTo>
                      <a:pt x="545145" y="971581"/>
                    </a:lnTo>
                    <a:lnTo>
                      <a:pt x="530667" y="974598"/>
                    </a:lnTo>
                    <a:lnTo>
                      <a:pt x="515234" y="974883"/>
                    </a:lnTo>
                    <a:lnTo>
                      <a:pt x="514269" y="974852"/>
                    </a:lnTo>
                    <a:lnTo>
                      <a:pt x="507472" y="974263"/>
                    </a:lnTo>
                    <a:lnTo>
                      <a:pt x="506456" y="974039"/>
                    </a:lnTo>
                    <a:lnTo>
                      <a:pt x="503885" y="973105"/>
                    </a:lnTo>
                    <a:lnTo>
                      <a:pt x="501630" y="972089"/>
                    </a:lnTo>
                    <a:lnTo>
                      <a:pt x="500756" y="971774"/>
                    </a:lnTo>
                    <a:lnTo>
                      <a:pt x="499740" y="971550"/>
                    </a:lnTo>
                    <a:lnTo>
                      <a:pt x="499201" y="971835"/>
                    </a:lnTo>
                    <a:lnTo>
                      <a:pt x="499394" y="972373"/>
                    </a:lnTo>
                    <a:lnTo>
                      <a:pt x="499791" y="972820"/>
                    </a:lnTo>
                    <a:lnTo>
                      <a:pt x="501376" y="974060"/>
                    </a:lnTo>
                    <a:lnTo>
                      <a:pt x="503855" y="975614"/>
                    </a:lnTo>
                    <a:lnTo>
                      <a:pt x="504536" y="975960"/>
                    </a:lnTo>
                    <a:lnTo>
                      <a:pt x="505409" y="976264"/>
                    </a:lnTo>
                    <a:lnTo>
                      <a:pt x="507441" y="976773"/>
                    </a:lnTo>
                    <a:lnTo>
                      <a:pt x="508630" y="976976"/>
                    </a:lnTo>
                    <a:lnTo>
                      <a:pt x="514330" y="977423"/>
                    </a:lnTo>
                    <a:lnTo>
                      <a:pt x="515569" y="977484"/>
                    </a:lnTo>
                    <a:lnTo>
                      <a:pt x="523697" y="977169"/>
                    </a:lnTo>
                    <a:lnTo>
                      <a:pt x="525221" y="977016"/>
                    </a:lnTo>
                    <a:lnTo>
                      <a:pt x="528097" y="976376"/>
                    </a:lnTo>
                    <a:lnTo>
                      <a:pt x="529031" y="976214"/>
                    </a:lnTo>
                    <a:lnTo>
                      <a:pt x="531175" y="976071"/>
                    </a:lnTo>
                    <a:lnTo>
                      <a:pt x="564134" y="973948"/>
                    </a:lnTo>
                    <a:lnTo>
                      <a:pt x="565211" y="974060"/>
                    </a:lnTo>
                    <a:lnTo>
                      <a:pt x="566227" y="974314"/>
                    </a:lnTo>
                    <a:lnTo>
                      <a:pt x="566908" y="974659"/>
                    </a:lnTo>
                    <a:lnTo>
                      <a:pt x="567274" y="975137"/>
                    </a:lnTo>
                    <a:lnTo>
                      <a:pt x="568320" y="975960"/>
                    </a:lnTo>
                    <a:lnTo>
                      <a:pt x="573339" y="979028"/>
                    </a:lnTo>
                    <a:lnTo>
                      <a:pt x="579039" y="982452"/>
                    </a:lnTo>
                    <a:lnTo>
                      <a:pt x="579719" y="982818"/>
                    </a:lnTo>
                    <a:lnTo>
                      <a:pt x="580736" y="983072"/>
                    </a:lnTo>
                    <a:lnTo>
                      <a:pt x="585531" y="983376"/>
                    </a:lnTo>
                    <a:lnTo>
                      <a:pt x="586659" y="983346"/>
                    </a:lnTo>
                    <a:lnTo>
                      <a:pt x="587563" y="983183"/>
                    </a:lnTo>
                    <a:lnTo>
                      <a:pt x="587878" y="982503"/>
                    </a:lnTo>
                    <a:lnTo>
                      <a:pt x="587990" y="981883"/>
                    </a:lnTo>
                    <a:lnTo>
                      <a:pt x="587787" y="981345"/>
                    </a:lnTo>
                    <a:lnTo>
                      <a:pt x="587116" y="980979"/>
                    </a:lnTo>
                    <a:lnTo>
                      <a:pt x="584738" y="980948"/>
                    </a:lnTo>
                    <a:lnTo>
                      <a:pt x="583580" y="980725"/>
                    </a:lnTo>
                    <a:lnTo>
                      <a:pt x="582706" y="980410"/>
                    </a:lnTo>
                    <a:lnTo>
                      <a:pt x="579323" y="979201"/>
                    </a:lnTo>
                    <a:lnTo>
                      <a:pt x="577626" y="978581"/>
                    </a:lnTo>
                    <a:lnTo>
                      <a:pt x="570972" y="976041"/>
                    </a:lnTo>
                    <a:lnTo>
                      <a:pt x="568036" y="974659"/>
                    </a:lnTo>
                    <a:lnTo>
                      <a:pt x="567527" y="974233"/>
                    </a:lnTo>
                    <a:lnTo>
                      <a:pt x="567578" y="973755"/>
                    </a:lnTo>
                    <a:lnTo>
                      <a:pt x="581355" y="972201"/>
                    </a:lnTo>
                    <a:lnTo>
                      <a:pt x="582513" y="972404"/>
                    </a:lnTo>
                    <a:lnTo>
                      <a:pt x="583387" y="972708"/>
                    </a:lnTo>
                    <a:lnTo>
                      <a:pt x="588325" y="974629"/>
                    </a:lnTo>
                    <a:lnTo>
                      <a:pt x="591058" y="976071"/>
                    </a:lnTo>
                    <a:lnTo>
                      <a:pt x="592186" y="976773"/>
                    </a:lnTo>
                    <a:lnTo>
                      <a:pt x="593232" y="977595"/>
                    </a:lnTo>
                    <a:lnTo>
                      <a:pt x="594106" y="978469"/>
                    </a:lnTo>
                    <a:lnTo>
                      <a:pt x="594817" y="979424"/>
                    </a:lnTo>
                    <a:lnTo>
                      <a:pt x="610088" y="984088"/>
                    </a:lnTo>
                    <a:lnTo>
                      <a:pt x="616458" y="984220"/>
                    </a:lnTo>
                    <a:lnTo>
                      <a:pt x="627248" y="985886"/>
                    </a:lnTo>
                    <a:lnTo>
                      <a:pt x="629443" y="986374"/>
                    </a:lnTo>
                    <a:lnTo>
                      <a:pt x="630296" y="986679"/>
                    </a:lnTo>
                    <a:lnTo>
                      <a:pt x="630804" y="987105"/>
                    </a:lnTo>
                    <a:lnTo>
                      <a:pt x="630997" y="987613"/>
                    </a:lnTo>
                    <a:lnTo>
                      <a:pt x="630855" y="988263"/>
                    </a:lnTo>
                    <a:lnTo>
                      <a:pt x="630428" y="988853"/>
                    </a:lnTo>
                    <a:lnTo>
                      <a:pt x="629839" y="989280"/>
                    </a:lnTo>
                    <a:lnTo>
                      <a:pt x="629026" y="989533"/>
                    </a:lnTo>
                    <a:lnTo>
                      <a:pt x="627980" y="989645"/>
                    </a:lnTo>
                    <a:lnTo>
                      <a:pt x="625551" y="992581"/>
                    </a:lnTo>
                    <a:lnTo>
                      <a:pt x="624332" y="994725"/>
                    </a:lnTo>
                    <a:lnTo>
                      <a:pt x="624535" y="995823"/>
                    </a:lnTo>
                    <a:lnTo>
                      <a:pt x="627888" y="995812"/>
                    </a:lnTo>
                    <a:lnTo>
                      <a:pt x="628396" y="995995"/>
                    </a:lnTo>
                    <a:lnTo>
                      <a:pt x="635853" y="996869"/>
                    </a:lnTo>
                    <a:lnTo>
                      <a:pt x="636920" y="996981"/>
                    </a:lnTo>
                    <a:lnTo>
                      <a:pt x="638139" y="997042"/>
                    </a:lnTo>
                    <a:lnTo>
                      <a:pt x="639186" y="996950"/>
                    </a:lnTo>
                    <a:lnTo>
                      <a:pt x="638983" y="996442"/>
                    </a:lnTo>
                    <a:lnTo>
                      <a:pt x="637967" y="995599"/>
                    </a:lnTo>
                    <a:lnTo>
                      <a:pt x="637286" y="995233"/>
                    </a:lnTo>
                    <a:lnTo>
                      <a:pt x="635742" y="993963"/>
                    </a:lnTo>
                    <a:lnTo>
                      <a:pt x="635203" y="992978"/>
                    </a:lnTo>
                    <a:lnTo>
                      <a:pt x="634807" y="991931"/>
                    </a:lnTo>
                    <a:lnTo>
                      <a:pt x="634238" y="989787"/>
                    </a:lnTo>
                    <a:lnTo>
                      <a:pt x="634380" y="989168"/>
                    </a:lnTo>
                    <a:lnTo>
                      <a:pt x="635508" y="989137"/>
                    </a:lnTo>
                    <a:lnTo>
                      <a:pt x="640710" y="990407"/>
                    </a:lnTo>
                    <a:lnTo>
                      <a:pt x="643727" y="991169"/>
                    </a:lnTo>
                    <a:lnTo>
                      <a:pt x="646572" y="992012"/>
                    </a:lnTo>
                    <a:lnTo>
                      <a:pt x="658256" y="993455"/>
                    </a:lnTo>
                    <a:lnTo>
                      <a:pt x="673953" y="994756"/>
                    </a:lnTo>
                    <a:lnTo>
                      <a:pt x="684814" y="995264"/>
                    </a:lnTo>
                    <a:lnTo>
                      <a:pt x="691002" y="991931"/>
                    </a:lnTo>
                    <a:lnTo>
                      <a:pt x="694304" y="989950"/>
                    </a:lnTo>
                    <a:lnTo>
                      <a:pt x="695005" y="989615"/>
                    </a:lnTo>
                    <a:lnTo>
                      <a:pt x="697941" y="988457"/>
                    </a:lnTo>
                    <a:lnTo>
                      <a:pt x="698754" y="988202"/>
                    </a:lnTo>
                    <a:lnTo>
                      <a:pt x="700004" y="988284"/>
                    </a:lnTo>
                    <a:lnTo>
                      <a:pt x="702036" y="989391"/>
                    </a:lnTo>
                    <a:lnTo>
                      <a:pt x="703021" y="989645"/>
                    </a:lnTo>
                    <a:lnTo>
                      <a:pt x="705673" y="989980"/>
                    </a:lnTo>
                    <a:lnTo>
                      <a:pt x="707929" y="989950"/>
                    </a:lnTo>
                    <a:lnTo>
                      <a:pt x="713913" y="989818"/>
                    </a:lnTo>
                    <a:lnTo>
                      <a:pt x="721360" y="988660"/>
                    </a:lnTo>
                    <a:lnTo>
                      <a:pt x="724936" y="986861"/>
                    </a:lnTo>
                    <a:lnTo>
                      <a:pt x="725820" y="986120"/>
                    </a:lnTo>
                    <a:lnTo>
                      <a:pt x="727994" y="985104"/>
                    </a:lnTo>
                    <a:lnTo>
                      <a:pt x="728818" y="984850"/>
                    </a:lnTo>
                    <a:lnTo>
                      <a:pt x="729742" y="984677"/>
                    </a:lnTo>
                    <a:lnTo>
                      <a:pt x="735757" y="984199"/>
                    </a:lnTo>
                    <a:lnTo>
                      <a:pt x="740187" y="984677"/>
                    </a:lnTo>
                    <a:lnTo>
                      <a:pt x="741345" y="984870"/>
                    </a:lnTo>
                    <a:lnTo>
                      <a:pt x="745012" y="986059"/>
                    </a:lnTo>
                    <a:lnTo>
                      <a:pt x="745520" y="986486"/>
                    </a:lnTo>
                    <a:lnTo>
                      <a:pt x="745175" y="987095"/>
                    </a:lnTo>
                    <a:lnTo>
                      <a:pt x="744728" y="987298"/>
                    </a:lnTo>
                    <a:lnTo>
                      <a:pt x="744240" y="987451"/>
                    </a:lnTo>
                    <a:lnTo>
                      <a:pt x="744535" y="987948"/>
                    </a:lnTo>
                    <a:lnTo>
                      <a:pt x="746537" y="988487"/>
                    </a:lnTo>
                    <a:lnTo>
                      <a:pt x="747756" y="988568"/>
                    </a:lnTo>
                    <a:lnTo>
                      <a:pt x="748518" y="988152"/>
                    </a:lnTo>
                    <a:lnTo>
                      <a:pt x="748965" y="987552"/>
                    </a:lnTo>
                    <a:lnTo>
                      <a:pt x="748934" y="986993"/>
                    </a:lnTo>
                    <a:lnTo>
                      <a:pt x="747949" y="984982"/>
                    </a:lnTo>
                    <a:lnTo>
                      <a:pt x="746089" y="982076"/>
                    </a:lnTo>
                    <a:lnTo>
                      <a:pt x="744169" y="979343"/>
                    </a:lnTo>
                    <a:lnTo>
                      <a:pt x="743824" y="978865"/>
                    </a:lnTo>
                    <a:lnTo>
                      <a:pt x="743824" y="978296"/>
                    </a:lnTo>
                    <a:lnTo>
                      <a:pt x="744474" y="978073"/>
                    </a:lnTo>
                    <a:lnTo>
                      <a:pt x="748823" y="977900"/>
                    </a:lnTo>
                    <a:lnTo>
                      <a:pt x="750966" y="978388"/>
                    </a:lnTo>
                    <a:lnTo>
                      <a:pt x="753486" y="979343"/>
                    </a:lnTo>
                    <a:lnTo>
                      <a:pt x="754156" y="979709"/>
                    </a:lnTo>
                    <a:lnTo>
                      <a:pt x="762092" y="984342"/>
                    </a:lnTo>
                    <a:lnTo>
                      <a:pt x="762600" y="984738"/>
                    </a:lnTo>
                    <a:lnTo>
                      <a:pt x="765394" y="987695"/>
                    </a:lnTo>
                    <a:lnTo>
                      <a:pt x="766237" y="989168"/>
                    </a:lnTo>
                    <a:lnTo>
                      <a:pt x="766409" y="989696"/>
                    </a:lnTo>
                    <a:lnTo>
                      <a:pt x="766064" y="990377"/>
                    </a:lnTo>
                    <a:lnTo>
                      <a:pt x="765332" y="990712"/>
                    </a:lnTo>
                    <a:lnTo>
                      <a:pt x="764408" y="990885"/>
                    </a:lnTo>
                    <a:lnTo>
                      <a:pt x="760598" y="991474"/>
                    </a:lnTo>
                    <a:lnTo>
                      <a:pt x="753394" y="992073"/>
                    </a:lnTo>
                    <a:lnTo>
                      <a:pt x="739882" y="991454"/>
                    </a:lnTo>
                    <a:lnTo>
                      <a:pt x="738662" y="991393"/>
                    </a:lnTo>
                    <a:lnTo>
                      <a:pt x="736265" y="991088"/>
                    </a:lnTo>
                    <a:lnTo>
                      <a:pt x="735249" y="990885"/>
                    </a:lnTo>
                    <a:lnTo>
                      <a:pt x="734406" y="990580"/>
                    </a:lnTo>
                    <a:lnTo>
                      <a:pt x="734659" y="990011"/>
                    </a:lnTo>
                    <a:lnTo>
                      <a:pt x="734527" y="989401"/>
                    </a:lnTo>
                    <a:lnTo>
                      <a:pt x="733745" y="989097"/>
                    </a:lnTo>
                    <a:lnTo>
                      <a:pt x="732739" y="988771"/>
                    </a:lnTo>
                    <a:lnTo>
                      <a:pt x="728502" y="990549"/>
                    </a:lnTo>
                    <a:lnTo>
                      <a:pt x="727710" y="994837"/>
                    </a:lnTo>
                    <a:lnTo>
                      <a:pt x="731835" y="999805"/>
                    </a:lnTo>
                    <a:lnTo>
                      <a:pt x="731977" y="1008665"/>
                    </a:lnTo>
                    <a:lnTo>
                      <a:pt x="723738" y="1010077"/>
                    </a:lnTo>
                    <a:lnTo>
                      <a:pt x="722833" y="1010250"/>
                    </a:lnTo>
                    <a:lnTo>
                      <a:pt x="714594" y="1012902"/>
                    </a:lnTo>
                    <a:lnTo>
                      <a:pt x="702513" y="1017870"/>
                    </a:lnTo>
                    <a:lnTo>
                      <a:pt x="689752" y="1031301"/>
                    </a:lnTo>
                    <a:lnTo>
                      <a:pt x="689448" y="1031972"/>
                    </a:lnTo>
                    <a:lnTo>
                      <a:pt x="689305" y="1032622"/>
                    </a:lnTo>
                    <a:lnTo>
                      <a:pt x="689356" y="1034908"/>
                    </a:lnTo>
                    <a:lnTo>
                      <a:pt x="689641" y="1036462"/>
                    </a:lnTo>
                    <a:lnTo>
                      <a:pt x="678942" y="1027908"/>
                    </a:lnTo>
                    <a:lnTo>
                      <a:pt x="675620" y="1020267"/>
                    </a:lnTo>
                    <a:lnTo>
                      <a:pt x="676859" y="1012302"/>
                    </a:lnTo>
                    <a:lnTo>
                      <a:pt x="676798" y="1010585"/>
                    </a:lnTo>
                    <a:lnTo>
                      <a:pt x="676636" y="1010046"/>
                    </a:lnTo>
                    <a:lnTo>
                      <a:pt x="676432" y="1009539"/>
                    </a:lnTo>
                    <a:lnTo>
                      <a:pt x="675874" y="1009254"/>
                    </a:lnTo>
                    <a:lnTo>
                      <a:pt x="666669" y="1005220"/>
                    </a:lnTo>
                    <a:lnTo>
                      <a:pt x="666191" y="1005027"/>
                    </a:lnTo>
                    <a:lnTo>
                      <a:pt x="662158" y="1014568"/>
                    </a:lnTo>
                    <a:lnTo>
                      <a:pt x="660888" y="1018002"/>
                    </a:lnTo>
                    <a:lnTo>
                      <a:pt x="660745" y="1018632"/>
                    </a:lnTo>
                    <a:lnTo>
                      <a:pt x="660938" y="1019140"/>
                    </a:lnTo>
                    <a:lnTo>
                      <a:pt x="661447" y="1019556"/>
                    </a:lnTo>
                    <a:lnTo>
                      <a:pt x="662300" y="1020461"/>
                    </a:lnTo>
                    <a:lnTo>
                      <a:pt x="662635" y="1020938"/>
                    </a:lnTo>
                    <a:lnTo>
                      <a:pt x="661081" y="1024697"/>
                    </a:lnTo>
                    <a:lnTo>
                      <a:pt x="657494" y="1027156"/>
                    </a:lnTo>
                    <a:lnTo>
                      <a:pt x="658825" y="1027857"/>
                    </a:lnTo>
                    <a:lnTo>
                      <a:pt x="662808" y="1030763"/>
                    </a:lnTo>
                    <a:lnTo>
                      <a:pt x="662666" y="1031383"/>
                    </a:lnTo>
                    <a:lnTo>
                      <a:pt x="662351" y="1032094"/>
                    </a:lnTo>
                    <a:lnTo>
                      <a:pt x="658002" y="1037428"/>
                    </a:lnTo>
                    <a:lnTo>
                      <a:pt x="657555" y="1037814"/>
                    </a:lnTo>
                    <a:lnTo>
                      <a:pt x="634299" y="1047303"/>
                    </a:lnTo>
                    <a:lnTo>
                      <a:pt x="626283" y="1048858"/>
                    </a:lnTo>
                    <a:lnTo>
                      <a:pt x="621457" y="1049498"/>
                    </a:lnTo>
                    <a:lnTo>
                      <a:pt x="614660" y="1049274"/>
                    </a:lnTo>
                    <a:lnTo>
                      <a:pt x="608249" y="1046257"/>
                    </a:lnTo>
                    <a:lnTo>
                      <a:pt x="607202" y="1046145"/>
                    </a:lnTo>
                    <a:lnTo>
                      <a:pt x="602071" y="1047476"/>
                    </a:lnTo>
                    <a:lnTo>
                      <a:pt x="601645" y="1047842"/>
                    </a:lnTo>
                    <a:lnTo>
                      <a:pt x="602153" y="1048258"/>
                    </a:lnTo>
                    <a:lnTo>
                      <a:pt x="607091" y="1050260"/>
                    </a:lnTo>
                    <a:lnTo>
                      <a:pt x="612374" y="1052383"/>
                    </a:lnTo>
                    <a:lnTo>
                      <a:pt x="613532" y="1052576"/>
                    </a:lnTo>
                    <a:lnTo>
                      <a:pt x="613278" y="1053145"/>
                    </a:lnTo>
                    <a:lnTo>
                      <a:pt x="612790" y="1053653"/>
                    </a:lnTo>
                    <a:lnTo>
                      <a:pt x="602234" y="1058987"/>
                    </a:lnTo>
                    <a:lnTo>
                      <a:pt x="590133" y="1061050"/>
                    </a:lnTo>
                    <a:lnTo>
                      <a:pt x="589118" y="1061131"/>
                    </a:lnTo>
                    <a:lnTo>
                      <a:pt x="587898" y="1061070"/>
                    </a:lnTo>
                    <a:lnTo>
                      <a:pt x="577373" y="1060369"/>
                    </a:lnTo>
                    <a:lnTo>
                      <a:pt x="571927" y="1059820"/>
                    </a:lnTo>
                    <a:lnTo>
                      <a:pt x="566003" y="1059018"/>
                    </a:lnTo>
                    <a:lnTo>
                      <a:pt x="544017" y="1057128"/>
                    </a:lnTo>
                    <a:lnTo>
                      <a:pt x="541477" y="1056925"/>
                    </a:lnTo>
                    <a:lnTo>
                      <a:pt x="539080" y="1056783"/>
                    </a:lnTo>
                    <a:lnTo>
                      <a:pt x="527446" y="1056366"/>
                    </a:lnTo>
                    <a:lnTo>
                      <a:pt x="521747" y="1056193"/>
                    </a:lnTo>
                    <a:lnTo>
                      <a:pt x="520873" y="1056366"/>
                    </a:lnTo>
                    <a:lnTo>
                      <a:pt x="516809" y="1059973"/>
                    </a:lnTo>
                    <a:lnTo>
                      <a:pt x="526938" y="1061385"/>
                    </a:lnTo>
                    <a:lnTo>
                      <a:pt x="534792" y="1062228"/>
                    </a:lnTo>
                    <a:lnTo>
                      <a:pt x="538968" y="1061416"/>
                    </a:lnTo>
                    <a:lnTo>
                      <a:pt x="541081" y="1058926"/>
                    </a:lnTo>
                    <a:lnTo>
                      <a:pt x="541508" y="1058560"/>
                    </a:lnTo>
                    <a:lnTo>
                      <a:pt x="563118" y="1060674"/>
                    </a:lnTo>
                    <a:lnTo>
                      <a:pt x="569356" y="1062086"/>
                    </a:lnTo>
                    <a:lnTo>
                      <a:pt x="571023" y="1062706"/>
                    </a:lnTo>
                    <a:lnTo>
                      <a:pt x="576133" y="1064657"/>
                    </a:lnTo>
                    <a:lnTo>
                      <a:pt x="591485" y="1073689"/>
                    </a:lnTo>
                    <a:lnTo>
                      <a:pt x="592501" y="1074532"/>
                    </a:lnTo>
                    <a:lnTo>
                      <a:pt x="581944" y="1078515"/>
                    </a:lnTo>
                    <a:lnTo>
                      <a:pt x="581152" y="1078799"/>
                    </a:lnTo>
                    <a:lnTo>
                      <a:pt x="579354" y="1079165"/>
                    </a:lnTo>
                    <a:lnTo>
                      <a:pt x="573786" y="1080100"/>
                    </a:lnTo>
                    <a:lnTo>
                      <a:pt x="572100" y="1080181"/>
                    </a:lnTo>
                    <a:lnTo>
                      <a:pt x="558160" y="1078322"/>
                    </a:lnTo>
                    <a:lnTo>
                      <a:pt x="555874" y="1077925"/>
                    </a:lnTo>
                    <a:lnTo>
                      <a:pt x="554909" y="1077682"/>
                    </a:lnTo>
                    <a:lnTo>
                      <a:pt x="552907" y="1077163"/>
                    </a:lnTo>
                    <a:lnTo>
                      <a:pt x="551241" y="1076544"/>
                    </a:lnTo>
                    <a:lnTo>
                      <a:pt x="549432" y="1075975"/>
                    </a:lnTo>
                    <a:lnTo>
                      <a:pt x="547604" y="1075436"/>
                    </a:lnTo>
                    <a:lnTo>
                      <a:pt x="545450" y="1074989"/>
                    </a:lnTo>
                    <a:lnTo>
                      <a:pt x="541396" y="1074959"/>
                    </a:lnTo>
                    <a:lnTo>
                      <a:pt x="540380" y="1075040"/>
                    </a:lnTo>
                    <a:lnTo>
                      <a:pt x="539496" y="1075243"/>
                    </a:lnTo>
                    <a:lnTo>
                      <a:pt x="539130" y="1075497"/>
                    </a:lnTo>
                    <a:lnTo>
                      <a:pt x="555366" y="1079449"/>
                    </a:lnTo>
                    <a:lnTo>
                      <a:pt x="566593" y="1081990"/>
                    </a:lnTo>
                    <a:lnTo>
                      <a:pt x="567639" y="1082101"/>
                    </a:lnTo>
                    <a:lnTo>
                      <a:pt x="569275" y="1082721"/>
                    </a:lnTo>
                    <a:lnTo>
                      <a:pt x="575371" y="1086419"/>
                    </a:lnTo>
                    <a:lnTo>
                      <a:pt x="577291" y="1090991"/>
                    </a:lnTo>
                    <a:lnTo>
                      <a:pt x="580929" y="1103468"/>
                    </a:lnTo>
                    <a:lnTo>
                      <a:pt x="581040" y="1105774"/>
                    </a:lnTo>
                    <a:lnTo>
                      <a:pt x="578703" y="1109635"/>
                    </a:lnTo>
                    <a:lnTo>
                      <a:pt x="574812" y="1111006"/>
                    </a:lnTo>
                    <a:lnTo>
                      <a:pt x="572607" y="1114979"/>
                    </a:lnTo>
                    <a:lnTo>
                      <a:pt x="571490" y="1118728"/>
                    </a:lnTo>
                    <a:lnTo>
                      <a:pt x="573369" y="1122426"/>
                    </a:lnTo>
                    <a:lnTo>
                      <a:pt x="572689" y="1122792"/>
                    </a:lnTo>
                    <a:lnTo>
                      <a:pt x="562092" y="1124997"/>
                    </a:lnTo>
                    <a:lnTo>
                      <a:pt x="560385" y="1124885"/>
                    </a:lnTo>
                    <a:lnTo>
                      <a:pt x="559511" y="1125058"/>
                    </a:lnTo>
                    <a:lnTo>
                      <a:pt x="560324" y="1125362"/>
                    </a:lnTo>
                    <a:lnTo>
                      <a:pt x="563738" y="1125992"/>
                    </a:lnTo>
                    <a:lnTo>
                      <a:pt x="565404" y="1125728"/>
                    </a:lnTo>
                    <a:lnTo>
                      <a:pt x="570830" y="1126348"/>
                    </a:lnTo>
                    <a:lnTo>
                      <a:pt x="571622" y="1126663"/>
                    </a:lnTo>
                    <a:lnTo>
                      <a:pt x="572323" y="1127598"/>
                    </a:lnTo>
                    <a:lnTo>
                      <a:pt x="572750" y="1128502"/>
                    </a:lnTo>
                    <a:lnTo>
                      <a:pt x="572587" y="1128776"/>
                    </a:lnTo>
                    <a:lnTo>
                      <a:pt x="575706" y="1131489"/>
                    </a:lnTo>
                    <a:lnTo>
                      <a:pt x="576194" y="1131916"/>
                    </a:lnTo>
                    <a:lnTo>
                      <a:pt x="576387" y="1132424"/>
                    </a:lnTo>
                    <a:lnTo>
                      <a:pt x="575432" y="1135472"/>
                    </a:lnTo>
                    <a:lnTo>
                      <a:pt x="574751" y="1135807"/>
                    </a:lnTo>
                    <a:lnTo>
                      <a:pt x="573278" y="1136427"/>
                    </a:lnTo>
                    <a:lnTo>
                      <a:pt x="572496" y="1136681"/>
                    </a:lnTo>
                    <a:lnTo>
                      <a:pt x="571561" y="1136650"/>
                    </a:lnTo>
                    <a:lnTo>
                      <a:pt x="564114" y="1135584"/>
                    </a:lnTo>
                    <a:lnTo>
                      <a:pt x="560355" y="1134872"/>
                    </a:lnTo>
                    <a:lnTo>
                      <a:pt x="559481" y="1134679"/>
                    </a:lnTo>
                    <a:lnTo>
                      <a:pt x="558353" y="1131570"/>
                    </a:lnTo>
                    <a:lnTo>
                      <a:pt x="558719" y="1131316"/>
                    </a:lnTo>
                    <a:lnTo>
                      <a:pt x="558383" y="1129792"/>
                    </a:lnTo>
                    <a:lnTo>
                      <a:pt x="549829" y="1124042"/>
                    </a:lnTo>
                    <a:lnTo>
                      <a:pt x="549016" y="1124092"/>
                    </a:lnTo>
                    <a:lnTo>
                      <a:pt x="548224" y="1124347"/>
                    </a:lnTo>
                    <a:lnTo>
                      <a:pt x="547797" y="1124712"/>
                    </a:lnTo>
                    <a:lnTo>
                      <a:pt x="547492" y="1125190"/>
                    </a:lnTo>
                    <a:lnTo>
                      <a:pt x="547370" y="1125820"/>
                    </a:lnTo>
                    <a:lnTo>
                      <a:pt x="550205" y="1136142"/>
                    </a:lnTo>
                    <a:lnTo>
                      <a:pt x="554472" y="1138540"/>
                    </a:lnTo>
                    <a:lnTo>
                      <a:pt x="565943" y="1147552"/>
                    </a:lnTo>
                    <a:lnTo>
                      <a:pt x="567578" y="1148730"/>
                    </a:lnTo>
                    <a:lnTo>
                      <a:pt x="568594" y="1149574"/>
                    </a:lnTo>
                    <a:lnTo>
                      <a:pt x="568330" y="1150122"/>
                    </a:lnTo>
                    <a:lnTo>
                      <a:pt x="567467" y="1150254"/>
                    </a:lnTo>
                    <a:lnTo>
                      <a:pt x="566674" y="1149919"/>
                    </a:lnTo>
                    <a:lnTo>
                      <a:pt x="560019" y="1146953"/>
                    </a:lnTo>
                    <a:lnTo>
                      <a:pt x="559684" y="1146475"/>
                    </a:lnTo>
                    <a:lnTo>
                      <a:pt x="559257" y="1145428"/>
                    </a:lnTo>
                    <a:lnTo>
                      <a:pt x="558383" y="1144585"/>
                    </a:lnTo>
                    <a:lnTo>
                      <a:pt x="557144" y="1143762"/>
                    </a:lnTo>
                    <a:lnTo>
                      <a:pt x="554147" y="1141872"/>
                    </a:lnTo>
                    <a:lnTo>
                      <a:pt x="553497" y="1141507"/>
                    </a:lnTo>
                    <a:lnTo>
                      <a:pt x="539669" y="1134567"/>
                    </a:lnTo>
                    <a:lnTo>
                      <a:pt x="539699" y="1135187"/>
                    </a:lnTo>
                    <a:lnTo>
                      <a:pt x="539892" y="1135665"/>
                    </a:lnTo>
                    <a:lnTo>
                      <a:pt x="544220" y="1139038"/>
                    </a:lnTo>
                    <a:lnTo>
                      <a:pt x="544871" y="1139516"/>
                    </a:lnTo>
                    <a:lnTo>
                      <a:pt x="545541" y="1139983"/>
                    </a:lnTo>
                    <a:lnTo>
                      <a:pt x="557469" y="1146770"/>
                    </a:lnTo>
                    <a:lnTo>
                      <a:pt x="558648" y="1147420"/>
                    </a:lnTo>
                    <a:lnTo>
                      <a:pt x="564256" y="1150031"/>
                    </a:lnTo>
                    <a:lnTo>
                      <a:pt x="567467" y="1151982"/>
                    </a:lnTo>
                    <a:lnTo>
                      <a:pt x="568452" y="1152795"/>
                    </a:lnTo>
                    <a:lnTo>
                      <a:pt x="569306" y="1153668"/>
                    </a:lnTo>
                    <a:lnTo>
                      <a:pt x="569529" y="1154207"/>
                    </a:lnTo>
                    <a:lnTo>
                      <a:pt x="560700" y="1162365"/>
                    </a:lnTo>
                    <a:lnTo>
                      <a:pt x="561401" y="1169223"/>
                    </a:lnTo>
                    <a:lnTo>
                      <a:pt x="567162" y="1176020"/>
                    </a:lnTo>
                    <a:lnTo>
                      <a:pt x="567578" y="1177036"/>
                    </a:lnTo>
                    <a:lnTo>
                      <a:pt x="567578" y="1177656"/>
                    </a:lnTo>
                    <a:lnTo>
                      <a:pt x="565353" y="1183590"/>
                    </a:lnTo>
                    <a:lnTo>
                      <a:pt x="564673" y="1183925"/>
                    </a:lnTo>
                    <a:lnTo>
                      <a:pt x="563768" y="1184179"/>
                    </a:lnTo>
                    <a:lnTo>
                      <a:pt x="561848" y="1184372"/>
                    </a:lnTo>
                    <a:lnTo>
                      <a:pt x="561370" y="1186546"/>
                    </a:lnTo>
                    <a:lnTo>
                      <a:pt x="561259" y="1187034"/>
                    </a:lnTo>
                    <a:lnTo>
                      <a:pt x="560558" y="1187288"/>
                    </a:lnTo>
                    <a:lnTo>
                      <a:pt x="558180" y="1186973"/>
                    </a:lnTo>
                    <a:lnTo>
                      <a:pt x="554685" y="1186384"/>
                    </a:lnTo>
                    <a:lnTo>
                      <a:pt x="553527" y="1186353"/>
                    </a:lnTo>
                    <a:lnTo>
                      <a:pt x="552623" y="1186546"/>
                    </a:lnTo>
                    <a:lnTo>
                      <a:pt x="552196" y="1187034"/>
                    </a:lnTo>
                    <a:lnTo>
                      <a:pt x="545114" y="1195832"/>
                    </a:lnTo>
                    <a:lnTo>
                      <a:pt x="544606" y="1197214"/>
                    </a:lnTo>
                    <a:lnTo>
                      <a:pt x="544352" y="1198464"/>
                    </a:lnTo>
                    <a:lnTo>
                      <a:pt x="543428" y="1204468"/>
                    </a:lnTo>
                    <a:lnTo>
                      <a:pt x="543398" y="1204946"/>
                    </a:lnTo>
                    <a:lnTo>
                      <a:pt x="543682" y="1207211"/>
                    </a:lnTo>
                    <a:lnTo>
                      <a:pt x="543906" y="1208309"/>
                    </a:lnTo>
                    <a:lnTo>
                      <a:pt x="544606" y="1209213"/>
                    </a:lnTo>
                    <a:lnTo>
                      <a:pt x="549351" y="1213419"/>
                    </a:lnTo>
                    <a:lnTo>
                      <a:pt x="550306" y="1213470"/>
                    </a:lnTo>
                    <a:lnTo>
                      <a:pt x="551018" y="1213196"/>
                    </a:lnTo>
                    <a:lnTo>
                      <a:pt x="552003" y="1213074"/>
                    </a:lnTo>
                    <a:lnTo>
                      <a:pt x="552623" y="1213450"/>
                    </a:lnTo>
                    <a:lnTo>
                      <a:pt x="554370" y="1215786"/>
                    </a:lnTo>
                    <a:lnTo>
                      <a:pt x="556494" y="1220308"/>
                    </a:lnTo>
                    <a:lnTo>
                      <a:pt x="556544" y="1220866"/>
                    </a:lnTo>
                    <a:lnTo>
                      <a:pt x="548112" y="1221598"/>
                    </a:lnTo>
                    <a:lnTo>
                      <a:pt x="547207" y="1221344"/>
                    </a:lnTo>
                    <a:lnTo>
                      <a:pt x="543306" y="1229868"/>
                    </a:lnTo>
                    <a:lnTo>
                      <a:pt x="541904" y="1236107"/>
                    </a:lnTo>
                    <a:lnTo>
                      <a:pt x="540492" y="1241217"/>
                    </a:lnTo>
                    <a:lnTo>
                      <a:pt x="538571" y="1246104"/>
                    </a:lnTo>
                    <a:lnTo>
                      <a:pt x="535239" y="1253693"/>
                    </a:lnTo>
                    <a:lnTo>
                      <a:pt x="528442" y="1260379"/>
                    </a:lnTo>
                    <a:lnTo>
                      <a:pt x="527680" y="1260043"/>
                    </a:lnTo>
                    <a:lnTo>
                      <a:pt x="526664" y="1259952"/>
                    </a:lnTo>
                    <a:lnTo>
                      <a:pt x="524825" y="1260206"/>
                    </a:lnTo>
                    <a:lnTo>
                      <a:pt x="522905" y="1261283"/>
                    </a:lnTo>
                    <a:lnTo>
                      <a:pt x="519095" y="1265235"/>
                    </a:lnTo>
                    <a:lnTo>
                      <a:pt x="509727" y="1280018"/>
                    </a:lnTo>
                    <a:lnTo>
                      <a:pt x="509047" y="1281237"/>
                    </a:lnTo>
                    <a:lnTo>
                      <a:pt x="507726" y="1283686"/>
                    </a:lnTo>
                    <a:lnTo>
                      <a:pt x="506344" y="1286795"/>
                    </a:lnTo>
                    <a:lnTo>
                      <a:pt x="502697" y="1295065"/>
                    </a:lnTo>
                    <a:lnTo>
                      <a:pt x="501538" y="1299607"/>
                    </a:lnTo>
                    <a:lnTo>
                      <a:pt x="497982" y="1304798"/>
                    </a:lnTo>
                    <a:lnTo>
                      <a:pt x="496997" y="1305763"/>
                    </a:lnTo>
                    <a:lnTo>
                      <a:pt x="483484" y="1317559"/>
                    </a:lnTo>
                    <a:lnTo>
                      <a:pt x="475661" y="1315558"/>
                    </a:lnTo>
                    <a:lnTo>
                      <a:pt x="474360" y="1311910"/>
                    </a:lnTo>
                    <a:lnTo>
                      <a:pt x="462483" y="1308751"/>
                    </a:lnTo>
                    <a:lnTo>
                      <a:pt x="456306" y="1307145"/>
                    </a:lnTo>
                    <a:lnTo>
                      <a:pt x="433669" y="1312896"/>
                    </a:lnTo>
                    <a:lnTo>
                      <a:pt x="418480" y="1311575"/>
                    </a:lnTo>
                    <a:lnTo>
                      <a:pt x="404571" y="1310671"/>
                    </a:lnTo>
                    <a:lnTo>
                      <a:pt x="380106" y="1310528"/>
                    </a:lnTo>
                    <a:lnTo>
                      <a:pt x="366806" y="1310498"/>
                    </a:lnTo>
                    <a:lnTo>
                      <a:pt x="364724" y="1310559"/>
                    </a:lnTo>
                    <a:lnTo>
                      <a:pt x="364104" y="1310894"/>
                    </a:lnTo>
                    <a:lnTo>
                      <a:pt x="363708" y="1311402"/>
                    </a:lnTo>
                    <a:lnTo>
                      <a:pt x="362997" y="1313465"/>
                    </a:lnTo>
                    <a:lnTo>
                      <a:pt x="362966" y="1314674"/>
                    </a:lnTo>
                    <a:lnTo>
                      <a:pt x="363220" y="1315192"/>
                    </a:lnTo>
                    <a:lnTo>
                      <a:pt x="363708" y="1315609"/>
                    </a:lnTo>
                    <a:lnTo>
                      <a:pt x="364327" y="1315944"/>
                    </a:lnTo>
                    <a:lnTo>
                      <a:pt x="366075" y="1316482"/>
                    </a:lnTo>
                    <a:lnTo>
                      <a:pt x="366552" y="1316848"/>
                    </a:lnTo>
                    <a:lnTo>
                      <a:pt x="370220" y="1320861"/>
                    </a:lnTo>
                    <a:lnTo>
                      <a:pt x="371948" y="1323228"/>
                    </a:lnTo>
                    <a:lnTo>
                      <a:pt x="371836" y="1323848"/>
                    </a:lnTo>
                    <a:lnTo>
                      <a:pt x="368950" y="1325829"/>
                    </a:lnTo>
                    <a:lnTo>
                      <a:pt x="367091" y="1326896"/>
                    </a:lnTo>
                    <a:lnTo>
                      <a:pt x="358486" y="1326165"/>
                    </a:lnTo>
                    <a:lnTo>
                      <a:pt x="357012" y="1323940"/>
                    </a:lnTo>
                    <a:lnTo>
                      <a:pt x="355265" y="1321654"/>
                    </a:lnTo>
                    <a:lnTo>
                      <a:pt x="350723" y="1321115"/>
                    </a:lnTo>
                    <a:lnTo>
                      <a:pt x="349961" y="1321308"/>
                    </a:lnTo>
                    <a:lnTo>
                      <a:pt x="348945" y="1321735"/>
                    </a:lnTo>
                    <a:lnTo>
                      <a:pt x="345928" y="1323117"/>
                    </a:lnTo>
                    <a:lnTo>
                      <a:pt x="331470" y="1331103"/>
                    </a:lnTo>
                    <a:lnTo>
                      <a:pt x="327498" y="1333338"/>
                    </a:lnTo>
                    <a:lnTo>
                      <a:pt x="320721" y="1338499"/>
                    </a:lnTo>
                    <a:lnTo>
                      <a:pt x="318800" y="1340450"/>
                    </a:lnTo>
                    <a:lnTo>
                      <a:pt x="317592" y="1341994"/>
                    </a:lnTo>
                    <a:lnTo>
                      <a:pt x="316006" y="1344168"/>
                    </a:lnTo>
                    <a:lnTo>
                      <a:pt x="315051" y="1345977"/>
                    </a:lnTo>
                    <a:lnTo>
                      <a:pt x="314544" y="1347277"/>
                    </a:lnTo>
                    <a:lnTo>
                      <a:pt x="314320" y="1347978"/>
                    </a:lnTo>
                    <a:lnTo>
                      <a:pt x="313924" y="1349309"/>
                    </a:lnTo>
                    <a:lnTo>
                      <a:pt x="313578" y="1350630"/>
                    </a:lnTo>
                    <a:lnTo>
                      <a:pt x="313324" y="1353170"/>
                    </a:lnTo>
                    <a:lnTo>
                      <a:pt x="313355" y="1354216"/>
                    </a:lnTo>
                    <a:lnTo>
                      <a:pt x="313467" y="1354785"/>
                    </a:lnTo>
                    <a:lnTo>
                      <a:pt x="313863" y="1355802"/>
                    </a:lnTo>
                    <a:lnTo>
                      <a:pt x="314594" y="1356706"/>
                    </a:lnTo>
                    <a:lnTo>
                      <a:pt x="316068" y="1357945"/>
                    </a:lnTo>
                    <a:lnTo>
                      <a:pt x="322072" y="1362771"/>
                    </a:lnTo>
                    <a:lnTo>
                      <a:pt x="328625" y="1369741"/>
                    </a:lnTo>
                    <a:lnTo>
                      <a:pt x="330850" y="1372454"/>
                    </a:lnTo>
                    <a:lnTo>
                      <a:pt x="331562" y="1373378"/>
                    </a:lnTo>
                    <a:lnTo>
                      <a:pt x="331815" y="1373886"/>
                    </a:lnTo>
                    <a:lnTo>
                      <a:pt x="331450" y="1374506"/>
                    </a:lnTo>
                    <a:lnTo>
                      <a:pt x="330708" y="1375410"/>
                    </a:lnTo>
                    <a:lnTo>
                      <a:pt x="328148" y="1377615"/>
                    </a:lnTo>
                    <a:lnTo>
                      <a:pt x="325689" y="1379078"/>
                    </a:lnTo>
                    <a:lnTo>
                      <a:pt x="313599" y="1389299"/>
                    </a:lnTo>
                    <a:lnTo>
                      <a:pt x="310510" y="1389888"/>
                    </a:lnTo>
                    <a:lnTo>
                      <a:pt x="306385" y="1389980"/>
                    </a:lnTo>
                    <a:lnTo>
                      <a:pt x="299923" y="1389299"/>
                    </a:lnTo>
                    <a:lnTo>
                      <a:pt x="297749" y="1388964"/>
                    </a:lnTo>
                    <a:lnTo>
                      <a:pt x="294417" y="1387297"/>
                    </a:lnTo>
                    <a:lnTo>
                      <a:pt x="290830" y="1385743"/>
                    </a:lnTo>
                    <a:lnTo>
                      <a:pt x="287416" y="1384697"/>
                    </a:lnTo>
                    <a:lnTo>
                      <a:pt x="284988" y="1384442"/>
                    </a:lnTo>
                    <a:lnTo>
                      <a:pt x="282905" y="1384473"/>
                    </a:lnTo>
                    <a:lnTo>
                      <a:pt x="266568" y="1385286"/>
                    </a:lnTo>
                    <a:lnTo>
                      <a:pt x="264506" y="1385428"/>
                    </a:lnTo>
                    <a:lnTo>
                      <a:pt x="257536" y="1386109"/>
                    </a:lnTo>
                    <a:lnTo>
                      <a:pt x="256570" y="1386281"/>
                    </a:lnTo>
                    <a:lnTo>
                      <a:pt x="242915" y="1389695"/>
                    </a:lnTo>
                    <a:lnTo>
                      <a:pt x="239664" y="1390569"/>
                    </a:lnTo>
                    <a:lnTo>
                      <a:pt x="235997" y="1392286"/>
                    </a:lnTo>
                    <a:lnTo>
                      <a:pt x="234838" y="1392713"/>
                    </a:lnTo>
                    <a:lnTo>
                      <a:pt x="230500" y="1393983"/>
                    </a:lnTo>
                    <a:lnTo>
                      <a:pt x="227361" y="1394064"/>
                    </a:lnTo>
                    <a:lnTo>
                      <a:pt x="222900" y="1393902"/>
                    </a:lnTo>
                    <a:lnTo>
                      <a:pt x="221803" y="1393790"/>
                    </a:lnTo>
                    <a:lnTo>
                      <a:pt x="190531" y="1387826"/>
                    </a:lnTo>
                    <a:lnTo>
                      <a:pt x="184018" y="1373805"/>
                    </a:lnTo>
                    <a:lnTo>
                      <a:pt x="183845" y="1373236"/>
                    </a:lnTo>
                    <a:lnTo>
                      <a:pt x="183642" y="1371407"/>
                    </a:lnTo>
                    <a:lnTo>
                      <a:pt x="183673" y="1371062"/>
                    </a:lnTo>
                    <a:lnTo>
                      <a:pt x="183845" y="1370787"/>
                    </a:lnTo>
                    <a:lnTo>
                      <a:pt x="184465" y="1370137"/>
                    </a:lnTo>
                    <a:lnTo>
                      <a:pt x="185339" y="1369487"/>
                    </a:lnTo>
                    <a:lnTo>
                      <a:pt x="188306" y="1368471"/>
                    </a:lnTo>
                    <a:lnTo>
                      <a:pt x="190500" y="1367648"/>
                    </a:lnTo>
                    <a:lnTo>
                      <a:pt x="195864" y="1365139"/>
                    </a:lnTo>
                    <a:lnTo>
                      <a:pt x="196464" y="1364773"/>
                    </a:lnTo>
                    <a:lnTo>
                      <a:pt x="196911" y="1364265"/>
                    </a:lnTo>
                    <a:lnTo>
                      <a:pt x="198323" y="1361186"/>
                    </a:lnTo>
                    <a:lnTo>
                      <a:pt x="198770" y="1359215"/>
                    </a:lnTo>
                    <a:lnTo>
                      <a:pt x="198689" y="1358931"/>
                    </a:lnTo>
                    <a:lnTo>
                      <a:pt x="198405" y="1358108"/>
                    </a:lnTo>
                    <a:lnTo>
                      <a:pt x="185034" y="1344900"/>
                    </a:lnTo>
                    <a:lnTo>
                      <a:pt x="183480" y="1343376"/>
                    </a:lnTo>
                    <a:lnTo>
                      <a:pt x="159969" y="1320638"/>
                    </a:lnTo>
                    <a:lnTo>
                      <a:pt x="158161" y="1318941"/>
                    </a:lnTo>
                    <a:lnTo>
                      <a:pt x="155143" y="1316452"/>
                    </a:lnTo>
                    <a:lnTo>
                      <a:pt x="154127" y="1315974"/>
                    </a:lnTo>
                    <a:lnTo>
                      <a:pt x="153223" y="1315812"/>
                    </a:lnTo>
                    <a:lnTo>
                      <a:pt x="152685" y="1315578"/>
                    </a:lnTo>
                    <a:lnTo>
                      <a:pt x="149779" y="1312530"/>
                    </a:lnTo>
                    <a:lnTo>
                      <a:pt x="136774" y="1297128"/>
                    </a:lnTo>
                    <a:lnTo>
                      <a:pt x="136632" y="1296670"/>
                    </a:lnTo>
                    <a:lnTo>
                      <a:pt x="137648" y="1296619"/>
                    </a:lnTo>
                    <a:lnTo>
                      <a:pt x="138887" y="1296731"/>
                    </a:lnTo>
                    <a:lnTo>
                      <a:pt x="154666" y="1300622"/>
                    </a:lnTo>
                    <a:lnTo>
                      <a:pt x="156301" y="1301191"/>
                    </a:lnTo>
                    <a:lnTo>
                      <a:pt x="163759" y="1304290"/>
                    </a:lnTo>
                    <a:lnTo>
                      <a:pt x="170719" y="1304351"/>
                    </a:lnTo>
                    <a:lnTo>
                      <a:pt x="171450" y="1304260"/>
                    </a:lnTo>
                    <a:lnTo>
                      <a:pt x="172212" y="1304006"/>
                    </a:lnTo>
                    <a:lnTo>
                      <a:pt x="173370" y="1303274"/>
                    </a:lnTo>
                    <a:lnTo>
                      <a:pt x="174478" y="1302370"/>
                    </a:lnTo>
                    <a:lnTo>
                      <a:pt x="175077" y="1301527"/>
                    </a:lnTo>
                    <a:lnTo>
                      <a:pt x="175240" y="1301303"/>
                    </a:lnTo>
                    <a:lnTo>
                      <a:pt x="175544" y="1300714"/>
                    </a:lnTo>
                    <a:lnTo>
                      <a:pt x="175575" y="1300084"/>
                    </a:lnTo>
                    <a:lnTo>
                      <a:pt x="175382" y="1299576"/>
                    </a:lnTo>
                    <a:lnTo>
                      <a:pt x="166004" y="1291143"/>
                    </a:lnTo>
                    <a:lnTo>
                      <a:pt x="164968" y="1290412"/>
                    </a:lnTo>
                    <a:lnTo>
                      <a:pt x="164287" y="1290036"/>
                    </a:lnTo>
                    <a:lnTo>
                      <a:pt x="159431" y="1288349"/>
                    </a:lnTo>
                    <a:lnTo>
                      <a:pt x="158191" y="1288288"/>
                    </a:lnTo>
                    <a:lnTo>
                      <a:pt x="156241" y="1287841"/>
                    </a:lnTo>
                    <a:lnTo>
                      <a:pt x="155428" y="1287526"/>
                    </a:lnTo>
                    <a:lnTo>
                      <a:pt x="154351" y="1286764"/>
                    </a:lnTo>
                    <a:lnTo>
                      <a:pt x="154015" y="1286287"/>
                    </a:lnTo>
                    <a:lnTo>
                      <a:pt x="153955" y="1285078"/>
                    </a:lnTo>
                    <a:lnTo>
                      <a:pt x="154381" y="1283777"/>
                    </a:lnTo>
                    <a:lnTo>
                      <a:pt x="154605" y="1283097"/>
                    </a:lnTo>
                    <a:lnTo>
                      <a:pt x="154940" y="1282538"/>
                    </a:lnTo>
                    <a:lnTo>
                      <a:pt x="155316" y="1281999"/>
                    </a:lnTo>
                    <a:lnTo>
                      <a:pt x="155905" y="1281603"/>
                    </a:lnTo>
                    <a:lnTo>
                      <a:pt x="159095" y="1279825"/>
                    </a:lnTo>
                    <a:lnTo>
                      <a:pt x="159797" y="1279540"/>
                    </a:lnTo>
                    <a:lnTo>
                      <a:pt x="164084" y="1279429"/>
                    </a:lnTo>
                    <a:lnTo>
                      <a:pt x="165161" y="1279429"/>
                    </a:lnTo>
                    <a:lnTo>
                      <a:pt x="166858" y="1279713"/>
                    </a:lnTo>
                    <a:lnTo>
                      <a:pt x="170576" y="1281176"/>
                    </a:lnTo>
                    <a:lnTo>
                      <a:pt x="171338" y="1281430"/>
                    </a:lnTo>
                    <a:lnTo>
                      <a:pt x="173289" y="1281887"/>
                    </a:lnTo>
                    <a:lnTo>
                      <a:pt x="175351" y="1282253"/>
                    </a:lnTo>
                    <a:lnTo>
                      <a:pt x="177373" y="1282233"/>
                    </a:lnTo>
                    <a:lnTo>
                      <a:pt x="178989" y="1282080"/>
                    </a:lnTo>
                    <a:lnTo>
                      <a:pt x="179751" y="1281857"/>
                    </a:lnTo>
                    <a:lnTo>
                      <a:pt x="180513" y="1281572"/>
                    </a:lnTo>
                    <a:lnTo>
                      <a:pt x="182291" y="1280475"/>
                    </a:lnTo>
                    <a:lnTo>
                      <a:pt x="183276" y="1279490"/>
                    </a:lnTo>
                    <a:lnTo>
                      <a:pt x="184018" y="1278331"/>
                    </a:lnTo>
                    <a:lnTo>
                      <a:pt x="185257" y="1276015"/>
                    </a:lnTo>
                    <a:lnTo>
                      <a:pt x="185989" y="1273983"/>
                    </a:lnTo>
                    <a:lnTo>
                      <a:pt x="185928" y="1272825"/>
                    </a:lnTo>
                    <a:lnTo>
                      <a:pt x="185562" y="1271728"/>
                    </a:lnTo>
                    <a:lnTo>
                      <a:pt x="185369" y="1271219"/>
                    </a:lnTo>
                    <a:lnTo>
                      <a:pt x="183926" y="1268141"/>
                    </a:lnTo>
                    <a:lnTo>
                      <a:pt x="180909" y="1262075"/>
                    </a:lnTo>
                    <a:lnTo>
                      <a:pt x="179812" y="1261253"/>
                    </a:lnTo>
                    <a:lnTo>
                      <a:pt x="179050" y="1260998"/>
                    </a:lnTo>
                    <a:lnTo>
                      <a:pt x="174224" y="1260043"/>
                    </a:lnTo>
                    <a:lnTo>
                      <a:pt x="173370" y="1260206"/>
                    </a:lnTo>
                    <a:lnTo>
                      <a:pt x="170495" y="1261537"/>
                    </a:lnTo>
                    <a:lnTo>
                      <a:pt x="167762" y="1261903"/>
                    </a:lnTo>
                    <a:lnTo>
                      <a:pt x="164430" y="1261933"/>
                    </a:lnTo>
                    <a:lnTo>
                      <a:pt x="163749" y="1261567"/>
                    </a:lnTo>
                    <a:lnTo>
                      <a:pt x="158892" y="1258235"/>
                    </a:lnTo>
                    <a:lnTo>
                      <a:pt x="153081" y="1251042"/>
                    </a:lnTo>
                    <a:lnTo>
                      <a:pt x="151699" y="1247902"/>
                    </a:lnTo>
                    <a:lnTo>
                      <a:pt x="151526" y="1247343"/>
                    </a:lnTo>
                    <a:lnTo>
                      <a:pt x="151618" y="1246073"/>
                    </a:lnTo>
                    <a:lnTo>
                      <a:pt x="151841" y="1245393"/>
                    </a:lnTo>
                    <a:lnTo>
                      <a:pt x="151699" y="1244824"/>
                    </a:lnTo>
                    <a:lnTo>
                      <a:pt x="151445" y="1244296"/>
                    </a:lnTo>
                    <a:lnTo>
                      <a:pt x="151018" y="1243869"/>
                    </a:lnTo>
                    <a:lnTo>
                      <a:pt x="149606" y="1242568"/>
                    </a:lnTo>
                    <a:lnTo>
                      <a:pt x="149047" y="1242203"/>
                    </a:lnTo>
                    <a:lnTo>
                      <a:pt x="139985" y="1237346"/>
                    </a:lnTo>
                    <a:lnTo>
                      <a:pt x="138318" y="1236726"/>
                    </a:lnTo>
                    <a:lnTo>
                      <a:pt x="133208" y="1235771"/>
                    </a:lnTo>
                    <a:lnTo>
                      <a:pt x="126330" y="1234024"/>
                    </a:lnTo>
                    <a:lnTo>
                      <a:pt x="126045" y="1233536"/>
                    </a:lnTo>
                    <a:lnTo>
                      <a:pt x="126299" y="1228375"/>
                    </a:lnTo>
                    <a:lnTo>
                      <a:pt x="119807" y="1222025"/>
                    </a:lnTo>
                    <a:lnTo>
                      <a:pt x="116505" y="1220440"/>
                    </a:lnTo>
                    <a:lnTo>
                      <a:pt x="114900" y="1219261"/>
                    </a:lnTo>
                    <a:lnTo>
                      <a:pt x="105918" y="1206642"/>
                    </a:lnTo>
                    <a:lnTo>
                      <a:pt x="105644" y="1206196"/>
                    </a:lnTo>
                    <a:lnTo>
                      <a:pt x="101915" y="1199927"/>
                    </a:lnTo>
                    <a:lnTo>
                      <a:pt x="104425" y="1197326"/>
                    </a:lnTo>
                    <a:lnTo>
                      <a:pt x="105837" y="1196767"/>
                    </a:lnTo>
                    <a:lnTo>
                      <a:pt x="106121" y="1196147"/>
                    </a:lnTo>
                    <a:lnTo>
                      <a:pt x="105552" y="1193912"/>
                    </a:lnTo>
                    <a:lnTo>
                      <a:pt x="100391" y="1181954"/>
                    </a:lnTo>
                    <a:lnTo>
                      <a:pt x="96662" y="1179129"/>
                    </a:lnTo>
                    <a:lnTo>
                      <a:pt x="95961" y="1178814"/>
                    </a:lnTo>
                    <a:lnTo>
                      <a:pt x="95199" y="1178621"/>
                    </a:lnTo>
                    <a:lnTo>
                      <a:pt x="94488" y="1178906"/>
                    </a:lnTo>
                    <a:lnTo>
                      <a:pt x="91928" y="1181212"/>
                    </a:lnTo>
                    <a:lnTo>
                      <a:pt x="91531" y="1181751"/>
                    </a:lnTo>
                    <a:lnTo>
                      <a:pt x="91328" y="1182431"/>
                    </a:lnTo>
                    <a:lnTo>
                      <a:pt x="91613" y="1183528"/>
                    </a:lnTo>
                    <a:lnTo>
                      <a:pt x="91531" y="1184179"/>
                    </a:lnTo>
                    <a:lnTo>
                      <a:pt x="89662" y="1190021"/>
                    </a:lnTo>
                    <a:lnTo>
                      <a:pt x="89327" y="1190640"/>
                    </a:lnTo>
                    <a:lnTo>
                      <a:pt x="88626" y="1190417"/>
                    </a:lnTo>
                    <a:lnTo>
                      <a:pt x="84927" y="1187115"/>
                    </a:lnTo>
                    <a:lnTo>
                      <a:pt x="82388" y="1184463"/>
                    </a:lnTo>
                    <a:lnTo>
                      <a:pt x="81006" y="1182462"/>
                    </a:lnTo>
                    <a:lnTo>
                      <a:pt x="80721" y="1181974"/>
                    </a:lnTo>
                    <a:lnTo>
                      <a:pt x="81260" y="1173003"/>
                    </a:lnTo>
                    <a:lnTo>
                      <a:pt x="81707" y="1171824"/>
                    </a:lnTo>
                    <a:lnTo>
                      <a:pt x="81930" y="1171621"/>
                    </a:lnTo>
                    <a:lnTo>
                      <a:pt x="82184" y="1171032"/>
                    </a:lnTo>
                    <a:lnTo>
                      <a:pt x="82835" y="1168034"/>
                    </a:lnTo>
                    <a:lnTo>
                      <a:pt x="81930" y="1162985"/>
                    </a:lnTo>
                    <a:lnTo>
                      <a:pt x="81656" y="1162477"/>
                    </a:lnTo>
                    <a:lnTo>
                      <a:pt x="81229" y="1161999"/>
                    </a:lnTo>
                    <a:lnTo>
                      <a:pt x="80325" y="1161888"/>
                    </a:lnTo>
                    <a:lnTo>
                      <a:pt x="80010" y="1162508"/>
                    </a:lnTo>
                    <a:lnTo>
                      <a:pt x="76769" y="1163574"/>
                    </a:lnTo>
                    <a:lnTo>
                      <a:pt x="73467" y="1158128"/>
                    </a:lnTo>
                    <a:lnTo>
                      <a:pt x="77389" y="1156188"/>
                    </a:lnTo>
                    <a:lnTo>
                      <a:pt x="79339" y="1154827"/>
                    </a:lnTo>
                    <a:lnTo>
                      <a:pt x="65400" y="1155334"/>
                    </a:lnTo>
                    <a:lnTo>
                      <a:pt x="64465" y="1155365"/>
                    </a:lnTo>
                    <a:lnTo>
                      <a:pt x="60706" y="1154887"/>
                    </a:lnTo>
                    <a:lnTo>
                      <a:pt x="60147" y="1154491"/>
                    </a:lnTo>
                    <a:lnTo>
                      <a:pt x="60229" y="1152602"/>
                    </a:lnTo>
                    <a:lnTo>
                      <a:pt x="62606" y="1143315"/>
                    </a:lnTo>
                    <a:lnTo>
                      <a:pt x="57018" y="1139393"/>
                    </a:lnTo>
                    <a:lnTo>
                      <a:pt x="59050" y="1135746"/>
                    </a:lnTo>
                    <a:lnTo>
                      <a:pt x="59670" y="1135380"/>
                    </a:lnTo>
                    <a:lnTo>
                      <a:pt x="60482" y="1135187"/>
                    </a:lnTo>
                    <a:lnTo>
                      <a:pt x="61448" y="1134984"/>
                    </a:lnTo>
                    <a:lnTo>
                      <a:pt x="64465" y="1134679"/>
                    </a:lnTo>
                    <a:lnTo>
                      <a:pt x="66070" y="1134171"/>
                    </a:lnTo>
                    <a:lnTo>
                      <a:pt x="69972" y="1123107"/>
                    </a:lnTo>
                    <a:lnTo>
                      <a:pt x="70561" y="1121045"/>
                    </a:lnTo>
                    <a:lnTo>
                      <a:pt x="70470" y="1119856"/>
                    </a:lnTo>
                    <a:lnTo>
                      <a:pt x="70338" y="1119266"/>
                    </a:lnTo>
                    <a:lnTo>
                      <a:pt x="69769" y="1118840"/>
                    </a:lnTo>
                    <a:lnTo>
                      <a:pt x="68052" y="1118332"/>
                    </a:lnTo>
                    <a:lnTo>
                      <a:pt x="68052" y="1117692"/>
                    </a:lnTo>
                    <a:lnTo>
                      <a:pt x="70023" y="1114044"/>
                    </a:lnTo>
                    <a:lnTo>
                      <a:pt x="74199" y="1108009"/>
                    </a:lnTo>
                    <a:lnTo>
                      <a:pt x="77562" y="1104311"/>
                    </a:lnTo>
                    <a:lnTo>
                      <a:pt x="78628" y="1103407"/>
                    </a:lnTo>
                    <a:lnTo>
                      <a:pt x="79025" y="1102868"/>
                    </a:lnTo>
                    <a:lnTo>
                      <a:pt x="79167" y="1102198"/>
                    </a:lnTo>
                    <a:lnTo>
                      <a:pt x="70226" y="1091387"/>
                    </a:lnTo>
                    <a:lnTo>
                      <a:pt x="63815" y="1090372"/>
                    </a:lnTo>
                    <a:lnTo>
                      <a:pt x="62626" y="1090310"/>
                    </a:lnTo>
                    <a:lnTo>
                      <a:pt x="52415" y="1095675"/>
                    </a:lnTo>
                    <a:lnTo>
                      <a:pt x="50861" y="1097026"/>
                    </a:lnTo>
                    <a:lnTo>
                      <a:pt x="49561" y="1097788"/>
                    </a:lnTo>
                    <a:lnTo>
                      <a:pt x="43607" y="1100328"/>
                    </a:lnTo>
                    <a:lnTo>
                      <a:pt x="42621" y="1100298"/>
                    </a:lnTo>
                    <a:lnTo>
                      <a:pt x="41544" y="1100166"/>
                    </a:lnTo>
                    <a:lnTo>
                      <a:pt x="39462" y="1099739"/>
                    </a:lnTo>
                    <a:lnTo>
                      <a:pt x="30348" y="1097199"/>
                    </a:lnTo>
                    <a:lnTo>
                      <a:pt x="28174" y="1092038"/>
                    </a:lnTo>
                    <a:lnTo>
                      <a:pt x="13350" y="1088482"/>
                    </a:lnTo>
                    <a:lnTo>
                      <a:pt x="9601" y="1083148"/>
                    </a:lnTo>
                    <a:lnTo>
                      <a:pt x="13076" y="1072388"/>
                    </a:lnTo>
                    <a:lnTo>
                      <a:pt x="14966" y="1067735"/>
                    </a:lnTo>
                    <a:lnTo>
                      <a:pt x="15270" y="1067146"/>
                    </a:lnTo>
                    <a:lnTo>
                      <a:pt x="16205" y="1064860"/>
                    </a:lnTo>
                    <a:lnTo>
                      <a:pt x="15667" y="1059495"/>
                    </a:lnTo>
                    <a:lnTo>
                      <a:pt x="15494" y="1058926"/>
                    </a:lnTo>
                    <a:lnTo>
                      <a:pt x="14762" y="1057372"/>
                    </a:lnTo>
                    <a:lnTo>
                      <a:pt x="14315" y="1056925"/>
                    </a:lnTo>
                    <a:lnTo>
                      <a:pt x="10506" y="1054669"/>
                    </a:lnTo>
                    <a:lnTo>
                      <a:pt x="7508" y="1051672"/>
                    </a:lnTo>
                    <a:lnTo>
                      <a:pt x="7234" y="1051195"/>
                    </a:lnTo>
                    <a:lnTo>
                      <a:pt x="7112" y="1049478"/>
                    </a:lnTo>
                    <a:lnTo>
                      <a:pt x="7600" y="1047750"/>
                    </a:lnTo>
                    <a:lnTo>
                      <a:pt x="9540" y="1045495"/>
                    </a:lnTo>
                    <a:lnTo>
                      <a:pt x="11298" y="1044052"/>
                    </a:lnTo>
                    <a:lnTo>
                      <a:pt x="12426" y="1043239"/>
                    </a:lnTo>
                    <a:lnTo>
                      <a:pt x="12903" y="1042762"/>
                    </a:lnTo>
                    <a:lnTo>
                      <a:pt x="13127" y="1042081"/>
                    </a:lnTo>
                    <a:lnTo>
                      <a:pt x="12822" y="1039084"/>
                    </a:lnTo>
                    <a:lnTo>
                      <a:pt x="12649" y="1037844"/>
                    </a:lnTo>
                    <a:lnTo>
                      <a:pt x="8870" y="1030509"/>
                    </a:lnTo>
                    <a:lnTo>
                      <a:pt x="6076" y="1029808"/>
                    </a:lnTo>
                    <a:lnTo>
                      <a:pt x="2540" y="1028700"/>
                    </a:lnTo>
                    <a:lnTo>
                      <a:pt x="1646" y="1028395"/>
                    </a:lnTo>
                    <a:lnTo>
                      <a:pt x="904" y="1028080"/>
                    </a:lnTo>
                    <a:lnTo>
                      <a:pt x="0" y="1027207"/>
                    </a:lnTo>
                    <a:lnTo>
                      <a:pt x="650" y="1021761"/>
                    </a:lnTo>
                    <a:lnTo>
                      <a:pt x="1250" y="1020521"/>
                    </a:lnTo>
                    <a:lnTo>
                      <a:pt x="2093" y="1019445"/>
                    </a:lnTo>
                    <a:lnTo>
                      <a:pt x="6045" y="1015584"/>
                    </a:lnTo>
                    <a:lnTo>
                      <a:pt x="6665" y="1015157"/>
                    </a:lnTo>
                    <a:lnTo>
                      <a:pt x="8108" y="1014507"/>
                    </a:lnTo>
                    <a:lnTo>
                      <a:pt x="9886" y="1014060"/>
                    </a:lnTo>
                    <a:lnTo>
                      <a:pt x="16124" y="1012586"/>
                    </a:lnTo>
                    <a:lnTo>
                      <a:pt x="21143" y="1011824"/>
                    </a:lnTo>
                    <a:lnTo>
                      <a:pt x="22159" y="1012048"/>
                    </a:lnTo>
                    <a:lnTo>
                      <a:pt x="23510" y="1012790"/>
                    </a:lnTo>
                    <a:lnTo>
                      <a:pt x="24699" y="1013552"/>
                    </a:lnTo>
                    <a:lnTo>
                      <a:pt x="27066" y="1016965"/>
                    </a:lnTo>
                    <a:lnTo>
                      <a:pt x="29952" y="1020826"/>
                    </a:lnTo>
                    <a:lnTo>
                      <a:pt x="31750" y="1023173"/>
                    </a:lnTo>
                    <a:lnTo>
                      <a:pt x="32532" y="1023569"/>
                    </a:lnTo>
                    <a:lnTo>
                      <a:pt x="32746" y="1023387"/>
                    </a:lnTo>
                    <a:lnTo>
                      <a:pt x="32126" y="1029574"/>
                    </a:lnTo>
                    <a:lnTo>
                      <a:pt x="32095" y="1030224"/>
                    </a:lnTo>
                    <a:lnTo>
                      <a:pt x="32319" y="1031972"/>
                    </a:lnTo>
                    <a:lnTo>
                      <a:pt x="32431" y="1032571"/>
                    </a:lnTo>
                    <a:lnTo>
                      <a:pt x="32603" y="1032988"/>
                    </a:lnTo>
                    <a:lnTo>
                      <a:pt x="33020" y="1033445"/>
                    </a:lnTo>
                    <a:lnTo>
                      <a:pt x="33762" y="1033780"/>
                    </a:lnTo>
                    <a:lnTo>
                      <a:pt x="34940" y="1033923"/>
                    </a:lnTo>
                    <a:lnTo>
                      <a:pt x="36190" y="1033953"/>
                    </a:lnTo>
                    <a:lnTo>
                      <a:pt x="39604" y="1033841"/>
                    </a:lnTo>
                    <a:lnTo>
                      <a:pt x="48656" y="1032622"/>
                    </a:lnTo>
                    <a:lnTo>
                      <a:pt x="50099" y="1032368"/>
                    </a:lnTo>
                    <a:lnTo>
                      <a:pt x="52273" y="1031809"/>
                    </a:lnTo>
                    <a:lnTo>
                      <a:pt x="52812" y="1031352"/>
                    </a:lnTo>
                    <a:lnTo>
                      <a:pt x="65451" y="1012952"/>
                    </a:lnTo>
                    <a:lnTo>
                      <a:pt x="65654" y="1012251"/>
                    </a:lnTo>
                    <a:lnTo>
                      <a:pt x="65532" y="1011682"/>
                    </a:lnTo>
                    <a:lnTo>
                      <a:pt x="64973" y="1010666"/>
                    </a:lnTo>
                    <a:lnTo>
                      <a:pt x="64547" y="1010189"/>
                    </a:lnTo>
                    <a:lnTo>
                      <a:pt x="64262" y="1009681"/>
                    </a:lnTo>
                    <a:lnTo>
                      <a:pt x="64262" y="1009203"/>
                    </a:lnTo>
                    <a:lnTo>
                      <a:pt x="65420" y="1004408"/>
                    </a:lnTo>
                    <a:lnTo>
                      <a:pt x="65786" y="1003026"/>
                    </a:lnTo>
                    <a:lnTo>
                      <a:pt x="66274" y="1001725"/>
                    </a:lnTo>
                    <a:lnTo>
                      <a:pt x="66832" y="1000618"/>
                    </a:lnTo>
                    <a:lnTo>
                      <a:pt x="67320" y="1000029"/>
                    </a:lnTo>
                    <a:lnTo>
                      <a:pt x="68864" y="998728"/>
                    </a:lnTo>
                    <a:lnTo>
                      <a:pt x="69637" y="998088"/>
                    </a:lnTo>
                    <a:lnTo>
                      <a:pt x="69942" y="997824"/>
                    </a:lnTo>
                    <a:lnTo>
                      <a:pt x="70246" y="997204"/>
                    </a:lnTo>
                    <a:lnTo>
                      <a:pt x="70307" y="995934"/>
                    </a:lnTo>
                    <a:lnTo>
                      <a:pt x="70104" y="994156"/>
                    </a:lnTo>
                    <a:lnTo>
                      <a:pt x="69484" y="991311"/>
                    </a:lnTo>
                    <a:lnTo>
                      <a:pt x="68702" y="989137"/>
                    </a:lnTo>
                    <a:lnTo>
                      <a:pt x="64242" y="978469"/>
                    </a:lnTo>
                    <a:lnTo>
                      <a:pt x="56988" y="962010"/>
                    </a:lnTo>
                    <a:lnTo>
                      <a:pt x="56825" y="961624"/>
                    </a:lnTo>
                    <a:lnTo>
                      <a:pt x="65989" y="957550"/>
                    </a:lnTo>
                    <a:lnTo>
                      <a:pt x="66782" y="957275"/>
                    </a:lnTo>
                    <a:lnTo>
                      <a:pt x="68560" y="956818"/>
                    </a:lnTo>
                    <a:lnTo>
                      <a:pt x="71608" y="956402"/>
                    </a:lnTo>
                    <a:lnTo>
                      <a:pt x="72512" y="956198"/>
                    </a:lnTo>
                    <a:lnTo>
                      <a:pt x="73294" y="955894"/>
                    </a:lnTo>
                    <a:lnTo>
                      <a:pt x="80213" y="951515"/>
                    </a:lnTo>
                    <a:lnTo>
                      <a:pt x="80660" y="950895"/>
                    </a:lnTo>
                    <a:lnTo>
                      <a:pt x="80863" y="950214"/>
                    </a:lnTo>
                    <a:lnTo>
                      <a:pt x="80914" y="948944"/>
                    </a:lnTo>
                    <a:lnTo>
                      <a:pt x="80894" y="947115"/>
                    </a:lnTo>
                    <a:lnTo>
                      <a:pt x="80457" y="943641"/>
                    </a:lnTo>
                    <a:lnTo>
                      <a:pt x="80213" y="942401"/>
                    </a:lnTo>
                    <a:lnTo>
                      <a:pt x="79675" y="941385"/>
                    </a:lnTo>
                    <a:lnTo>
                      <a:pt x="79228" y="940928"/>
                    </a:lnTo>
                    <a:lnTo>
                      <a:pt x="78659" y="940451"/>
                    </a:lnTo>
                    <a:lnTo>
                      <a:pt x="77470" y="939658"/>
                    </a:lnTo>
                    <a:lnTo>
                      <a:pt x="72044" y="936163"/>
                    </a:lnTo>
                    <a:lnTo>
                      <a:pt x="75783" y="934608"/>
                    </a:lnTo>
                    <a:lnTo>
                      <a:pt x="78120" y="933735"/>
                    </a:lnTo>
                    <a:lnTo>
                      <a:pt x="86360" y="931002"/>
                    </a:lnTo>
                    <a:lnTo>
                      <a:pt x="87498" y="930910"/>
                    </a:lnTo>
                    <a:lnTo>
                      <a:pt x="88707" y="931083"/>
                    </a:lnTo>
                    <a:lnTo>
                      <a:pt x="90546" y="931652"/>
                    </a:lnTo>
                    <a:lnTo>
                      <a:pt x="91582" y="931845"/>
                    </a:lnTo>
                    <a:lnTo>
                      <a:pt x="94214" y="932099"/>
                    </a:lnTo>
                    <a:lnTo>
                      <a:pt x="101631" y="932130"/>
                    </a:lnTo>
                    <a:lnTo>
                      <a:pt x="103917" y="932018"/>
                    </a:lnTo>
                    <a:lnTo>
                      <a:pt x="104963" y="931875"/>
                    </a:lnTo>
                    <a:lnTo>
                      <a:pt x="107310" y="931002"/>
                    </a:lnTo>
                    <a:lnTo>
                      <a:pt x="110236" y="929640"/>
                    </a:lnTo>
                    <a:lnTo>
                      <a:pt x="122265" y="923686"/>
                    </a:lnTo>
                    <a:lnTo>
                      <a:pt x="123617" y="922924"/>
                    </a:lnTo>
                    <a:lnTo>
                      <a:pt x="137668" y="914065"/>
                    </a:lnTo>
                    <a:lnTo>
                      <a:pt x="139192" y="912764"/>
                    </a:lnTo>
                    <a:lnTo>
                      <a:pt x="140442" y="910539"/>
                    </a:lnTo>
                    <a:lnTo>
                      <a:pt x="140950" y="909239"/>
                    </a:lnTo>
                    <a:lnTo>
                      <a:pt x="141173" y="908528"/>
                    </a:lnTo>
                    <a:lnTo>
                      <a:pt x="141366" y="907857"/>
                    </a:lnTo>
                    <a:lnTo>
                      <a:pt x="141824" y="905825"/>
                    </a:lnTo>
                    <a:lnTo>
                      <a:pt x="142301" y="903316"/>
                    </a:lnTo>
                    <a:lnTo>
                      <a:pt x="142362" y="902686"/>
                    </a:lnTo>
                    <a:lnTo>
                      <a:pt x="142382" y="902046"/>
                    </a:lnTo>
                    <a:lnTo>
                      <a:pt x="142331" y="900857"/>
                    </a:lnTo>
                    <a:lnTo>
                      <a:pt x="141986" y="899140"/>
                    </a:lnTo>
                    <a:lnTo>
                      <a:pt x="144363" y="886572"/>
                    </a:lnTo>
                    <a:lnTo>
                      <a:pt x="145380" y="885586"/>
                    </a:lnTo>
                    <a:lnTo>
                      <a:pt x="148844" y="882112"/>
                    </a:lnTo>
                    <a:lnTo>
                      <a:pt x="150652" y="879968"/>
                    </a:lnTo>
                    <a:lnTo>
                      <a:pt x="151445" y="877347"/>
                    </a:lnTo>
                    <a:lnTo>
                      <a:pt x="151983" y="875538"/>
                    </a:lnTo>
                    <a:lnTo>
                      <a:pt x="152461" y="873537"/>
                    </a:lnTo>
                    <a:lnTo>
                      <a:pt x="152522" y="872917"/>
                    </a:lnTo>
                    <a:lnTo>
                      <a:pt x="152288" y="871759"/>
                    </a:lnTo>
                    <a:lnTo>
                      <a:pt x="151130" y="868010"/>
                    </a:lnTo>
                    <a:lnTo>
                      <a:pt x="150429" y="867014"/>
                    </a:lnTo>
                    <a:lnTo>
                      <a:pt x="142128" y="856519"/>
                    </a:lnTo>
                    <a:lnTo>
                      <a:pt x="133919" y="848360"/>
                    </a:lnTo>
                    <a:lnTo>
                      <a:pt x="129967" y="844245"/>
                    </a:lnTo>
                    <a:lnTo>
                      <a:pt x="129235" y="843280"/>
                    </a:lnTo>
                    <a:lnTo>
                      <a:pt x="127793" y="841340"/>
                    </a:lnTo>
                    <a:lnTo>
                      <a:pt x="126665" y="839277"/>
                    </a:lnTo>
                    <a:lnTo>
                      <a:pt x="126411" y="838769"/>
                    </a:lnTo>
                    <a:lnTo>
                      <a:pt x="124887" y="835609"/>
                    </a:lnTo>
                    <a:lnTo>
                      <a:pt x="122093" y="830387"/>
                    </a:lnTo>
                    <a:lnTo>
                      <a:pt x="118364" y="824403"/>
                    </a:lnTo>
                    <a:lnTo>
                      <a:pt x="115692" y="821660"/>
                    </a:lnTo>
                    <a:lnTo>
                      <a:pt x="114473" y="820877"/>
                    </a:lnTo>
                    <a:lnTo>
                      <a:pt x="112806" y="819638"/>
                    </a:lnTo>
                    <a:lnTo>
                      <a:pt x="112359" y="819181"/>
                    </a:lnTo>
                    <a:lnTo>
                      <a:pt x="112075" y="818673"/>
                    </a:lnTo>
                    <a:lnTo>
                      <a:pt x="112644" y="818226"/>
                    </a:lnTo>
                    <a:lnTo>
                      <a:pt x="113345" y="817830"/>
                    </a:lnTo>
                    <a:lnTo>
                      <a:pt x="115915" y="817037"/>
                    </a:lnTo>
                    <a:lnTo>
                      <a:pt x="120630" y="815940"/>
                    </a:lnTo>
                    <a:lnTo>
                      <a:pt x="130170" y="813786"/>
                    </a:lnTo>
                    <a:lnTo>
                      <a:pt x="132171" y="813451"/>
                    </a:lnTo>
                    <a:lnTo>
                      <a:pt x="134681" y="813400"/>
                    </a:lnTo>
                    <a:lnTo>
                      <a:pt x="137282" y="813451"/>
                    </a:lnTo>
                    <a:lnTo>
                      <a:pt x="141569" y="813765"/>
                    </a:lnTo>
                    <a:lnTo>
                      <a:pt x="148367" y="814040"/>
                    </a:lnTo>
                    <a:lnTo>
                      <a:pt x="151923" y="813877"/>
                    </a:lnTo>
                    <a:lnTo>
                      <a:pt x="153924" y="813532"/>
                    </a:lnTo>
                    <a:lnTo>
                      <a:pt x="155539" y="813085"/>
                    </a:lnTo>
                    <a:lnTo>
                      <a:pt x="158842" y="810006"/>
                    </a:lnTo>
                    <a:lnTo>
                      <a:pt x="169194" y="798525"/>
                    </a:lnTo>
                    <a:lnTo>
                      <a:pt x="171684" y="794035"/>
                    </a:lnTo>
                    <a:lnTo>
                      <a:pt x="175179" y="787207"/>
                    </a:lnTo>
                    <a:lnTo>
                      <a:pt x="177719" y="782097"/>
                    </a:lnTo>
                    <a:lnTo>
                      <a:pt x="169367" y="776793"/>
                    </a:lnTo>
                    <a:lnTo>
                      <a:pt x="144587" y="761411"/>
                    </a:lnTo>
                    <a:lnTo>
                      <a:pt x="143886" y="761299"/>
                    </a:lnTo>
                    <a:lnTo>
                      <a:pt x="139649" y="761076"/>
                    </a:lnTo>
                    <a:lnTo>
                      <a:pt x="138318" y="761045"/>
                    </a:lnTo>
                    <a:lnTo>
                      <a:pt x="135920" y="761157"/>
                    </a:lnTo>
                    <a:lnTo>
                      <a:pt x="134457" y="761076"/>
                    </a:lnTo>
                    <a:lnTo>
                      <a:pt x="132060" y="760680"/>
                    </a:lnTo>
                    <a:lnTo>
                      <a:pt x="130648" y="759938"/>
                    </a:lnTo>
                    <a:lnTo>
                      <a:pt x="105410" y="746029"/>
                    </a:lnTo>
                    <a:lnTo>
                      <a:pt x="103378" y="744901"/>
                    </a:lnTo>
                    <a:lnTo>
                      <a:pt x="106934" y="733136"/>
                    </a:lnTo>
                    <a:lnTo>
                      <a:pt x="108011" y="729661"/>
                    </a:lnTo>
                    <a:lnTo>
                      <a:pt x="109200" y="726217"/>
                    </a:lnTo>
                    <a:lnTo>
                      <a:pt x="111089" y="721055"/>
                    </a:lnTo>
                    <a:lnTo>
                      <a:pt x="112583" y="716707"/>
                    </a:lnTo>
                    <a:lnTo>
                      <a:pt x="117013" y="702849"/>
                    </a:lnTo>
                    <a:lnTo>
                      <a:pt x="120670" y="691094"/>
                    </a:lnTo>
                    <a:lnTo>
                      <a:pt x="120792" y="690738"/>
                    </a:lnTo>
                    <a:lnTo>
                      <a:pt x="120376" y="689641"/>
                    </a:lnTo>
                    <a:lnTo>
                      <a:pt x="118313" y="686024"/>
                    </a:lnTo>
                    <a:lnTo>
                      <a:pt x="116789" y="684083"/>
                    </a:lnTo>
                    <a:lnTo>
                      <a:pt x="115662" y="682986"/>
                    </a:lnTo>
                    <a:lnTo>
                      <a:pt x="112075" y="677703"/>
                    </a:lnTo>
                    <a:lnTo>
                      <a:pt x="111029" y="676209"/>
                    </a:lnTo>
                    <a:lnTo>
                      <a:pt x="109474" y="674258"/>
                    </a:lnTo>
                    <a:lnTo>
                      <a:pt x="108235" y="672846"/>
                    </a:lnTo>
                    <a:lnTo>
                      <a:pt x="105898" y="670560"/>
                    </a:lnTo>
                    <a:lnTo>
                      <a:pt x="99344" y="663560"/>
                    </a:lnTo>
                    <a:lnTo>
                      <a:pt x="95565" y="657383"/>
                    </a:lnTo>
                    <a:lnTo>
                      <a:pt x="95484" y="649732"/>
                    </a:lnTo>
                    <a:lnTo>
                      <a:pt x="98136" y="644602"/>
                    </a:lnTo>
                    <a:lnTo>
                      <a:pt x="99822" y="641188"/>
                    </a:lnTo>
                    <a:lnTo>
                      <a:pt x="97516" y="635742"/>
                    </a:lnTo>
                    <a:lnTo>
                      <a:pt x="95850" y="632095"/>
                    </a:lnTo>
                    <a:lnTo>
                      <a:pt x="93675" y="626649"/>
                    </a:lnTo>
                    <a:lnTo>
                      <a:pt x="96662" y="623997"/>
                    </a:lnTo>
                    <a:lnTo>
                      <a:pt x="102250" y="619059"/>
                    </a:lnTo>
                    <a:lnTo>
                      <a:pt x="106091" y="615788"/>
                    </a:lnTo>
                    <a:lnTo>
                      <a:pt x="107869" y="614121"/>
                    </a:lnTo>
                    <a:lnTo>
                      <a:pt x="105390" y="611124"/>
                    </a:lnTo>
                    <a:lnTo>
                      <a:pt x="94488" y="598058"/>
                    </a:lnTo>
                    <a:lnTo>
                      <a:pt x="93533" y="597195"/>
                    </a:lnTo>
                    <a:lnTo>
                      <a:pt x="84277" y="588071"/>
                    </a:lnTo>
                    <a:lnTo>
                      <a:pt x="90627" y="582818"/>
                    </a:lnTo>
                    <a:lnTo>
                      <a:pt x="98694" y="576275"/>
                    </a:lnTo>
                    <a:lnTo>
                      <a:pt x="104679" y="571358"/>
                    </a:lnTo>
                    <a:lnTo>
                      <a:pt x="110551" y="566420"/>
                    </a:lnTo>
                    <a:lnTo>
                      <a:pt x="108885" y="563687"/>
                    </a:lnTo>
                    <a:lnTo>
                      <a:pt x="104902" y="556372"/>
                    </a:lnTo>
                    <a:lnTo>
                      <a:pt x="106375" y="555275"/>
                    </a:lnTo>
                    <a:lnTo>
                      <a:pt x="125964" y="541670"/>
                    </a:lnTo>
                    <a:lnTo>
                      <a:pt x="138806" y="531063"/>
                    </a:lnTo>
                    <a:lnTo>
                      <a:pt x="144668" y="527050"/>
                    </a:lnTo>
                    <a:lnTo>
                      <a:pt x="155143" y="519938"/>
                    </a:lnTo>
                    <a:lnTo>
                      <a:pt x="160020" y="517459"/>
                    </a:lnTo>
                    <a:lnTo>
                      <a:pt x="171450" y="513395"/>
                    </a:lnTo>
                    <a:lnTo>
                      <a:pt x="176784" y="511556"/>
                    </a:lnTo>
                    <a:lnTo>
                      <a:pt x="186050" y="508711"/>
                    </a:lnTo>
                    <a:lnTo>
                      <a:pt x="191150" y="507584"/>
                    </a:lnTo>
                    <a:lnTo>
                      <a:pt x="195611" y="506903"/>
                    </a:lnTo>
                    <a:lnTo>
                      <a:pt x="206116" y="505633"/>
                    </a:lnTo>
                    <a:lnTo>
                      <a:pt x="212009" y="504983"/>
                    </a:lnTo>
                    <a:lnTo>
                      <a:pt x="215707" y="504678"/>
                    </a:lnTo>
                    <a:lnTo>
                      <a:pt x="221945" y="505318"/>
                    </a:lnTo>
                    <a:lnTo>
                      <a:pt x="292080" y="512806"/>
                    </a:lnTo>
                    <a:lnTo>
                      <a:pt x="292750" y="512288"/>
                    </a:lnTo>
                    <a:lnTo>
                      <a:pt x="308844" y="496458"/>
                    </a:lnTo>
                    <a:lnTo>
                      <a:pt x="309656" y="495249"/>
                    </a:lnTo>
                    <a:lnTo>
                      <a:pt x="309321" y="480233"/>
                    </a:lnTo>
                    <a:lnTo>
                      <a:pt x="309149" y="479075"/>
                    </a:lnTo>
                    <a:lnTo>
                      <a:pt x="305765" y="466314"/>
                    </a:lnTo>
                    <a:lnTo>
                      <a:pt x="297241" y="464536"/>
                    </a:lnTo>
                    <a:lnTo>
                      <a:pt x="283860" y="462565"/>
                    </a:lnTo>
                    <a:lnTo>
                      <a:pt x="275681" y="460340"/>
                    </a:lnTo>
                    <a:lnTo>
                      <a:pt x="261650" y="456103"/>
                    </a:lnTo>
                    <a:lnTo>
                      <a:pt x="259730" y="455483"/>
                    </a:lnTo>
                    <a:lnTo>
                      <a:pt x="259649" y="454914"/>
                    </a:lnTo>
                    <a:lnTo>
                      <a:pt x="259903" y="454213"/>
                    </a:lnTo>
                    <a:lnTo>
                      <a:pt x="261112" y="452374"/>
                    </a:lnTo>
                    <a:lnTo>
                      <a:pt x="263144" y="450180"/>
                    </a:lnTo>
                    <a:lnTo>
                      <a:pt x="264221" y="449133"/>
                    </a:lnTo>
                    <a:lnTo>
                      <a:pt x="266060" y="447853"/>
                    </a:lnTo>
                    <a:lnTo>
                      <a:pt x="276951" y="439623"/>
                    </a:lnTo>
                    <a:lnTo>
                      <a:pt x="281666" y="435783"/>
                    </a:lnTo>
                    <a:lnTo>
                      <a:pt x="289448" y="429240"/>
                    </a:lnTo>
                    <a:lnTo>
                      <a:pt x="303225" y="417688"/>
                    </a:lnTo>
                    <a:lnTo>
                      <a:pt x="317845" y="407558"/>
                    </a:lnTo>
                    <a:lnTo>
                      <a:pt x="324053" y="402153"/>
                    </a:lnTo>
                    <a:lnTo>
                      <a:pt x="325313" y="400822"/>
                    </a:lnTo>
                    <a:lnTo>
                      <a:pt x="326390" y="399319"/>
                    </a:lnTo>
                    <a:lnTo>
                      <a:pt x="327386" y="397317"/>
                    </a:lnTo>
                    <a:lnTo>
                      <a:pt x="330119" y="391333"/>
                    </a:lnTo>
                    <a:lnTo>
                      <a:pt x="331419" y="387462"/>
                    </a:lnTo>
                    <a:lnTo>
                      <a:pt x="344038" y="380665"/>
                    </a:lnTo>
                    <a:lnTo>
                      <a:pt x="344170" y="376062"/>
                    </a:lnTo>
                    <a:lnTo>
                      <a:pt x="344089" y="374285"/>
                    </a:lnTo>
                    <a:lnTo>
                      <a:pt x="344262" y="367173"/>
                    </a:lnTo>
                    <a:lnTo>
                      <a:pt x="344455" y="360091"/>
                    </a:lnTo>
                    <a:lnTo>
                      <a:pt x="344800" y="353009"/>
                    </a:lnTo>
                    <a:lnTo>
                      <a:pt x="348011" y="341803"/>
                    </a:lnTo>
                    <a:lnTo>
                      <a:pt x="348295" y="341122"/>
                    </a:lnTo>
                    <a:lnTo>
                      <a:pt x="348742" y="340502"/>
                    </a:lnTo>
                    <a:lnTo>
                      <a:pt x="351374" y="337708"/>
                    </a:lnTo>
                    <a:lnTo>
                      <a:pt x="353690" y="335626"/>
                    </a:lnTo>
                    <a:lnTo>
                      <a:pt x="355295" y="333959"/>
                    </a:lnTo>
                    <a:lnTo>
                      <a:pt x="357073" y="331531"/>
                    </a:lnTo>
                    <a:lnTo>
                      <a:pt x="358120" y="329550"/>
                    </a:lnTo>
                    <a:lnTo>
                      <a:pt x="358425" y="328514"/>
                    </a:lnTo>
                    <a:lnTo>
                      <a:pt x="355803" y="323485"/>
                    </a:lnTo>
                    <a:lnTo>
                      <a:pt x="352898" y="317927"/>
                    </a:lnTo>
                    <a:lnTo>
                      <a:pt x="351790" y="316068"/>
                    </a:lnTo>
                    <a:lnTo>
                      <a:pt x="348864" y="310165"/>
                    </a:lnTo>
                    <a:lnTo>
                      <a:pt x="348264" y="308356"/>
                    </a:lnTo>
                    <a:lnTo>
                      <a:pt x="346690" y="302911"/>
                    </a:lnTo>
                    <a:lnTo>
                      <a:pt x="345674" y="299273"/>
                    </a:lnTo>
                    <a:lnTo>
                      <a:pt x="345247" y="297465"/>
                    </a:lnTo>
                    <a:lnTo>
                      <a:pt x="366868" y="296652"/>
                    </a:lnTo>
                    <a:lnTo>
                      <a:pt x="393649" y="295768"/>
                    </a:lnTo>
                    <a:lnTo>
                      <a:pt x="398109" y="295687"/>
                    </a:lnTo>
                    <a:lnTo>
                      <a:pt x="443098" y="282083"/>
                    </a:lnTo>
                    <a:lnTo>
                      <a:pt x="440944" y="278273"/>
                    </a:lnTo>
                    <a:lnTo>
                      <a:pt x="436240" y="269586"/>
                    </a:lnTo>
                    <a:lnTo>
                      <a:pt x="433273" y="264018"/>
                    </a:lnTo>
                    <a:lnTo>
                      <a:pt x="432400" y="262159"/>
                    </a:lnTo>
                    <a:lnTo>
                      <a:pt x="449163" y="254234"/>
                    </a:lnTo>
                    <a:lnTo>
                      <a:pt x="459120" y="249377"/>
                    </a:lnTo>
                    <a:lnTo>
                      <a:pt x="469819" y="241331"/>
                    </a:lnTo>
                    <a:lnTo>
                      <a:pt x="498155" y="220421"/>
                    </a:lnTo>
                    <a:lnTo>
                      <a:pt x="533095" y="207518"/>
                    </a:lnTo>
                    <a:lnTo>
                      <a:pt x="538368" y="192736"/>
                    </a:lnTo>
                    <a:lnTo>
                      <a:pt x="537698" y="191262"/>
                    </a:lnTo>
                    <a:lnTo>
                      <a:pt x="533857" y="185166"/>
                    </a:lnTo>
                    <a:lnTo>
                      <a:pt x="531429" y="182830"/>
                    </a:lnTo>
                    <a:lnTo>
                      <a:pt x="523748" y="178288"/>
                    </a:lnTo>
                    <a:lnTo>
                      <a:pt x="519552" y="175799"/>
                    </a:lnTo>
                    <a:lnTo>
                      <a:pt x="517937" y="175037"/>
                    </a:lnTo>
                    <a:lnTo>
                      <a:pt x="513568" y="173177"/>
                    </a:lnTo>
                    <a:lnTo>
                      <a:pt x="511221" y="171989"/>
                    </a:lnTo>
                    <a:lnTo>
                      <a:pt x="508427" y="170353"/>
                    </a:lnTo>
                    <a:lnTo>
                      <a:pt x="507726" y="169926"/>
                    </a:lnTo>
                    <a:lnTo>
                      <a:pt x="506252" y="168514"/>
                    </a:lnTo>
                    <a:lnTo>
                      <a:pt x="505968" y="168006"/>
                    </a:lnTo>
                    <a:lnTo>
                      <a:pt x="505856" y="167498"/>
                    </a:lnTo>
                    <a:lnTo>
                      <a:pt x="516667" y="158527"/>
                    </a:lnTo>
                    <a:lnTo>
                      <a:pt x="518079" y="158354"/>
                    </a:lnTo>
                    <a:lnTo>
                      <a:pt x="536001" y="156952"/>
                    </a:lnTo>
                    <a:lnTo>
                      <a:pt x="538114" y="155479"/>
                    </a:lnTo>
                    <a:lnTo>
                      <a:pt x="548782" y="147432"/>
                    </a:lnTo>
                    <a:lnTo>
                      <a:pt x="555081" y="142586"/>
                    </a:lnTo>
                    <a:lnTo>
                      <a:pt x="555752" y="141712"/>
                    </a:lnTo>
                    <a:lnTo>
                      <a:pt x="556890" y="140015"/>
                    </a:lnTo>
                    <a:lnTo>
                      <a:pt x="560162" y="134935"/>
                    </a:lnTo>
                    <a:lnTo>
                      <a:pt x="566705" y="124775"/>
                    </a:lnTo>
                    <a:lnTo>
                      <a:pt x="570992" y="117968"/>
                    </a:lnTo>
                    <a:lnTo>
                      <a:pt x="617870" y="104648"/>
                    </a:lnTo>
                    <a:lnTo>
                      <a:pt x="622564" y="101417"/>
                    </a:lnTo>
                    <a:lnTo>
                      <a:pt x="624403" y="100147"/>
                    </a:lnTo>
                    <a:lnTo>
                      <a:pt x="626537" y="98532"/>
                    </a:lnTo>
                    <a:lnTo>
                      <a:pt x="658937" y="104709"/>
                    </a:lnTo>
                    <a:lnTo>
                      <a:pt x="664667" y="106284"/>
                    </a:lnTo>
                    <a:lnTo>
                      <a:pt x="667857" y="107280"/>
                    </a:lnTo>
                    <a:lnTo>
                      <a:pt x="674258" y="109281"/>
                    </a:lnTo>
                    <a:lnTo>
                      <a:pt x="680212" y="111364"/>
                    </a:lnTo>
                    <a:lnTo>
                      <a:pt x="682051" y="112106"/>
                    </a:lnTo>
                    <a:lnTo>
                      <a:pt x="683179" y="112441"/>
                    </a:lnTo>
                    <a:lnTo>
                      <a:pt x="685922" y="112949"/>
                    </a:lnTo>
                    <a:lnTo>
                      <a:pt x="688574" y="113264"/>
                    </a:lnTo>
                    <a:lnTo>
                      <a:pt x="694212" y="107950"/>
                    </a:lnTo>
                    <a:lnTo>
                      <a:pt x="714116" y="92456"/>
                    </a:lnTo>
                    <a:lnTo>
                      <a:pt x="716118" y="90851"/>
                    </a:lnTo>
                    <a:lnTo>
                      <a:pt x="710895" y="79197"/>
                    </a:lnTo>
                    <a:lnTo>
                      <a:pt x="709056" y="75438"/>
                    </a:lnTo>
                    <a:lnTo>
                      <a:pt x="707390" y="71720"/>
                    </a:lnTo>
                    <a:lnTo>
                      <a:pt x="705754" y="67991"/>
                    </a:lnTo>
                    <a:lnTo>
                      <a:pt x="704992" y="66132"/>
                    </a:lnTo>
                    <a:lnTo>
                      <a:pt x="706242" y="63023"/>
                    </a:lnTo>
                    <a:lnTo>
                      <a:pt x="708640" y="57861"/>
                    </a:lnTo>
                    <a:lnTo>
                      <a:pt x="709564" y="56134"/>
                    </a:lnTo>
                    <a:lnTo>
                      <a:pt x="710448" y="56023"/>
                    </a:lnTo>
                    <a:lnTo>
                      <a:pt x="715518" y="55372"/>
                    </a:lnTo>
                    <a:lnTo>
                      <a:pt x="736712" y="52944"/>
                    </a:lnTo>
                    <a:lnTo>
                      <a:pt x="762508" y="59436"/>
                    </a:lnTo>
                    <a:lnTo>
                      <a:pt x="797082" y="58166"/>
                    </a:lnTo>
                    <a:lnTo>
                      <a:pt x="843930" y="65116"/>
                    </a:lnTo>
                    <a:lnTo>
                      <a:pt x="857199" y="67117"/>
                    </a:lnTo>
                    <a:lnTo>
                      <a:pt x="874806" y="69850"/>
                    </a:lnTo>
                    <a:lnTo>
                      <a:pt x="889376" y="72167"/>
                    </a:lnTo>
                    <a:lnTo>
                      <a:pt x="893206" y="73040"/>
                    </a:lnTo>
                    <a:lnTo>
                      <a:pt x="895807" y="73518"/>
                    </a:lnTo>
                    <a:lnTo>
                      <a:pt x="897219" y="73437"/>
                    </a:lnTo>
                    <a:lnTo>
                      <a:pt x="898256" y="73102"/>
                    </a:lnTo>
                    <a:lnTo>
                      <a:pt x="899140" y="72705"/>
                    </a:lnTo>
                    <a:lnTo>
                      <a:pt x="899902" y="72197"/>
                    </a:lnTo>
                    <a:lnTo>
                      <a:pt x="901172" y="71008"/>
                    </a:lnTo>
                    <a:lnTo>
                      <a:pt x="904220" y="69007"/>
                    </a:lnTo>
                    <a:lnTo>
                      <a:pt x="906618" y="67595"/>
                    </a:lnTo>
                    <a:lnTo>
                      <a:pt x="908426" y="66752"/>
                    </a:lnTo>
                    <a:lnTo>
                      <a:pt x="911240" y="65593"/>
                    </a:lnTo>
                    <a:lnTo>
                      <a:pt x="920526" y="62626"/>
                    </a:lnTo>
                    <a:lnTo>
                      <a:pt x="921400" y="62210"/>
                    </a:lnTo>
                    <a:lnTo>
                      <a:pt x="923717" y="60706"/>
                    </a:lnTo>
                    <a:lnTo>
                      <a:pt x="924733" y="59386"/>
                    </a:lnTo>
                    <a:lnTo>
                      <a:pt x="924987" y="58735"/>
                    </a:lnTo>
                    <a:lnTo>
                      <a:pt x="912490" y="56754"/>
                    </a:lnTo>
                    <a:lnTo>
                      <a:pt x="899109" y="52467"/>
                    </a:lnTo>
                    <a:lnTo>
                      <a:pt x="909950" y="48484"/>
                    </a:lnTo>
                    <a:lnTo>
                      <a:pt x="921543" y="42002"/>
                    </a:lnTo>
                    <a:lnTo>
                      <a:pt x="924113" y="40447"/>
                    </a:lnTo>
                    <a:lnTo>
                      <a:pt x="927750" y="37480"/>
                    </a:lnTo>
                    <a:lnTo>
                      <a:pt x="935431" y="31049"/>
                    </a:lnTo>
                    <a:lnTo>
                      <a:pt x="939130" y="27798"/>
                    </a:lnTo>
                    <a:lnTo>
                      <a:pt x="935512" y="13411"/>
                    </a:lnTo>
                    <a:lnTo>
                      <a:pt x="927811" y="9317"/>
                    </a:lnTo>
                    <a:lnTo>
                      <a:pt x="913384" y="1839"/>
                    </a:lnTo>
                    <a:lnTo>
                      <a:pt x="957925" y="396"/>
                    </a:lnTo>
                    <a:lnTo>
                      <a:pt x="962558" y="0"/>
                    </a:lnTo>
                    <a:lnTo>
                      <a:pt x="964926" y="742"/>
                    </a:lnTo>
                    <a:lnTo>
                      <a:pt x="969589" y="1677"/>
                    </a:lnTo>
                    <a:lnTo>
                      <a:pt x="979150" y="2967"/>
                    </a:lnTo>
                    <a:lnTo>
                      <a:pt x="983976" y="3759"/>
                    </a:lnTo>
                    <a:lnTo>
                      <a:pt x="989533" y="4918"/>
                    </a:lnTo>
                    <a:lnTo>
                      <a:pt x="991596" y="5619"/>
                    </a:lnTo>
                    <a:lnTo>
                      <a:pt x="993394" y="6381"/>
                    </a:lnTo>
                    <a:lnTo>
                      <a:pt x="995883" y="7590"/>
                    </a:lnTo>
                    <a:lnTo>
                      <a:pt x="997885" y="8860"/>
                    </a:lnTo>
                    <a:lnTo>
                      <a:pt x="998312" y="9347"/>
                    </a:lnTo>
                    <a:lnTo>
                      <a:pt x="998931" y="10363"/>
                    </a:lnTo>
                    <a:lnTo>
                      <a:pt x="998870" y="10922"/>
                    </a:lnTo>
                    <a:lnTo>
                      <a:pt x="998139" y="11573"/>
                    </a:lnTo>
                    <a:lnTo>
                      <a:pt x="996564" y="12284"/>
                    </a:lnTo>
                    <a:lnTo>
                      <a:pt x="993851" y="13665"/>
                    </a:lnTo>
                    <a:lnTo>
                      <a:pt x="993262" y="14936"/>
                    </a:lnTo>
                    <a:lnTo>
                      <a:pt x="993231" y="15494"/>
                    </a:lnTo>
                    <a:lnTo>
                      <a:pt x="993821" y="16490"/>
                    </a:lnTo>
                    <a:lnTo>
                      <a:pt x="994501" y="16937"/>
                    </a:lnTo>
                    <a:lnTo>
                      <a:pt x="995406" y="17303"/>
                    </a:lnTo>
                    <a:lnTo>
                      <a:pt x="996533" y="17638"/>
                    </a:lnTo>
                    <a:lnTo>
                      <a:pt x="999520" y="18176"/>
                    </a:lnTo>
                    <a:lnTo>
                      <a:pt x="1001014" y="18319"/>
                    </a:lnTo>
                    <a:lnTo>
                      <a:pt x="1004204" y="18380"/>
                    </a:lnTo>
                    <a:lnTo>
                      <a:pt x="1007649" y="18573"/>
                    </a:lnTo>
                    <a:lnTo>
                      <a:pt x="1011123" y="18999"/>
                    </a:lnTo>
                    <a:lnTo>
                      <a:pt x="1013409" y="19670"/>
                    </a:lnTo>
                    <a:lnTo>
                      <a:pt x="1026251" y="24445"/>
                    </a:lnTo>
                    <a:lnTo>
                      <a:pt x="1027156" y="24811"/>
                    </a:lnTo>
                    <a:lnTo>
                      <a:pt x="1047872" y="34148"/>
                    </a:lnTo>
                    <a:lnTo>
                      <a:pt x="1050717" y="37511"/>
                    </a:lnTo>
                    <a:lnTo>
                      <a:pt x="1051144" y="37958"/>
                    </a:lnTo>
                    <a:lnTo>
                      <a:pt x="1052444" y="38832"/>
                    </a:lnTo>
                    <a:lnTo>
                      <a:pt x="1054669" y="39512"/>
                    </a:lnTo>
                    <a:lnTo>
                      <a:pt x="1056020" y="39827"/>
                    </a:lnTo>
                    <a:lnTo>
                      <a:pt x="1061080" y="40498"/>
                    </a:lnTo>
                    <a:lnTo>
                      <a:pt x="1064606" y="40813"/>
                    </a:lnTo>
                    <a:lnTo>
                      <a:pt x="1066211" y="41067"/>
                    </a:lnTo>
                    <a:lnTo>
                      <a:pt x="1068436" y="41748"/>
                    </a:lnTo>
                    <a:lnTo>
                      <a:pt x="1070448" y="42449"/>
                    </a:lnTo>
                    <a:lnTo>
                      <a:pt x="1076432" y="44653"/>
                    </a:lnTo>
                    <a:lnTo>
                      <a:pt x="1077306" y="45019"/>
                    </a:lnTo>
                    <a:lnTo>
                      <a:pt x="1077702" y="45497"/>
                    </a:lnTo>
                    <a:lnTo>
                      <a:pt x="1077387" y="46117"/>
                    </a:lnTo>
                    <a:lnTo>
                      <a:pt x="1077336" y="46716"/>
                    </a:lnTo>
                    <a:lnTo>
                      <a:pt x="1078118" y="47671"/>
                    </a:lnTo>
                    <a:lnTo>
                      <a:pt x="1079876" y="48433"/>
                    </a:lnTo>
                    <a:lnTo>
                      <a:pt x="1082101" y="49114"/>
                    </a:lnTo>
                    <a:lnTo>
                      <a:pt x="1083706" y="4936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534" name="TUR">
              <a:extLst>
                <a:ext uri="{FF2B5EF4-FFF2-40B4-BE49-F238E27FC236}">
                  <a16:creationId xmlns:a16="http://schemas.microsoft.com/office/drawing/2014/main" id="{00000000-0008-0000-0000-000016020000}"/>
                </a:ext>
              </a:extLst>
            </xdr:cNvPr>
            <xdr:cNvGrpSpPr/>
          </xdr:nvGrpSpPr>
          <xdr:grpSpPr>
            <a:xfrm>
              <a:off x="6294516" y="4943267"/>
              <a:ext cx="1946546" cy="639319"/>
              <a:chOff x="6294516" y="4943267"/>
              <a:chExt cx="1946546" cy="639319"/>
            </a:xfrm>
            <a:grpFill/>
          </xdr:grpSpPr>
          <xdr:sp macro="" textlink="">
            <xdr:nvSpPr>
              <xdr:cNvPr id="541" name="TUR_1">
                <a:extLst>
                  <a:ext uri="{FF2B5EF4-FFF2-40B4-BE49-F238E27FC236}">
                    <a16:creationId xmlns:a16="http://schemas.microsoft.com/office/drawing/2014/main" id="{00000000-0008-0000-0000-00001D020000}"/>
                  </a:ext>
                </a:extLst>
              </xdr:cNvPr>
              <xdr:cNvSpPr/>
            </xdr:nvSpPr>
            <xdr:spPr>
              <a:xfrm>
                <a:off x="6326124" y="5173614"/>
                <a:ext cx="11319" cy="6382"/>
              </a:xfrm>
              <a:custGeom>
                <a:avLst/>
                <a:gdLst/>
                <a:ahLst/>
                <a:cxnLst/>
                <a:rect l="0" t="0" r="0" b="0"/>
                <a:pathLst>
                  <a:path w="11319" h="6382">
                    <a:moveTo>
                      <a:pt x="10475" y="6015"/>
                    </a:moveTo>
                    <a:lnTo>
                      <a:pt x="9682" y="6381"/>
                    </a:lnTo>
                    <a:lnTo>
                      <a:pt x="8636" y="6299"/>
                    </a:lnTo>
                    <a:lnTo>
                      <a:pt x="4430" y="4410"/>
                    </a:lnTo>
                    <a:lnTo>
                      <a:pt x="1016" y="2794"/>
                    </a:lnTo>
                    <a:lnTo>
                      <a:pt x="650" y="2540"/>
                    </a:lnTo>
                    <a:lnTo>
                      <a:pt x="254" y="2032"/>
                    </a:lnTo>
                    <a:lnTo>
                      <a:pt x="61" y="1697"/>
                    </a:lnTo>
                    <a:lnTo>
                      <a:pt x="0" y="1301"/>
                    </a:lnTo>
                    <a:lnTo>
                      <a:pt x="254" y="965"/>
                    </a:lnTo>
                    <a:lnTo>
                      <a:pt x="1839" y="346"/>
                    </a:lnTo>
                    <a:lnTo>
                      <a:pt x="3840" y="31"/>
                    </a:lnTo>
                    <a:lnTo>
                      <a:pt x="6015" y="0"/>
                    </a:lnTo>
                    <a:lnTo>
                      <a:pt x="7396" y="61"/>
                    </a:lnTo>
                    <a:lnTo>
                      <a:pt x="9764" y="173"/>
                    </a:lnTo>
                    <a:lnTo>
                      <a:pt x="10241" y="315"/>
                    </a:lnTo>
                    <a:lnTo>
                      <a:pt x="11145" y="965"/>
                    </a:lnTo>
                    <a:lnTo>
                      <a:pt x="11318" y="1301"/>
                    </a:lnTo>
                    <a:lnTo>
                      <a:pt x="11318" y="1748"/>
                    </a:lnTo>
                    <a:lnTo>
                      <a:pt x="10892" y="542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42" name="TUR_2">
                <a:extLst>
                  <a:ext uri="{FF2B5EF4-FFF2-40B4-BE49-F238E27FC236}">
                    <a16:creationId xmlns:a16="http://schemas.microsoft.com/office/drawing/2014/main" id="{00000000-0008-0000-0000-00001E020000}"/>
                  </a:ext>
                </a:extLst>
              </xdr:cNvPr>
              <xdr:cNvSpPr/>
            </xdr:nvSpPr>
            <xdr:spPr>
              <a:xfrm>
                <a:off x="6294516" y="5133147"/>
                <a:ext cx="35531" cy="15048"/>
              </a:xfrm>
              <a:custGeom>
                <a:avLst/>
                <a:gdLst/>
                <a:ahLst/>
                <a:cxnLst/>
                <a:rect l="0" t="0" r="0" b="0"/>
                <a:pathLst>
                  <a:path w="35531" h="15048">
                    <a:moveTo>
                      <a:pt x="16307" y="14305"/>
                    </a:moveTo>
                    <a:lnTo>
                      <a:pt x="6889" y="15047"/>
                    </a:lnTo>
                    <a:lnTo>
                      <a:pt x="732" y="12507"/>
                    </a:lnTo>
                    <a:lnTo>
                      <a:pt x="51" y="12080"/>
                    </a:lnTo>
                    <a:lnTo>
                      <a:pt x="0" y="11653"/>
                    </a:lnTo>
                    <a:lnTo>
                      <a:pt x="701" y="9114"/>
                    </a:lnTo>
                    <a:lnTo>
                      <a:pt x="986" y="8890"/>
                    </a:lnTo>
                    <a:lnTo>
                      <a:pt x="2540" y="7732"/>
                    </a:lnTo>
                    <a:lnTo>
                      <a:pt x="5222" y="6066"/>
                    </a:lnTo>
                    <a:lnTo>
                      <a:pt x="11461" y="2936"/>
                    </a:lnTo>
                    <a:lnTo>
                      <a:pt x="27483" y="0"/>
                    </a:lnTo>
                    <a:lnTo>
                      <a:pt x="28113" y="0"/>
                    </a:lnTo>
                    <a:lnTo>
                      <a:pt x="28418" y="223"/>
                    </a:lnTo>
                    <a:lnTo>
                      <a:pt x="35306" y="8209"/>
                    </a:lnTo>
                    <a:lnTo>
                      <a:pt x="35530" y="8494"/>
                    </a:lnTo>
                    <a:lnTo>
                      <a:pt x="35530" y="8890"/>
                    </a:lnTo>
                    <a:lnTo>
                      <a:pt x="35276" y="9794"/>
                    </a:lnTo>
                    <a:lnTo>
                      <a:pt x="33132" y="11399"/>
                    </a:lnTo>
                    <a:lnTo>
                      <a:pt x="29891" y="1219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43" name="TUR_3">
                <a:extLst>
                  <a:ext uri="{FF2B5EF4-FFF2-40B4-BE49-F238E27FC236}">
                    <a16:creationId xmlns:a16="http://schemas.microsoft.com/office/drawing/2014/main" id="{00000000-0008-0000-0000-00001F020000}"/>
                  </a:ext>
                </a:extLst>
              </xdr:cNvPr>
              <xdr:cNvSpPr/>
            </xdr:nvSpPr>
            <xdr:spPr>
              <a:xfrm>
                <a:off x="6483746" y="5090699"/>
                <a:ext cx="21337" cy="8840"/>
              </a:xfrm>
              <a:custGeom>
                <a:avLst/>
                <a:gdLst/>
                <a:ahLst/>
                <a:cxnLst/>
                <a:rect l="0" t="0" r="0" b="0"/>
                <a:pathLst>
                  <a:path w="21337" h="8840">
                    <a:moveTo>
                      <a:pt x="8210" y="8808"/>
                    </a:moveTo>
                    <a:lnTo>
                      <a:pt x="7651" y="8839"/>
                    </a:lnTo>
                    <a:lnTo>
                      <a:pt x="2764" y="7315"/>
                    </a:lnTo>
                    <a:lnTo>
                      <a:pt x="539" y="6177"/>
                    </a:lnTo>
                    <a:lnTo>
                      <a:pt x="224" y="5953"/>
                    </a:lnTo>
                    <a:lnTo>
                      <a:pt x="193" y="5537"/>
                    </a:lnTo>
                    <a:lnTo>
                      <a:pt x="0" y="2143"/>
                    </a:lnTo>
                    <a:lnTo>
                      <a:pt x="31" y="1666"/>
                    </a:lnTo>
                    <a:lnTo>
                      <a:pt x="478" y="1076"/>
                    </a:lnTo>
                    <a:lnTo>
                      <a:pt x="793" y="843"/>
                    </a:lnTo>
                    <a:lnTo>
                      <a:pt x="1524" y="507"/>
                    </a:lnTo>
                    <a:lnTo>
                      <a:pt x="2449" y="284"/>
                    </a:lnTo>
                    <a:lnTo>
                      <a:pt x="7305" y="60"/>
                    </a:lnTo>
                    <a:lnTo>
                      <a:pt x="9002" y="0"/>
                    </a:lnTo>
                    <a:lnTo>
                      <a:pt x="12670" y="172"/>
                    </a:lnTo>
                    <a:lnTo>
                      <a:pt x="13909" y="284"/>
                    </a:lnTo>
                    <a:lnTo>
                      <a:pt x="18339" y="904"/>
                    </a:lnTo>
                    <a:lnTo>
                      <a:pt x="20625" y="2001"/>
                    </a:lnTo>
                    <a:lnTo>
                      <a:pt x="20991" y="2204"/>
                    </a:lnTo>
                    <a:lnTo>
                      <a:pt x="21224" y="2489"/>
                    </a:lnTo>
                    <a:lnTo>
                      <a:pt x="21336" y="2854"/>
                    </a:lnTo>
                    <a:lnTo>
                      <a:pt x="20991" y="3728"/>
                    </a:lnTo>
                    <a:lnTo>
                      <a:pt x="20066" y="4399"/>
                    </a:lnTo>
                    <a:lnTo>
                      <a:pt x="19243" y="4714"/>
                    </a:lnTo>
                    <a:lnTo>
                      <a:pt x="10303" y="8097"/>
                    </a:lnTo>
                    <a:lnTo>
                      <a:pt x="8636" y="8696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44" name="TUR_4">
                <a:extLst>
                  <a:ext uri="{FF2B5EF4-FFF2-40B4-BE49-F238E27FC236}">
                    <a16:creationId xmlns:a16="http://schemas.microsoft.com/office/drawing/2014/main" id="{00000000-0008-0000-0000-000020020000}"/>
                  </a:ext>
                </a:extLst>
              </xdr:cNvPr>
              <xdr:cNvSpPr/>
            </xdr:nvSpPr>
            <xdr:spPr>
              <a:xfrm>
                <a:off x="6335492" y="4944994"/>
                <a:ext cx="1905570" cy="637592"/>
              </a:xfrm>
              <a:custGeom>
                <a:avLst/>
                <a:gdLst/>
                <a:ahLst/>
                <a:cxnLst/>
                <a:rect l="0" t="0" r="0" b="0"/>
                <a:pathLst>
                  <a:path w="1905570" h="637592">
                    <a:moveTo>
                      <a:pt x="917417" y="13340"/>
                    </a:moveTo>
                    <a:lnTo>
                      <a:pt x="916909" y="16510"/>
                    </a:lnTo>
                    <a:lnTo>
                      <a:pt x="917051" y="17262"/>
                    </a:lnTo>
                    <a:lnTo>
                      <a:pt x="917336" y="17943"/>
                    </a:lnTo>
                    <a:lnTo>
                      <a:pt x="918159" y="19131"/>
                    </a:lnTo>
                    <a:lnTo>
                      <a:pt x="921481" y="23876"/>
                    </a:lnTo>
                    <a:lnTo>
                      <a:pt x="929162" y="32756"/>
                    </a:lnTo>
                    <a:lnTo>
                      <a:pt x="934526" y="37307"/>
                    </a:lnTo>
                    <a:lnTo>
                      <a:pt x="936701" y="38598"/>
                    </a:lnTo>
                    <a:lnTo>
                      <a:pt x="953942" y="44643"/>
                    </a:lnTo>
                    <a:lnTo>
                      <a:pt x="956279" y="45344"/>
                    </a:lnTo>
                    <a:lnTo>
                      <a:pt x="957681" y="45629"/>
                    </a:lnTo>
                    <a:lnTo>
                      <a:pt x="959022" y="46218"/>
                    </a:lnTo>
                    <a:lnTo>
                      <a:pt x="963391" y="46959"/>
                    </a:lnTo>
                    <a:lnTo>
                      <a:pt x="966165" y="47325"/>
                    </a:lnTo>
                    <a:lnTo>
                      <a:pt x="969771" y="47010"/>
                    </a:lnTo>
                    <a:lnTo>
                      <a:pt x="970736" y="46868"/>
                    </a:lnTo>
                    <a:lnTo>
                      <a:pt x="972992" y="46360"/>
                    </a:lnTo>
                    <a:lnTo>
                      <a:pt x="985722" y="43038"/>
                    </a:lnTo>
                    <a:lnTo>
                      <a:pt x="987267" y="42611"/>
                    </a:lnTo>
                    <a:lnTo>
                      <a:pt x="996645" y="39847"/>
                    </a:lnTo>
                    <a:lnTo>
                      <a:pt x="1000140" y="38598"/>
                    </a:lnTo>
                    <a:lnTo>
                      <a:pt x="1001917" y="37582"/>
                    </a:lnTo>
                    <a:lnTo>
                      <a:pt x="1002486" y="37084"/>
                    </a:lnTo>
                    <a:lnTo>
                      <a:pt x="1004153" y="36454"/>
                    </a:lnTo>
                    <a:lnTo>
                      <a:pt x="1004651" y="36373"/>
                    </a:lnTo>
                    <a:lnTo>
                      <a:pt x="1006439" y="36657"/>
                    </a:lnTo>
                    <a:lnTo>
                      <a:pt x="1014364" y="40752"/>
                    </a:lnTo>
                    <a:lnTo>
                      <a:pt x="1015379" y="41392"/>
                    </a:lnTo>
                    <a:lnTo>
                      <a:pt x="1016334" y="42103"/>
                    </a:lnTo>
                    <a:lnTo>
                      <a:pt x="1017158" y="42865"/>
                    </a:lnTo>
                    <a:lnTo>
                      <a:pt x="1020378" y="46390"/>
                    </a:lnTo>
                    <a:lnTo>
                      <a:pt x="1021049" y="47264"/>
                    </a:lnTo>
                    <a:lnTo>
                      <a:pt x="1022461" y="50170"/>
                    </a:lnTo>
                    <a:lnTo>
                      <a:pt x="1022522" y="50993"/>
                    </a:lnTo>
                    <a:lnTo>
                      <a:pt x="1022746" y="54884"/>
                    </a:lnTo>
                    <a:lnTo>
                      <a:pt x="1022664" y="56612"/>
                    </a:lnTo>
                    <a:lnTo>
                      <a:pt x="1021415" y="58075"/>
                    </a:lnTo>
                    <a:lnTo>
                      <a:pt x="1021110" y="58837"/>
                    </a:lnTo>
                    <a:lnTo>
                      <a:pt x="1020917" y="59710"/>
                    </a:lnTo>
                    <a:lnTo>
                      <a:pt x="1020856" y="60584"/>
                    </a:lnTo>
                    <a:lnTo>
                      <a:pt x="1021049" y="61326"/>
                    </a:lnTo>
                    <a:lnTo>
                      <a:pt x="1021496" y="62403"/>
                    </a:lnTo>
                    <a:lnTo>
                      <a:pt x="1021984" y="63266"/>
                    </a:lnTo>
                    <a:lnTo>
                      <a:pt x="1022461" y="63866"/>
                    </a:lnTo>
                    <a:lnTo>
                      <a:pt x="1026728" y="68438"/>
                    </a:lnTo>
                    <a:lnTo>
                      <a:pt x="1033586" y="74869"/>
                    </a:lnTo>
                    <a:lnTo>
                      <a:pt x="1044224" y="82265"/>
                    </a:lnTo>
                    <a:lnTo>
                      <a:pt x="1049446" y="85029"/>
                    </a:lnTo>
                    <a:lnTo>
                      <a:pt x="1050208" y="85425"/>
                    </a:lnTo>
                    <a:lnTo>
                      <a:pt x="1052779" y="86380"/>
                    </a:lnTo>
                    <a:lnTo>
                      <a:pt x="1053256" y="86523"/>
                    </a:lnTo>
                    <a:lnTo>
                      <a:pt x="1056101" y="86604"/>
                    </a:lnTo>
                    <a:lnTo>
                      <a:pt x="1057117" y="86492"/>
                    </a:lnTo>
                    <a:lnTo>
                      <a:pt x="1058478" y="86218"/>
                    </a:lnTo>
                    <a:lnTo>
                      <a:pt x="1059942" y="85506"/>
                    </a:lnTo>
                    <a:lnTo>
                      <a:pt x="1063193" y="83840"/>
                    </a:lnTo>
                    <a:lnTo>
                      <a:pt x="1063894" y="83423"/>
                    </a:lnTo>
                    <a:lnTo>
                      <a:pt x="1067054" y="81138"/>
                    </a:lnTo>
                    <a:lnTo>
                      <a:pt x="1067338" y="80884"/>
                    </a:lnTo>
                    <a:lnTo>
                      <a:pt x="1071402" y="75743"/>
                    </a:lnTo>
                    <a:lnTo>
                      <a:pt x="1075009" y="74534"/>
                    </a:lnTo>
                    <a:lnTo>
                      <a:pt x="1076990" y="74249"/>
                    </a:lnTo>
                    <a:lnTo>
                      <a:pt x="1081471" y="73965"/>
                    </a:lnTo>
                    <a:lnTo>
                      <a:pt x="1083787" y="74168"/>
                    </a:lnTo>
                    <a:lnTo>
                      <a:pt x="1091468" y="74920"/>
                    </a:lnTo>
                    <a:lnTo>
                      <a:pt x="1096233" y="75773"/>
                    </a:lnTo>
                    <a:lnTo>
                      <a:pt x="1097676" y="76200"/>
                    </a:lnTo>
                    <a:lnTo>
                      <a:pt x="1103742" y="78963"/>
                    </a:lnTo>
                    <a:lnTo>
                      <a:pt x="1110629" y="82408"/>
                    </a:lnTo>
                    <a:lnTo>
                      <a:pt x="1111788" y="82997"/>
                    </a:lnTo>
                    <a:lnTo>
                      <a:pt x="1113139" y="83871"/>
                    </a:lnTo>
                    <a:lnTo>
                      <a:pt x="1113790" y="84714"/>
                    </a:lnTo>
                    <a:lnTo>
                      <a:pt x="1113932" y="85476"/>
                    </a:lnTo>
                    <a:lnTo>
                      <a:pt x="1113820" y="87620"/>
                    </a:lnTo>
                    <a:lnTo>
                      <a:pt x="1113708" y="88920"/>
                    </a:lnTo>
                    <a:lnTo>
                      <a:pt x="1113708" y="90190"/>
                    </a:lnTo>
                    <a:lnTo>
                      <a:pt x="1113820" y="90952"/>
                    </a:lnTo>
                    <a:lnTo>
                      <a:pt x="1114156" y="91918"/>
                    </a:lnTo>
                    <a:lnTo>
                      <a:pt x="1114501" y="92456"/>
                    </a:lnTo>
                    <a:lnTo>
                      <a:pt x="1115171" y="93218"/>
                    </a:lnTo>
                    <a:lnTo>
                      <a:pt x="1115852" y="93665"/>
                    </a:lnTo>
                    <a:lnTo>
                      <a:pt x="1116665" y="94031"/>
                    </a:lnTo>
                    <a:lnTo>
                      <a:pt x="1123106" y="95981"/>
                    </a:lnTo>
                    <a:lnTo>
                      <a:pt x="1124712" y="96286"/>
                    </a:lnTo>
                    <a:lnTo>
                      <a:pt x="1126246" y="96327"/>
                    </a:lnTo>
                    <a:lnTo>
                      <a:pt x="1134953" y="96713"/>
                    </a:lnTo>
                    <a:lnTo>
                      <a:pt x="1140917" y="97140"/>
                    </a:lnTo>
                    <a:lnTo>
                      <a:pt x="1153221" y="102870"/>
                    </a:lnTo>
                    <a:lnTo>
                      <a:pt x="1161491" y="106792"/>
                    </a:lnTo>
                    <a:lnTo>
                      <a:pt x="1164254" y="107970"/>
                    </a:lnTo>
                    <a:lnTo>
                      <a:pt x="1165352" y="108204"/>
                    </a:lnTo>
                    <a:lnTo>
                      <a:pt x="1166398" y="108143"/>
                    </a:lnTo>
                    <a:lnTo>
                      <a:pt x="1169842" y="107239"/>
                    </a:lnTo>
                    <a:lnTo>
                      <a:pt x="1172524" y="106192"/>
                    </a:lnTo>
                    <a:lnTo>
                      <a:pt x="1173053" y="105633"/>
                    </a:lnTo>
                    <a:lnTo>
                      <a:pt x="1174750" y="102982"/>
                    </a:lnTo>
                    <a:lnTo>
                      <a:pt x="1177320" y="99253"/>
                    </a:lnTo>
                    <a:lnTo>
                      <a:pt x="1177574" y="98969"/>
                    </a:lnTo>
                    <a:lnTo>
                      <a:pt x="1179159" y="97810"/>
                    </a:lnTo>
                    <a:lnTo>
                      <a:pt x="1180165" y="97221"/>
                    </a:lnTo>
                    <a:lnTo>
                      <a:pt x="1180622" y="97109"/>
                    </a:lnTo>
                    <a:lnTo>
                      <a:pt x="1187338" y="98938"/>
                    </a:lnTo>
                    <a:lnTo>
                      <a:pt x="1190670" y="100838"/>
                    </a:lnTo>
                    <a:lnTo>
                      <a:pt x="1190467" y="101204"/>
                    </a:lnTo>
                    <a:lnTo>
                      <a:pt x="1190071" y="103490"/>
                    </a:lnTo>
                    <a:lnTo>
                      <a:pt x="1190050" y="103906"/>
                    </a:lnTo>
                    <a:lnTo>
                      <a:pt x="1190304" y="104587"/>
                    </a:lnTo>
                    <a:lnTo>
                      <a:pt x="1190812" y="105542"/>
                    </a:lnTo>
                    <a:lnTo>
                      <a:pt x="1191402" y="106426"/>
                    </a:lnTo>
                    <a:lnTo>
                      <a:pt x="1193403" y="108174"/>
                    </a:lnTo>
                    <a:lnTo>
                      <a:pt x="1193718" y="108397"/>
                    </a:lnTo>
                    <a:lnTo>
                      <a:pt x="1201450" y="112796"/>
                    </a:lnTo>
                    <a:lnTo>
                      <a:pt x="1201988" y="112888"/>
                    </a:lnTo>
                    <a:lnTo>
                      <a:pt x="1205707" y="112238"/>
                    </a:lnTo>
                    <a:lnTo>
                      <a:pt x="1210340" y="112288"/>
                    </a:lnTo>
                    <a:lnTo>
                      <a:pt x="1212006" y="112319"/>
                    </a:lnTo>
                    <a:lnTo>
                      <a:pt x="1221770" y="114605"/>
                    </a:lnTo>
                    <a:lnTo>
                      <a:pt x="1222725" y="114889"/>
                    </a:lnTo>
                    <a:lnTo>
                      <a:pt x="1224167" y="115570"/>
                    </a:lnTo>
                    <a:lnTo>
                      <a:pt x="1228628" y="116190"/>
                    </a:lnTo>
                    <a:lnTo>
                      <a:pt x="1244803" y="119004"/>
                    </a:lnTo>
                    <a:lnTo>
                      <a:pt x="1246551" y="119654"/>
                    </a:lnTo>
                    <a:lnTo>
                      <a:pt x="1247962" y="120081"/>
                    </a:lnTo>
                    <a:lnTo>
                      <a:pt x="1249090" y="120254"/>
                    </a:lnTo>
                    <a:lnTo>
                      <a:pt x="1255095" y="119969"/>
                    </a:lnTo>
                    <a:lnTo>
                      <a:pt x="1265062" y="119146"/>
                    </a:lnTo>
                    <a:lnTo>
                      <a:pt x="1284508" y="116129"/>
                    </a:lnTo>
                    <a:lnTo>
                      <a:pt x="1286987" y="114798"/>
                    </a:lnTo>
                    <a:lnTo>
                      <a:pt x="1289415" y="113416"/>
                    </a:lnTo>
                    <a:lnTo>
                      <a:pt x="1290604" y="112431"/>
                    </a:lnTo>
                    <a:lnTo>
                      <a:pt x="1291478" y="111669"/>
                    </a:lnTo>
                    <a:lnTo>
                      <a:pt x="1292494" y="111049"/>
                    </a:lnTo>
                    <a:lnTo>
                      <a:pt x="1295288" y="110033"/>
                    </a:lnTo>
                    <a:lnTo>
                      <a:pt x="1306271" y="106873"/>
                    </a:lnTo>
                    <a:lnTo>
                      <a:pt x="1307256" y="106903"/>
                    </a:lnTo>
                    <a:lnTo>
                      <a:pt x="1313799" y="107239"/>
                    </a:lnTo>
                    <a:lnTo>
                      <a:pt x="1314450" y="107686"/>
                    </a:lnTo>
                    <a:lnTo>
                      <a:pt x="1314988" y="107777"/>
                    </a:lnTo>
                    <a:lnTo>
                      <a:pt x="1319530" y="106873"/>
                    </a:lnTo>
                    <a:lnTo>
                      <a:pt x="1323959" y="105888"/>
                    </a:lnTo>
                    <a:lnTo>
                      <a:pt x="1326560" y="105237"/>
                    </a:lnTo>
                    <a:lnTo>
                      <a:pt x="1328674" y="104618"/>
                    </a:lnTo>
                    <a:lnTo>
                      <a:pt x="1329324" y="104160"/>
                    </a:lnTo>
                    <a:lnTo>
                      <a:pt x="1329690" y="103591"/>
                    </a:lnTo>
                    <a:lnTo>
                      <a:pt x="1330533" y="102667"/>
                    </a:lnTo>
                    <a:lnTo>
                      <a:pt x="1331102" y="102667"/>
                    </a:lnTo>
                    <a:lnTo>
                      <a:pt x="1335196" y="103429"/>
                    </a:lnTo>
                    <a:lnTo>
                      <a:pt x="1335592" y="103601"/>
                    </a:lnTo>
                    <a:lnTo>
                      <a:pt x="1337279" y="105125"/>
                    </a:lnTo>
                    <a:lnTo>
                      <a:pt x="1338021" y="105522"/>
                    </a:lnTo>
                    <a:lnTo>
                      <a:pt x="1340104" y="105999"/>
                    </a:lnTo>
                    <a:lnTo>
                      <a:pt x="1341262" y="106081"/>
                    </a:lnTo>
                    <a:lnTo>
                      <a:pt x="1342278" y="105999"/>
                    </a:lnTo>
                    <a:lnTo>
                      <a:pt x="1343518" y="105633"/>
                    </a:lnTo>
                    <a:lnTo>
                      <a:pt x="1347165" y="104333"/>
                    </a:lnTo>
                    <a:lnTo>
                      <a:pt x="1349898" y="103287"/>
                    </a:lnTo>
                    <a:lnTo>
                      <a:pt x="1352611" y="102240"/>
                    </a:lnTo>
                    <a:lnTo>
                      <a:pt x="1353646" y="101732"/>
                    </a:lnTo>
                    <a:lnTo>
                      <a:pt x="1355293" y="100665"/>
                    </a:lnTo>
                    <a:lnTo>
                      <a:pt x="1355882" y="100188"/>
                    </a:lnTo>
                    <a:lnTo>
                      <a:pt x="1356309" y="100045"/>
                    </a:lnTo>
                    <a:lnTo>
                      <a:pt x="1356756" y="99934"/>
                    </a:lnTo>
                    <a:lnTo>
                      <a:pt x="1362375" y="100716"/>
                    </a:lnTo>
                    <a:lnTo>
                      <a:pt x="1363330" y="101031"/>
                    </a:lnTo>
                    <a:lnTo>
                      <a:pt x="1364122" y="101397"/>
                    </a:lnTo>
                    <a:lnTo>
                      <a:pt x="1369537" y="105349"/>
                    </a:lnTo>
                    <a:lnTo>
                      <a:pt x="1370390" y="106141"/>
                    </a:lnTo>
                    <a:lnTo>
                      <a:pt x="1384137" y="110734"/>
                    </a:lnTo>
                    <a:lnTo>
                      <a:pt x="1406682" y="115448"/>
                    </a:lnTo>
                    <a:lnTo>
                      <a:pt x="1423842" y="119004"/>
                    </a:lnTo>
                    <a:lnTo>
                      <a:pt x="1426016" y="119431"/>
                    </a:lnTo>
                    <a:lnTo>
                      <a:pt x="1426809" y="119512"/>
                    </a:lnTo>
                    <a:lnTo>
                      <a:pt x="1428638" y="119543"/>
                    </a:lnTo>
                    <a:lnTo>
                      <a:pt x="1430812" y="119146"/>
                    </a:lnTo>
                    <a:lnTo>
                      <a:pt x="1442922" y="115397"/>
                    </a:lnTo>
                    <a:lnTo>
                      <a:pt x="1449862" y="113193"/>
                    </a:lnTo>
                    <a:lnTo>
                      <a:pt x="1451437" y="112238"/>
                    </a:lnTo>
                    <a:lnTo>
                      <a:pt x="1451965" y="111648"/>
                    </a:lnTo>
                    <a:lnTo>
                      <a:pt x="1452117" y="111475"/>
                    </a:lnTo>
                    <a:lnTo>
                      <a:pt x="1453306" y="110144"/>
                    </a:lnTo>
                    <a:lnTo>
                      <a:pt x="1454860" y="109413"/>
                    </a:lnTo>
                    <a:lnTo>
                      <a:pt x="1455196" y="109281"/>
                    </a:lnTo>
                    <a:lnTo>
                      <a:pt x="1456039" y="108966"/>
                    </a:lnTo>
                    <a:lnTo>
                      <a:pt x="1462105" y="106731"/>
                    </a:lnTo>
                    <a:lnTo>
                      <a:pt x="1462847" y="106588"/>
                    </a:lnTo>
                    <a:lnTo>
                      <a:pt x="1463751" y="106619"/>
                    </a:lnTo>
                    <a:lnTo>
                      <a:pt x="1465274" y="106843"/>
                    </a:lnTo>
                    <a:lnTo>
                      <a:pt x="1474551" y="105491"/>
                    </a:lnTo>
                    <a:lnTo>
                      <a:pt x="1480373" y="103063"/>
                    </a:lnTo>
                    <a:lnTo>
                      <a:pt x="1489709" y="97140"/>
                    </a:lnTo>
                    <a:lnTo>
                      <a:pt x="1494088" y="94143"/>
                    </a:lnTo>
                    <a:lnTo>
                      <a:pt x="1500215" y="91237"/>
                    </a:lnTo>
                    <a:lnTo>
                      <a:pt x="1500824" y="91074"/>
                    </a:lnTo>
                    <a:lnTo>
                      <a:pt x="1501627" y="91074"/>
                    </a:lnTo>
                    <a:lnTo>
                      <a:pt x="1501759" y="91074"/>
                    </a:lnTo>
                    <a:lnTo>
                      <a:pt x="1502511" y="91247"/>
                    </a:lnTo>
                    <a:lnTo>
                      <a:pt x="1505264" y="91887"/>
                    </a:lnTo>
                    <a:lnTo>
                      <a:pt x="1507713" y="92141"/>
                    </a:lnTo>
                    <a:lnTo>
                      <a:pt x="1508618" y="92171"/>
                    </a:lnTo>
                    <a:lnTo>
                      <a:pt x="1510172" y="91999"/>
                    </a:lnTo>
                    <a:lnTo>
                      <a:pt x="1521632" y="87650"/>
                    </a:lnTo>
                    <a:lnTo>
                      <a:pt x="1534617" y="82062"/>
                    </a:lnTo>
                    <a:lnTo>
                      <a:pt x="1538386" y="79797"/>
                    </a:lnTo>
                    <a:lnTo>
                      <a:pt x="1540225" y="78486"/>
                    </a:lnTo>
                    <a:lnTo>
                      <a:pt x="1541810" y="77632"/>
                    </a:lnTo>
                    <a:lnTo>
                      <a:pt x="1549734" y="73914"/>
                    </a:lnTo>
                    <a:lnTo>
                      <a:pt x="1551604" y="73284"/>
                    </a:lnTo>
                    <a:lnTo>
                      <a:pt x="1552336" y="73172"/>
                    </a:lnTo>
                    <a:lnTo>
                      <a:pt x="1554957" y="73284"/>
                    </a:lnTo>
                    <a:lnTo>
                      <a:pt x="1556542" y="73152"/>
                    </a:lnTo>
                    <a:lnTo>
                      <a:pt x="1556643" y="73071"/>
                    </a:lnTo>
                    <a:lnTo>
                      <a:pt x="1556989" y="72806"/>
                    </a:lnTo>
                    <a:lnTo>
                      <a:pt x="1558716" y="71344"/>
                    </a:lnTo>
                    <a:lnTo>
                      <a:pt x="1559559" y="70612"/>
                    </a:lnTo>
                    <a:lnTo>
                      <a:pt x="1567261" y="62738"/>
                    </a:lnTo>
                    <a:lnTo>
                      <a:pt x="1568419" y="61519"/>
                    </a:lnTo>
                    <a:lnTo>
                      <a:pt x="1571183" y="57820"/>
                    </a:lnTo>
                    <a:lnTo>
                      <a:pt x="1575003" y="58420"/>
                    </a:lnTo>
                    <a:lnTo>
                      <a:pt x="1590802" y="61011"/>
                    </a:lnTo>
                    <a:lnTo>
                      <a:pt x="1594357" y="63439"/>
                    </a:lnTo>
                    <a:lnTo>
                      <a:pt x="1600565" y="66995"/>
                    </a:lnTo>
                    <a:lnTo>
                      <a:pt x="1601358" y="67391"/>
                    </a:lnTo>
                    <a:lnTo>
                      <a:pt x="1601835" y="67533"/>
                    </a:lnTo>
                    <a:lnTo>
                      <a:pt x="1602292" y="67473"/>
                    </a:lnTo>
                    <a:lnTo>
                      <a:pt x="1606884" y="64485"/>
                    </a:lnTo>
                    <a:lnTo>
                      <a:pt x="1608754" y="62484"/>
                    </a:lnTo>
                    <a:lnTo>
                      <a:pt x="1609150" y="61773"/>
                    </a:lnTo>
                    <a:lnTo>
                      <a:pt x="1610329" y="60757"/>
                    </a:lnTo>
                    <a:lnTo>
                      <a:pt x="1613469" y="58948"/>
                    </a:lnTo>
                    <a:lnTo>
                      <a:pt x="1614200" y="58582"/>
                    </a:lnTo>
                    <a:lnTo>
                      <a:pt x="1615023" y="58329"/>
                    </a:lnTo>
                    <a:lnTo>
                      <a:pt x="1615521" y="58298"/>
                    </a:lnTo>
                    <a:lnTo>
                      <a:pt x="1616679" y="58420"/>
                    </a:lnTo>
                    <a:lnTo>
                      <a:pt x="1628709" y="59487"/>
                    </a:lnTo>
                    <a:lnTo>
                      <a:pt x="1635729" y="59487"/>
                    </a:lnTo>
                    <a:lnTo>
                      <a:pt x="1637314" y="59487"/>
                    </a:lnTo>
                    <a:lnTo>
                      <a:pt x="1646488" y="61092"/>
                    </a:lnTo>
                    <a:lnTo>
                      <a:pt x="1647982" y="61519"/>
                    </a:lnTo>
                    <a:lnTo>
                      <a:pt x="1650461" y="62616"/>
                    </a:lnTo>
                    <a:lnTo>
                      <a:pt x="1656049" y="64282"/>
                    </a:lnTo>
                    <a:lnTo>
                      <a:pt x="1665031" y="66883"/>
                    </a:lnTo>
                    <a:lnTo>
                      <a:pt x="1666747" y="67025"/>
                    </a:lnTo>
                    <a:lnTo>
                      <a:pt x="1667875" y="66518"/>
                    </a:lnTo>
                    <a:lnTo>
                      <a:pt x="1674733" y="60726"/>
                    </a:lnTo>
                    <a:lnTo>
                      <a:pt x="1676176" y="59406"/>
                    </a:lnTo>
                    <a:lnTo>
                      <a:pt x="1678747" y="52202"/>
                    </a:lnTo>
                    <a:lnTo>
                      <a:pt x="1679509" y="51806"/>
                    </a:lnTo>
                    <a:lnTo>
                      <a:pt x="1680809" y="51470"/>
                    </a:lnTo>
                    <a:lnTo>
                      <a:pt x="1684985" y="50820"/>
                    </a:lnTo>
                    <a:lnTo>
                      <a:pt x="1688002" y="50627"/>
                    </a:lnTo>
                    <a:lnTo>
                      <a:pt x="1701688" y="51420"/>
                    </a:lnTo>
                    <a:lnTo>
                      <a:pt x="1702846" y="51613"/>
                    </a:lnTo>
                    <a:lnTo>
                      <a:pt x="1704137" y="52232"/>
                    </a:lnTo>
                    <a:lnTo>
                      <a:pt x="1709481" y="59548"/>
                    </a:lnTo>
                    <a:lnTo>
                      <a:pt x="1722008" y="71089"/>
                    </a:lnTo>
                    <a:lnTo>
                      <a:pt x="1724405" y="73030"/>
                    </a:lnTo>
                    <a:lnTo>
                      <a:pt x="1733214" y="78537"/>
                    </a:lnTo>
                    <a:lnTo>
                      <a:pt x="1744106" y="91714"/>
                    </a:lnTo>
                    <a:lnTo>
                      <a:pt x="1755902" y="90536"/>
                    </a:lnTo>
                    <a:lnTo>
                      <a:pt x="1757933" y="90444"/>
                    </a:lnTo>
                    <a:lnTo>
                      <a:pt x="1759712" y="90668"/>
                    </a:lnTo>
                    <a:lnTo>
                      <a:pt x="1763633" y="92222"/>
                    </a:lnTo>
                    <a:lnTo>
                      <a:pt x="1764486" y="92588"/>
                    </a:lnTo>
                    <a:lnTo>
                      <a:pt x="1766285" y="93665"/>
                    </a:lnTo>
                    <a:lnTo>
                      <a:pt x="1766600" y="93888"/>
                    </a:lnTo>
                    <a:lnTo>
                      <a:pt x="1766854" y="94173"/>
                    </a:lnTo>
                    <a:lnTo>
                      <a:pt x="1768439" y="96520"/>
                    </a:lnTo>
                    <a:lnTo>
                      <a:pt x="1768602" y="96825"/>
                    </a:lnTo>
                    <a:lnTo>
                      <a:pt x="1768683" y="97190"/>
                    </a:lnTo>
                    <a:lnTo>
                      <a:pt x="1768551" y="97587"/>
                    </a:lnTo>
                    <a:lnTo>
                      <a:pt x="1767189" y="99568"/>
                    </a:lnTo>
                    <a:lnTo>
                      <a:pt x="1766600" y="100696"/>
                    </a:lnTo>
                    <a:lnTo>
                      <a:pt x="1766488" y="101173"/>
                    </a:lnTo>
                    <a:lnTo>
                      <a:pt x="1766488" y="101874"/>
                    </a:lnTo>
                    <a:lnTo>
                      <a:pt x="1768886" y="108174"/>
                    </a:lnTo>
                    <a:lnTo>
                      <a:pt x="1769059" y="108478"/>
                    </a:lnTo>
                    <a:lnTo>
                      <a:pt x="1769678" y="108956"/>
                    </a:lnTo>
                    <a:lnTo>
                      <a:pt x="1770522" y="109332"/>
                    </a:lnTo>
                    <a:lnTo>
                      <a:pt x="1776679" y="111252"/>
                    </a:lnTo>
                    <a:lnTo>
                      <a:pt x="1777186" y="111384"/>
                    </a:lnTo>
                    <a:lnTo>
                      <a:pt x="1778223" y="111506"/>
                    </a:lnTo>
                    <a:lnTo>
                      <a:pt x="1779412" y="111414"/>
                    </a:lnTo>
                    <a:lnTo>
                      <a:pt x="1779747" y="111384"/>
                    </a:lnTo>
                    <a:lnTo>
                      <a:pt x="1780367" y="111475"/>
                    </a:lnTo>
                    <a:lnTo>
                      <a:pt x="1781271" y="111811"/>
                    </a:lnTo>
                    <a:lnTo>
                      <a:pt x="1781982" y="112238"/>
                    </a:lnTo>
                    <a:lnTo>
                      <a:pt x="1788617" y="118364"/>
                    </a:lnTo>
                    <a:lnTo>
                      <a:pt x="1788780" y="118669"/>
                    </a:lnTo>
                    <a:lnTo>
                      <a:pt x="1795810" y="134386"/>
                    </a:lnTo>
                    <a:lnTo>
                      <a:pt x="1796460" y="136449"/>
                    </a:lnTo>
                    <a:lnTo>
                      <a:pt x="1796765" y="137465"/>
                    </a:lnTo>
                    <a:lnTo>
                      <a:pt x="1795699" y="144912"/>
                    </a:lnTo>
                    <a:lnTo>
                      <a:pt x="1793443" y="149382"/>
                    </a:lnTo>
                    <a:lnTo>
                      <a:pt x="1793189" y="149738"/>
                    </a:lnTo>
                    <a:lnTo>
                      <a:pt x="1786717" y="158658"/>
                    </a:lnTo>
                    <a:lnTo>
                      <a:pt x="1780600" y="161737"/>
                    </a:lnTo>
                    <a:lnTo>
                      <a:pt x="1779615" y="166817"/>
                    </a:lnTo>
                    <a:lnTo>
                      <a:pt x="1782033" y="175169"/>
                    </a:lnTo>
                    <a:lnTo>
                      <a:pt x="1787601" y="184770"/>
                    </a:lnTo>
                    <a:lnTo>
                      <a:pt x="1793575" y="195692"/>
                    </a:lnTo>
                    <a:lnTo>
                      <a:pt x="1793697" y="196057"/>
                    </a:lnTo>
                    <a:lnTo>
                      <a:pt x="1793697" y="196423"/>
                    </a:lnTo>
                    <a:lnTo>
                      <a:pt x="1793493" y="196758"/>
                    </a:lnTo>
                    <a:lnTo>
                      <a:pt x="1792701" y="197074"/>
                    </a:lnTo>
                    <a:lnTo>
                      <a:pt x="1792285" y="197185"/>
                    </a:lnTo>
                    <a:lnTo>
                      <a:pt x="1789653" y="197155"/>
                    </a:lnTo>
                    <a:lnTo>
                      <a:pt x="1788495" y="197612"/>
                    </a:lnTo>
                    <a:lnTo>
                      <a:pt x="1787814" y="197968"/>
                    </a:lnTo>
                    <a:lnTo>
                      <a:pt x="1787204" y="198455"/>
                    </a:lnTo>
                    <a:lnTo>
                      <a:pt x="1786442" y="199390"/>
                    </a:lnTo>
                    <a:lnTo>
                      <a:pt x="1786239" y="199806"/>
                    </a:lnTo>
                    <a:lnTo>
                      <a:pt x="1786188" y="200172"/>
                    </a:lnTo>
                    <a:lnTo>
                      <a:pt x="1786301" y="200487"/>
                    </a:lnTo>
                    <a:lnTo>
                      <a:pt x="1787174" y="201615"/>
                    </a:lnTo>
                    <a:lnTo>
                      <a:pt x="1788332" y="202235"/>
                    </a:lnTo>
                    <a:lnTo>
                      <a:pt x="1788810" y="202407"/>
                    </a:lnTo>
                    <a:lnTo>
                      <a:pt x="1813082" y="210759"/>
                    </a:lnTo>
                    <a:lnTo>
                      <a:pt x="1815256" y="211267"/>
                    </a:lnTo>
                    <a:lnTo>
                      <a:pt x="1819066" y="211551"/>
                    </a:lnTo>
                    <a:lnTo>
                      <a:pt x="1825243" y="211968"/>
                    </a:lnTo>
                    <a:lnTo>
                      <a:pt x="1826087" y="211775"/>
                    </a:lnTo>
                    <a:lnTo>
                      <a:pt x="1827276" y="211318"/>
                    </a:lnTo>
                    <a:lnTo>
                      <a:pt x="1850420" y="207965"/>
                    </a:lnTo>
                    <a:lnTo>
                      <a:pt x="1850959" y="207965"/>
                    </a:lnTo>
                    <a:lnTo>
                      <a:pt x="1857247" y="210220"/>
                    </a:lnTo>
                    <a:lnTo>
                      <a:pt x="1858152" y="210556"/>
                    </a:lnTo>
                    <a:lnTo>
                      <a:pt x="1862531" y="212283"/>
                    </a:lnTo>
                    <a:lnTo>
                      <a:pt x="1871533" y="216428"/>
                    </a:lnTo>
                    <a:lnTo>
                      <a:pt x="1877680" y="221569"/>
                    </a:lnTo>
                    <a:lnTo>
                      <a:pt x="1878076" y="222920"/>
                    </a:lnTo>
                    <a:lnTo>
                      <a:pt x="1878045" y="223286"/>
                    </a:lnTo>
                    <a:lnTo>
                      <a:pt x="1878330" y="223967"/>
                    </a:lnTo>
                    <a:lnTo>
                      <a:pt x="1878899" y="224902"/>
                    </a:lnTo>
                    <a:lnTo>
                      <a:pt x="1881997" y="229606"/>
                    </a:lnTo>
                    <a:lnTo>
                      <a:pt x="1882343" y="229870"/>
                    </a:lnTo>
                    <a:lnTo>
                      <a:pt x="1886376" y="232176"/>
                    </a:lnTo>
                    <a:lnTo>
                      <a:pt x="1887901" y="232999"/>
                    </a:lnTo>
                    <a:lnTo>
                      <a:pt x="1897776" y="240020"/>
                    </a:lnTo>
                    <a:lnTo>
                      <a:pt x="1901108" y="242479"/>
                    </a:lnTo>
                    <a:lnTo>
                      <a:pt x="1902236" y="243332"/>
                    </a:lnTo>
                    <a:lnTo>
                      <a:pt x="1903394" y="244714"/>
                    </a:lnTo>
                    <a:lnTo>
                      <a:pt x="1903557" y="244988"/>
                    </a:lnTo>
                    <a:lnTo>
                      <a:pt x="1904918" y="248635"/>
                    </a:lnTo>
                    <a:lnTo>
                      <a:pt x="1904572" y="250159"/>
                    </a:lnTo>
                    <a:lnTo>
                      <a:pt x="1897420" y="243433"/>
                    </a:lnTo>
                    <a:lnTo>
                      <a:pt x="1896221" y="242448"/>
                    </a:lnTo>
                    <a:lnTo>
                      <a:pt x="1884060" y="235224"/>
                    </a:lnTo>
                    <a:lnTo>
                      <a:pt x="1883521" y="234950"/>
                    </a:lnTo>
                    <a:lnTo>
                      <a:pt x="1869836" y="243240"/>
                    </a:lnTo>
                    <a:lnTo>
                      <a:pt x="1870526" y="249154"/>
                    </a:lnTo>
                    <a:lnTo>
                      <a:pt x="1865853" y="268844"/>
                    </a:lnTo>
                    <a:lnTo>
                      <a:pt x="1865690" y="269372"/>
                    </a:lnTo>
                    <a:lnTo>
                      <a:pt x="1865152" y="270368"/>
                    </a:lnTo>
                    <a:lnTo>
                      <a:pt x="1864248" y="271038"/>
                    </a:lnTo>
                    <a:lnTo>
                      <a:pt x="1863263" y="271658"/>
                    </a:lnTo>
                    <a:lnTo>
                      <a:pt x="1862185" y="272196"/>
                    </a:lnTo>
                    <a:lnTo>
                      <a:pt x="1856547" y="274066"/>
                    </a:lnTo>
                    <a:lnTo>
                      <a:pt x="1854027" y="274879"/>
                    </a:lnTo>
                    <a:lnTo>
                      <a:pt x="1853366" y="274909"/>
                    </a:lnTo>
                    <a:lnTo>
                      <a:pt x="1852533" y="274940"/>
                    </a:lnTo>
                    <a:lnTo>
                      <a:pt x="1851721" y="274879"/>
                    </a:lnTo>
                    <a:lnTo>
                      <a:pt x="1846437" y="273558"/>
                    </a:lnTo>
                    <a:lnTo>
                      <a:pt x="1845564" y="272877"/>
                    </a:lnTo>
                    <a:lnTo>
                      <a:pt x="1845299" y="272562"/>
                    </a:lnTo>
                    <a:lnTo>
                      <a:pt x="1845198" y="272450"/>
                    </a:lnTo>
                    <a:lnTo>
                      <a:pt x="1844751" y="272115"/>
                    </a:lnTo>
                    <a:lnTo>
                      <a:pt x="1844121" y="271892"/>
                    </a:lnTo>
                    <a:lnTo>
                      <a:pt x="1842343" y="271892"/>
                    </a:lnTo>
                    <a:lnTo>
                      <a:pt x="1830720" y="272288"/>
                    </a:lnTo>
                    <a:lnTo>
                      <a:pt x="1829114" y="272420"/>
                    </a:lnTo>
                    <a:lnTo>
                      <a:pt x="1828576" y="272705"/>
                    </a:lnTo>
                    <a:lnTo>
                      <a:pt x="1825894" y="274767"/>
                    </a:lnTo>
                    <a:lnTo>
                      <a:pt x="1825447" y="275133"/>
                    </a:lnTo>
                    <a:lnTo>
                      <a:pt x="1825447" y="275671"/>
                    </a:lnTo>
                    <a:lnTo>
                      <a:pt x="1825528" y="275905"/>
                    </a:lnTo>
                    <a:lnTo>
                      <a:pt x="1828119" y="278435"/>
                    </a:lnTo>
                    <a:lnTo>
                      <a:pt x="1829562" y="280101"/>
                    </a:lnTo>
                    <a:lnTo>
                      <a:pt x="1843897" y="299944"/>
                    </a:lnTo>
                    <a:lnTo>
                      <a:pt x="1844070" y="300502"/>
                    </a:lnTo>
                    <a:lnTo>
                      <a:pt x="1843989" y="301122"/>
                    </a:lnTo>
                    <a:lnTo>
                      <a:pt x="1842089" y="308488"/>
                    </a:lnTo>
                    <a:lnTo>
                      <a:pt x="1839132" y="312725"/>
                    </a:lnTo>
                    <a:lnTo>
                      <a:pt x="1838340" y="313487"/>
                    </a:lnTo>
                    <a:lnTo>
                      <a:pt x="1838167" y="314025"/>
                    </a:lnTo>
                    <a:lnTo>
                      <a:pt x="1838259" y="314645"/>
                    </a:lnTo>
                    <a:lnTo>
                      <a:pt x="1839580" y="317500"/>
                    </a:lnTo>
                    <a:lnTo>
                      <a:pt x="1843105" y="324835"/>
                    </a:lnTo>
                    <a:lnTo>
                      <a:pt x="1843389" y="325313"/>
                    </a:lnTo>
                    <a:lnTo>
                      <a:pt x="1847118" y="327792"/>
                    </a:lnTo>
                    <a:lnTo>
                      <a:pt x="1847738" y="328026"/>
                    </a:lnTo>
                    <a:lnTo>
                      <a:pt x="1850308" y="328076"/>
                    </a:lnTo>
                    <a:lnTo>
                      <a:pt x="1851009" y="328219"/>
                    </a:lnTo>
                    <a:lnTo>
                      <a:pt x="1851548" y="328503"/>
                    </a:lnTo>
                    <a:lnTo>
                      <a:pt x="1852167" y="329407"/>
                    </a:lnTo>
                    <a:lnTo>
                      <a:pt x="1852787" y="331073"/>
                    </a:lnTo>
                    <a:lnTo>
                      <a:pt x="1852960" y="332994"/>
                    </a:lnTo>
                    <a:lnTo>
                      <a:pt x="1852594" y="334122"/>
                    </a:lnTo>
                    <a:lnTo>
                      <a:pt x="1848673" y="341996"/>
                    </a:lnTo>
                    <a:lnTo>
                      <a:pt x="1848469" y="342524"/>
                    </a:lnTo>
                    <a:lnTo>
                      <a:pt x="1851914" y="349108"/>
                    </a:lnTo>
                    <a:lnTo>
                      <a:pt x="1852990" y="349667"/>
                    </a:lnTo>
                    <a:lnTo>
                      <a:pt x="1853692" y="350520"/>
                    </a:lnTo>
                    <a:lnTo>
                      <a:pt x="1853864" y="351048"/>
                    </a:lnTo>
                    <a:lnTo>
                      <a:pt x="1854200" y="353568"/>
                    </a:lnTo>
                    <a:lnTo>
                      <a:pt x="1854707" y="362620"/>
                    </a:lnTo>
                    <a:lnTo>
                      <a:pt x="1854707" y="363890"/>
                    </a:lnTo>
                    <a:lnTo>
                      <a:pt x="1854707" y="364002"/>
                    </a:lnTo>
                    <a:lnTo>
                      <a:pt x="1854423" y="365872"/>
                    </a:lnTo>
                    <a:lnTo>
                      <a:pt x="1853895" y="367538"/>
                    </a:lnTo>
                    <a:lnTo>
                      <a:pt x="1853407" y="368676"/>
                    </a:lnTo>
                    <a:lnTo>
                      <a:pt x="1853011" y="369590"/>
                    </a:lnTo>
                    <a:lnTo>
                      <a:pt x="1852736" y="370779"/>
                    </a:lnTo>
                    <a:lnTo>
                      <a:pt x="1852990" y="375158"/>
                    </a:lnTo>
                    <a:lnTo>
                      <a:pt x="1853193" y="376448"/>
                    </a:lnTo>
                    <a:lnTo>
                      <a:pt x="1853458" y="376773"/>
                    </a:lnTo>
                    <a:lnTo>
                      <a:pt x="1853692" y="377068"/>
                    </a:lnTo>
                    <a:lnTo>
                      <a:pt x="1854311" y="377302"/>
                    </a:lnTo>
                    <a:lnTo>
                      <a:pt x="1855023" y="377444"/>
                    </a:lnTo>
                    <a:lnTo>
                      <a:pt x="1855785" y="377444"/>
                    </a:lnTo>
                    <a:lnTo>
                      <a:pt x="1855896" y="377444"/>
                    </a:lnTo>
                    <a:lnTo>
                      <a:pt x="1866138" y="375666"/>
                    </a:lnTo>
                    <a:lnTo>
                      <a:pt x="1866341" y="375737"/>
                    </a:lnTo>
                    <a:lnTo>
                      <a:pt x="1866757" y="375889"/>
                    </a:lnTo>
                    <a:lnTo>
                      <a:pt x="1871075" y="380116"/>
                    </a:lnTo>
                    <a:lnTo>
                      <a:pt x="1871167" y="380746"/>
                    </a:lnTo>
                    <a:lnTo>
                      <a:pt x="1871045" y="381366"/>
                    </a:lnTo>
                    <a:lnTo>
                      <a:pt x="1870699" y="382463"/>
                    </a:lnTo>
                    <a:lnTo>
                      <a:pt x="1870516" y="383032"/>
                    </a:lnTo>
                    <a:lnTo>
                      <a:pt x="1870262" y="383509"/>
                    </a:lnTo>
                    <a:lnTo>
                      <a:pt x="1869897" y="383926"/>
                    </a:lnTo>
                    <a:lnTo>
                      <a:pt x="1869541" y="384200"/>
                    </a:lnTo>
                    <a:lnTo>
                      <a:pt x="1862511" y="394380"/>
                    </a:lnTo>
                    <a:lnTo>
                      <a:pt x="1854819" y="405973"/>
                    </a:lnTo>
                    <a:lnTo>
                      <a:pt x="1846244" y="419882"/>
                    </a:lnTo>
                    <a:lnTo>
                      <a:pt x="1844730" y="426100"/>
                    </a:lnTo>
                    <a:lnTo>
                      <a:pt x="1851751" y="428721"/>
                    </a:lnTo>
                    <a:lnTo>
                      <a:pt x="1880310" y="439420"/>
                    </a:lnTo>
                    <a:lnTo>
                      <a:pt x="1880839" y="439674"/>
                    </a:lnTo>
                    <a:lnTo>
                      <a:pt x="1884761" y="443504"/>
                    </a:lnTo>
                    <a:lnTo>
                      <a:pt x="1884933" y="444073"/>
                    </a:lnTo>
                    <a:lnTo>
                      <a:pt x="1884852" y="444693"/>
                    </a:lnTo>
                    <a:lnTo>
                      <a:pt x="1884395" y="445739"/>
                    </a:lnTo>
                    <a:lnTo>
                      <a:pt x="1882820" y="447263"/>
                    </a:lnTo>
                    <a:lnTo>
                      <a:pt x="1881347" y="455076"/>
                    </a:lnTo>
                    <a:lnTo>
                      <a:pt x="1881520" y="471536"/>
                    </a:lnTo>
                    <a:lnTo>
                      <a:pt x="1881703" y="472409"/>
                    </a:lnTo>
                    <a:lnTo>
                      <a:pt x="1881774" y="472714"/>
                    </a:lnTo>
                    <a:lnTo>
                      <a:pt x="1882200" y="473060"/>
                    </a:lnTo>
                    <a:lnTo>
                      <a:pt x="1882820" y="473283"/>
                    </a:lnTo>
                    <a:lnTo>
                      <a:pt x="1883877" y="473283"/>
                    </a:lnTo>
                    <a:lnTo>
                      <a:pt x="1884374" y="473283"/>
                    </a:lnTo>
                    <a:lnTo>
                      <a:pt x="1885868" y="473476"/>
                    </a:lnTo>
                    <a:lnTo>
                      <a:pt x="1887870" y="473984"/>
                    </a:lnTo>
                    <a:lnTo>
                      <a:pt x="1903424" y="484764"/>
                    </a:lnTo>
                    <a:lnTo>
                      <a:pt x="1904807" y="486430"/>
                    </a:lnTo>
                    <a:lnTo>
                      <a:pt x="1905223" y="487477"/>
                    </a:lnTo>
                    <a:lnTo>
                      <a:pt x="1905569" y="488574"/>
                    </a:lnTo>
                    <a:lnTo>
                      <a:pt x="1905477" y="489905"/>
                    </a:lnTo>
                    <a:lnTo>
                      <a:pt x="1905203" y="490382"/>
                    </a:lnTo>
                    <a:lnTo>
                      <a:pt x="1902521" y="499669"/>
                    </a:lnTo>
                    <a:lnTo>
                      <a:pt x="1901962" y="502239"/>
                    </a:lnTo>
                    <a:lnTo>
                      <a:pt x="1900997" y="500796"/>
                    </a:lnTo>
                    <a:lnTo>
                      <a:pt x="1900681" y="500543"/>
                    </a:lnTo>
                    <a:lnTo>
                      <a:pt x="1899808" y="500207"/>
                    </a:lnTo>
                    <a:lnTo>
                      <a:pt x="1897745" y="499730"/>
                    </a:lnTo>
                    <a:lnTo>
                      <a:pt x="1887646" y="498206"/>
                    </a:lnTo>
                    <a:lnTo>
                      <a:pt x="1886803" y="498399"/>
                    </a:lnTo>
                    <a:lnTo>
                      <a:pt x="1881347" y="500766"/>
                    </a:lnTo>
                    <a:lnTo>
                      <a:pt x="1881012" y="500969"/>
                    </a:lnTo>
                    <a:lnTo>
                      <a:pt x="1880107" y="501670"/>
                    </a:lnTo>
                    <a:lnTo>
                      <a:pt x="1879172" y="502798"/>
                    </a:lnTo>
                    <a:lnTo>
                      <a:pt x="1878360" y="503621"/>
                    </a:lnTo>
                    <a:lnTo>
                      <a:pt x="1877456" y="504322"/>
                    </a:lnTo>
                    <a:lnTo>
                      <a:pt x="1871817" y="508132"/>
                    </a:lnTo>
                    <a:lnTo>
                      <a:pt x="1869754" y="509239"/>
                    </a:lnTo>
                    <a:lnTo>
                      <a:pt x="1866310" y="511048"/>
                    </a:lnTo>
                    <a:lnTo>
                      <a:pt x="1857502" y="513557"/>
                    </a:lnTo>
                    <a:lnTo>
                      <a:pt x="1856628" y="516768"/>
                    </a:lnTo>
                    <a:lnTo>
                      <a:pt x="1854596" y="520304"/>
                    </a:lnTo>
                    <a:lnTo>
                      <a:pt x="1854200" y="520446"/>
                    </a:lnTo>
                    <a:lnTo>
                      <a:pt x="1848276" y="519003"/>
                    </a:lnTo>
                    <a:lnTo>
                      <a:pt x="1847911" y="518800"/>
                    </a:lnTo>
                    <a:lnTo>
                      <a:pt x="1842262" y="508894"/>
                    </a:lnTo>
                    <a:lnTo>
                      <a:pt x="1841784" y="507969"/>
                    </a:lnTo>
                    <a:lnTo>
                      <a:pt x="1841611" y="507258"/>
                    </a:lnTo>
                    <a:lnTo>
                      <a:pt x="1841865" y="506496"/>
                    </a:lnTo>
                    <a:lnTo>
                      <a:pt x="1844975" y="501924"/>
                    </a:lnTo>
                    <a:lnTo>
                      <a:pt x="1845767" y="501670"/>
                    </a:lnTo>
                    <a:lnTo>
                      <a:pt x="1848276" y="501132"/>
                    </a:lnTo>
                    <a:lnTo>
                      <a:pt x="1848673" y="501000"/>
                    </a:lnTo>
                    <a:lnTo>
                      <a:pt x="1848977" y="500766"/>
                    </a:lnTo>
                    <a:lnTo>
                      <a:pt x="1849181" y="500431"/>
                    </a:lnTo>
                    <a:lnTo>
                      <a:pt x="1849292" y="499984"/>
                    </a:lnTo>
                    <a:lnTo>
                      <a:pt x="1849231" y="497637"/>
                    </a:lnTo>
                    <a:lnTo>
                      <a:pt x="1848896" y="494253"/>
                    </a:lnTo>
                    <a:lnTo>
                      <a:pt x="1848560" y="492872"/>
                    </a:lnTo>
                    <a:lnTo>
                      <a:pt x="1848073" y="492303"/>
                    </a:lnTo>
                    <a:lnTo>
                      <a:pt x="1845737" y="489590"/>
                    </a:lnTo>
                    <a:lnTo>
                      <a:pt x="1845055" y="489174"/>
                    </a:lnTo>
                    <a:lnTo>
                      <a:pt x="1834306" y="485445"/>
                    </a:lnTo>
                    <a:lnTo>
                      <a:pt x="1833799" y="485302"/>
                    </a:lnTo>
                    <a:lnTo>
                      <a:pt x="1831736" y="485221"/>
                    </a:lnTo>
                    <a:lnTo>
                      <a:pt x="1829379" y="485302"/>
                    </a:lnTo>
                    <a:lnTo>
                      <a:pt x="1826859" y="484713"/>
                    </a:lnTo>
                    <a:lnTo>
                      <a:pt x="1823415" y="484886"/>
                    </a:lnTo>
                    <a:lnTo>
                      <a:pt x="1822368" y="485445"/>
                    </a:lnTo>
                    <a:lnTo>
                      <a:pt x="1817827" y="488320"/>
                    </a:lnTo>
                    <a:lnTo>
                      <a:pt x="1817572" y="488605"/>
                    </a:lnTo>
                    <a:lnTo>
                      <a:pt x="1817369" y="489427"/>
                    </a:lnTo>
                    <a:lnTo>
                      <a:pt x="1817176" y="489793"/>
                    </a:lnTo>
                    <a:lnTo>
                      <a:pt x="1815561" y="491856"/>
                    </a:lnTo>
                    <a:lnTo>
                      <a:pt x="1813814" y="493908"/>
                    </a:lnTo>
                    <a:lnTo>
                      <a:pt x="1813559" y="494193"/>
                    </a:lnTo>
                    <a:lnTo>
                      <a:pt x="1812970" y="494670"/>
                    </a:lnTo>
                    <a:lnTo>
                      <a:pt x="1812178" y="494924"/>
                    </a:lnTo>
                    <a:lnTo>
                      <a:pt x="1803318" y="494904"/>
                    </a:lnTo>
                    <a:lnTo>
                      <a:pt x="1783669" y="494081"/>
                    </a:lnTo>
                    <a:lnTo>
                      <a:pt x="1770633" y="492079"/>
                    </a:lnTo>
                    <a:lnTo>
                      <a:pt x="1769678" y="491764"/>
                    </a:lnTo>
                    <a:lnTo>
                      <a:pt x="1736313" y="479461"/>
                    </a:lnTo>
                    <a:lnTo>
                      <a:pt x="1720819" y="482905"/>
                    </a:lnTo>
                    <a:lnTo>
                      <a:pt x="1720484" y="483077"/>
                    </a:lnTo>
                    <a:lnTo>
                      <a:pt x="1717944" y="484236"/>
                    </a:lnTo>
                    <a:lnTo>
                      <a:pt x="1716338" y="484683"/>
                    </a:lnTo>
                    <a:lnTo>
                      <a:pt x="1715851" y="484713"/>
                    </a:lnTo>
                    <a:lnTo>
                      <a:pt x="1715353" y="484683"/>
                    </a:lnTo>
                    <a:lnTo>
                      <a:pt x="1712671" y="484144"/>
                    </a:lnTo>
                    <a:lnTo>
                      <a:pt x="1709643" y="483362"/>
                    </a:lnTo>
                    <a:lnTo>
                      <a:pt x="1702765" y="481442"/>
                    </a:lnTo>
                    <a:lnTo>
                      <a:pt x="1702510" y="480761"/>
                    </a:lnTo>
                    <a:lnTo>
                      <a:pt x="1702419" y="479633"/>
                    </a:lnTo>
                    <a:lnTo>
                      <a:pt x="1702307" y="479268"/>
                    </a:lnTo>
                    <a:lnTo>
                      <a:pt x="1702084" y="479013"/>
                    </a:lnTo>
                    <a:lnTo>
                      <a:pt x="1701637" y="478841"/>
                    </a:lnTo>
                    <a:lnTo>
                      <a:pt x="1699118" y="478363"/>
                    </a:lnTo>
                    <a:lnTo>
                      <a:pt x="1698640" y="478394"/>
                    </a:lnTo>
                    <a:lnTo>
                      <a:pt x="1697959" y="478759"/>
                    </a:lnTo>
                    <a:lnTo>
                      <a:pt x="1696567" y="479735"/>
                    </a:lnTo>
                    <a:lnTo>
                      <a:pt x="1692402" y="481696"/>
                    </a:lnTo>
                    <a:lnTo>
                      <a:pt x="1678767" y="498988"/>
                    </a:lnTo>
                    <a:lnTo>
                      <a:pt x="1678259" y="500207"/>
                    </a:lnTo>
                    <a:lnTo>
                      <a:pt x="1678127" y="501081"/>
                    </a:lnTo>
                    <a:lnTo>
                      <a:pt x="1677872" y="501924"/>
                    </a:lnTo>
                    <a:lnTo>
                      <a:pt x="1677527" y="502127"/>
                    </a:lnTo>
                    <a:lnTo>
                      <a:pt x="1677080" y="502209"/>
                    </a:lnTo>
                    <a:lnTo>
                      <a:pt x="1672793" y="502463"/>
                    </a:lnTo>
                    <a:lnTo>
                      <a:pt x="1657065" y="505511"/>
                    </a:lnTo>
                    <a:lnTo>
                      <a:pt x="1654901" y="506588"/>
                    </a:lnTo>
                    <a:lnTo>
                      <a:pt x="1655064" y="505033"/>
                    </a:lnTo>
                    <a:lnTo>
                      <a:pt x="1655033" y="503509"/>
                    </a:lnTo>
                    <a:lnTo>
                      <a:pt x="1654871" y="494650"/>
                    </a:lnTo>
                    <a:lnTo>
                      <a:pt x="1654779" y="494304"/>
                    </a:lnTo>
                    <a:lnTo>
                      <a:pt x="1654444" y="493684"/>
                    </a:lnTo>
                    <a:lnTo>
                      <a:pt x="1653854" y="493207"/>
                    </a:lnTo>
                    <a:lnTo>
                      <a:pt x="1648683" y="490047"/>
                    </a:lnTo>
                    <a:lnTo>
                      <a:pt x="1640697" y="488046"/>
                    </a:lnTo>
                    <a:lnTo>
                      <a:pt x="1637142" y="487934"/>
                    </a:lnTo>
                    <a:lnTo>
                      <a:pt x="1634185" y="490860"/>
                    </a:lnTo>
                    <a:lnTo>
                      <a:pt x="1633585" y="491348"/>
                    </a:lnTo>
                    <a:lnTo>
                      <a:pt x="1627235" y="496285"/>
                    </a:lnTo>
                    <a:lnTo>
                      <a:pt x="1624553" y="497860"/>
                    </a:lnTo>
                    <a:lnTo>
                      <a:pt x="1618295" y="499892"/>
                    </a:lnTo>
                    <a:lnTo>
                      <a:pt x="1602547" y="504241"/>
                    </a:lnTo>
                    <a:lnTo>
                      <a:pt x="1573783" y="508670"/>
                    </a:lnTo>
                    <a:lnTo>
                      <a:pt x="1571955" y="508894"/>
                    </a:lnTo>
                    <a:lnTo>
                      <a:pt x="1566245" y="509290"/>
                    </a:lnTo>
                    <a:lnTo>
                      <a:pt x="1563319" y="509432"/>
                    </a:lnTo>
                    <a:lnTo>
                      <a:pt x="1554002" y="509829"/>
                    </a:lnTo>
                    <a:lnTo>
                      <a:pt x="1539697" y="510225"/>
                    </a:lnTo>
                    <a:lnTo>
                      <a:pt x="1539158" y="510194"/>
                    </a:lnTo>
                    <a:lnTo>
                      <a:pt x="1538081" y="509687"/>
                    </a:lnTo>
                    <a:lnTo>
                      <a:pt x="1529192" y="507543"/>
                    </a:lnTo>
                    <a:lnTo>
                      <a:pt x="1510060" y="504271"/>
                    </a:lnTo>
                    <a:lnTo>
                      <a:pt x="1507124" y="504383"/>
                    </a:lnTo>
                    <a:lnTo>
                      <a:pt x="1497533" y="505003"/>
                    </a:lnTo>
                    <a:lnTo>
                      <a:pt x="1493885" y="505460"/>
                    </a:lnTo>
                    <a:lnTo>
                      <a:pt x="1486407" y="507319"/>
                    </a:lnTo>
                    <a:lnTo>
                      <a:pt x="1484630" y="508162"/>
                    </a:lnTo>
                    <a:lnTo>
                      <a:pt x="1484345" y="508417"/>
                    </a:lnTo>
                    <a:lnTo>
                      <a:pt x="1482994" y="509179"/>
                    </a:lnTo>
                    <a:lnTo>
                      <a:pt x="1480088" y="510449"/>
                    </a:lnTo>
                    <a:lnTo>
                      <a:pt x="1468292" y="514909"/>
                    </a:lnTo>
                    <a:lnTo>
                      <a:pt x="1467104" y="515275"/>
                    </a:lnTo>
                    <a:lnTo>
                      <a:pt x="1464594" y="515335"/>
                    </a:lnTo>
                    <a:lnTo>
                      <a:pt x="1461881" y="515671"/>
                    </a:lnTo>
                    <a:lnTo>
                      <a:pt x="1460245" y="516118"/>
                    </a:lnTo>
                    <a:lnTo>
                      <a:pt x="1457766" y="517306"/>
                    </a:lnTo>
                    <a:lnTo>
                      <a:pt x="1443990" y="524703"/>
                    </a:lnTo>
                    <a:lnTo>
                      <a:pt x="1442384" y="525628"/>
                    </a:lnTo>
                    <a:lnTo>
                      <a:pt x="1437355" y="528035"/>
                    </a:lnTo>
                    <a:lnTo>
                      <a:pt x="1416364" y="536275"/>
                    </a:lnTo>
                    <a:lnTo>
                      <a:pt x="1409761" y="538500"/>
                    </a:lnTo>
                    <a:lnTo>
                      <a:pt x="1407780" y="539150"/>
                    </a:lnTo>
                    <a:lnTo>
                      <a:pt x="1397903" y="542259"/>
                    </a:lnTo>
                    <a:lnTo>
                      <a:pt x="1396268" y="542706"/>
                    </a:lnTo>
                    <a:lnTo>
                      <a:pt x="1373723" y="546008"/>
                    </a:lnTo>
                    <a:lnTo>
                      <a:pt x="1358605" y="548183"/>
                    </a:lnTo>
                    <a:lnTo>
                      <a:pt x="1345326" y="550133"/>
                    </a:lnTo>
                    <a:lnTo>
                      <a:pt x="1340164" y="551170"/>
                    </a:lnTo>
                    <a:lnTo>
                      <a:pt x="1337340" y="551454"/>
                    </a:lnTo>
                    <a:lnTo>
                      <a:pt x="1336354" y="551454"/>
                    </a:lnTo>
                    <a:lnTo>
                      <a:pt x="1334881" y="551434"/>
                    </a:lnTo>
                    <a:lnTo>
                      <a:pt x="1332117" y="551200"/>
                    </a:lnTo>
                    <a:lnTo>
                      <a:pt x="1330705" y="550804"/>
                    </a:lnTo>
                    <a:lnTo>
                      <a:pt x="1327231" y="549595"/>
                    </a:lnTo>
                    <a:lnTo>
                      <a:pt x="1323766" y="548386"/>
                    </a:lnTo>
                    <a:lnTo>
                      <a:pt x="1321562" y="547644"/>
                    </a:lnTo>
                    <a:lnTo>
                      <a:pt x="1318940" y="547136"/>
                    </a:lnTo>
                    <a:lnTo>
                      <a:pt x="1317833" y="547055"/>
                    </a:lnTo>
                    <a:lnTo>
                      <a:pt x="1315130" y="547106"/>
                    </a:lnTo>
                    <a:lnTo>
                      <a:pt x="1314398" y="547390"/>
                    </a:lnTo>
                    <a:lnTo>
                      <a:pt x="1312733" y="547817"/>
                    </a:lnTo>
                    <a:lnTo>
                      <a:pt x="1310528" y="548244"/>
                    </a:lnTo>
                    <a:lnTo>
                      <a:pt x="1306098" y="548406"/>
                    </a:lnTo>
                    <a:lnTo>
                      <a:pt x="1305112" y="548437"/>
                    </a:lnTo>
                    <a:lnTo>
                      <a:pt x="1291081" y="548132"/>
                    </a:lnTo>
                    <a:lnTo>
                      <a:pt x="1287241" y="547868"/>
                    </a:lnTo>
                    <a:lnTo>
                      <a:pt x="1286682" y="547817"/>
                    </a:lnTo>
                    <a:lnTo>
                      <a:pt x="1285717" y="547563"/>
                    </a:lnTo>
                    <a:lnTo>
                      <a:pt x="1284589" y="546994"/>
                    </a:lnTo>
                    <a:lnTo>
                      <a:pt x="1281886" y="545338"/>
                    </a:lnTo>
                    <a:lnTo>
                      <a:pt x="1276207" y="541020"/>
                    </a:lnTo>
                    <a:lnTo>
                      <a:pt x="1268191" y="533786"/>
                    </a:lnTo>
                    <a:lnTo>
                      <a:pt x="1266504" y="532750"/>
                    </a:lnTo>
                    <a:lnTo>
                      <a:pt x="1264553" y="531876"/>
                    </a:lnTo>
                    <a:lnTo>
                      <a:pt x="1256345" y="529082"/>
                    </a:lnTo>
                    <a:lnTo>
                      <a:pt x="1251630" y="527781"/>
                    </a:lnTo>
                    <a:lnTo>
                      <a:pt x="1237742" y="526196"/>
                    </a:lnTo>
                    <a:lnTo>
                      <a:pt x="1237183" y="526146"/>
                    </a:lnTo>
                    <a:lnTo>
                      <a:pt x="1235740" y="526257"/>
                    </a:lnTo>
                    <a:lnTo>
                      <a:pt x="1230772" y="527019"/>
                    </a:lnTo>
                    <a:lnTo>
                      <a:pt x="1222816" y="530037"/>
                    </a:lnTo>
                    <a:lnTo>
                      <a:pt x="1222054" y="530342"/>
                    </a:lnTo>
                    <a:lnTo>
                      <a:pt x="1221344" y="530687"/>
                    </a:lnTo>
                    <a:lnTo>
                      <a:pt x="1218011" y="532638"/>
                    </a:lnTo>
                    <a:lnTo>
                      <a:pt x="1214749" y="534680"/>
                    </a:lnTo>
                    <a:lnTo>
                      <a:pt x="1211692" y="535259"/>
                    </a:lnTo>
                    <a:lnTo>
                      <a:pt x="1208816" y="536052"/>
                    </a:lnTo>
                    <a:lnTo>
                      <a:pt x="1207007" y="536864"/>
                    </a:lnTo>
                    <a:lnTo>
                      <a:pt x="1204721" y="538338"/>
                    </a:lnTo>
                    <a:lnTo>
                      <a:pt x="1203309" y="539008"/>
                    </a:lnTo>
                    <a:lnTo>
                      <a:pt x="1201338" y="539689"/>
                    </a:lnTo>
                    <a:lnTo>
                      <a:pt x="1190447" y="542991"/>
                    </a:lnTo>
                    <a:lnTo>
                      <a:pt x="1189735" y="543103"/>
                    </a:lnTo>
                    <a:lnTo>
                      <a:pt x="1188212" y="543133"/>
                    </a:lnTo>
                    <a:lnTo>
                      <a:pt x="1185560" y="543072"/>
                    </a:lnTo>
                    <a:lnTo>
                      <a:pt x="1183843" y="542879"/>
                    </a:lnTo>
                    <a:lnTo>
                      <a:pt x="1182034" y="543164"/>
                    </a:lnTo>
                    <a:lnTo>
                      <a:pt x="1178814" y="544149"/>
                    </a:lnTo>
                    <a:lnTo>
                      <a:pt x="1169416" y="547847"/>
                    </a:lnTo>
                    <a:lnTo>
                      <a:pt x="1168318" y="548294"/>
                    </a:lnTo>
                    <a:lnTo>
                      <a:pt x="1166906" y="548975"/>
                    </a:lnTo>
                    <a:lnTo>
                      <a:pt x="1164956" y="550184"/>
                    </a:lnTo>
                    <a:lnTo>
                      <a:pt x="1149522" y="552612"/>
                    </a:lnTo>
                    <a:lnTo>
                      <a:pt x="1148557" y="552389"/>
                    </a:lnTo>
                    <a:lnTo>
                      <a:pt x="1147409" y="552247"/>
                    </a:lnTo>
                    <a:lnTo>
                      <a:pt x="1138143" y="551546"/>
                    </a:lnTo>
                    <a:lnTo>
                      <a:pt x="1136060" y="551515"/>
                    </a:lnTo>
                    <a:lnTo>
                      <a:pt x="1123726" y="552074"/>
                    </a:lnTo>
                    <a:lnTo>
                      <a:pt x="1115151" y="546466"/>
                    </a:lnTo>
                    <a:lnTo>
                      <a:pt x="1114694" y="545897"/>
                    </a:lnTo>
                    <a:lnTo>
                      <a:pt x="1113617" y="544911"/>
                    </a:lnTo>
                    <a:lnTo>
                      <a:pt x="1110203" y="542452"/>
                    </a:lnTo>
                    <a:lnTo>
                      <a:pt x="1109553" y="542006"/>
                    </a:lnTo>
                    <a:lnTo>
                      <a:pt x="1108375" y="541467"/>
                    </a:lnTo>
                    <a:lnTo>
                      <a:pt x="1104026" y="539994"/>
                    </a:lnTo>
                    <a:lnTo>
                      <a:pt x="1080576" y="534782"/>
                    </a:lnTo>
                    <a:lnTo>
                      <a:pt x="1077610" y="534273"/>
                    </a:lnTo>
                    <a:lnTo>
                      <a:pt x="1076218" y="534345"/>
                    </a:lnTo>
                    <a:lnTo>
                      <a:pt x="1076563" y="535310"/>
                    </a:lnTo>
                    <a:lnTo>
                      <a:pt x="1076625" y="536560"/>
                    </a:lnTo>
                    <a:lnTo>
                      <a:pt x="1076197" y="537738"/>
                    </a:lnTo>
                    <a:lnTo>
                      <a:pt x="1068751" y="556087"/>
                    </a:lnTo>
                    <a:lnTo>
                      <a:pt x="1065052" y="569041"/>
                    </a:lnTo>
                    <a:lnTo>
                      <a:pt x="1064971" y="569945"/>
                    </a:lnTo>
                    <a:lnTo>
                      <a:pt x="1066688" y="575950"/>
                    </a:lnTo>
                    <a:lnTo>
                      <a:pt x="1066800" y="576295"/>
                    </a:lnTo>
                    <a:lnTo>
                      <a:pt x="1067196" y="576915"/>
                    </a:lnTo>
                    <a:lnTo>
                      <a:pt x="1068385" y="578663"/>
                    </a:lnTo>
                    <a:lnTo>
                      <a:pt x="1076340" y="587451"/>
                    </a:lnTo>
                    <a:lnTo>
                      <a:pt x="1079134" y="589646"/>
                    </a:lnTo>
                    <a:lnTo>
                      <a:pt x="1079448" y="590286"/>
                    </a:lnTo>
                    <a:lnTo>
                      <a:pt x="1079581" y="593872"/>
                    </a:lnTo>
                    <a:lnTo>
                      <a:pt x="1079500" y="594746"/>
                    </a:lnTo>
                    <a:lnTo>
                      <a:pt x="1079307" y="595061"/>
                    </a:lnTo>
                    <a:lnTo>
                      <a:pt x="1078707" y="595508"/>
                    </a:lnTo>
                    <a:lnTo>
                      <a:pt x="1078067" y="595935"/>
                    </a:lnTo>
                    <a:lnTo>
                      <a:pt x="1077691" y="596077"/>
                    </a:lnTo>
                    <a:lnTo>
                      <a:pt x="1073038" y="596758"/>
                    </a:lnTo>
                    <a:lnTo>
                      <a:pt x="1072103" y="596839"/>
                    </a:lnTo>
                    <a:lnTo>
                      <a:pt x="1071037" y="596697"/>
                    </a:lnTo>
                    <a:lnTo>
                      <a:pt x="1067653" y="595904"/>
                    </a:lnTo>
                    <a:lnTo>
                      <a:pt x="1063589" y="595112"/>
                    </a:lnTo>
                    <a:lnTo>
                      <a:pt x="1060653" y="595345"/>
                    </a:lnTo>
                    <a:lnTo>
                      <a:pt x="1049019" y="597377"/>
                    </a:lnTo>
                    <a:lnTo>
                      <a:pt x="1047322" y="600537"/>
                    </a:lnTo>
                    <a:lnTo>
                      <a:pt x="1047242" y="601015"/>
                    </a:lnTo>
                    <a:lnTo>
                      <a:pt x="1047242" y="601441"/>
                    </a:lnTo>
                    <a:lnTo>
                      <a:pt x="1047526" y="607873"/>
                    </a:lnTo>
                    <a:lnTo>
                      <a:pt x="1047638" y="608635"/>
                    </a:lnTo>
                    <a:lnTo>
                      <a:pt x="1048004" y="609651"/>
                    </a:lnTo>
                    <a:lnTo>
                      <a:pt x="1048512" y="610585"/>
                    </a:lnTo>
                    <a:lnTo>
                      <a:pt x="1048146" y="615950"/>
                    </a:lnTo>
                    <a:lnTo>
                      <a:pt x="1047546" y="619049"/>
                    </a:lnTo>
                    <a:lnTo>
                      <a:pt x="1046988" y="619475"/>
                    </a:lnTo>
                    <a:lnTo>
                      <a:pt x="1039652" y="622127"/>
                    </a:lnTo>
                    <a:lnTo>
                      <a:pt x="1032824" y="622351"/>
                    </a:lnTo>
                    <a:lnTo>
                      <a:pt x="1032398" y="622462"/>
                    </a:lnTo>
                    <a:lnTo>
                      <a:pt x="1031443" y="623082"/>
                    </a:lnTo>
                    <a:lnTo>
                      <a:pt x="1030904" y="623651"/>
                    </a:lnTo>
                    <a:lnTo>
                      <a:pt x="1028557" y="627126"/>
                    </a:lnTo>
                    <a:lnTo>
                      <a:pt x="1028222" y="627827"/>
                    </a:lnTo>
                    <a:lnTo>
                      <a:pt x="1027968" y="628650"/>
                    </a:lnTo>
                    <a:lnTo>
                      <a:pt x="1027856" y="629067"/>
                    </a:lnTo>
                    <a:lnTo>
                      <a:pt x="1027714" y="631271"/>
                    </a:lnTo>
                    <a:lnTo>
                      <a:pt x="1027714" y="633781"/>
                    </a:lnTo>
                    <a:lnTo>
                      <a:pt x="1027094" y="636859"/>
                    </a:lnTo>
                    <a:lnTo>
                      <a:pt x="1026617" y="637418"/>
                    </a:lnTo>
                    <a:lnTo>
                      <a:pt x="1026251" y="637591"/>
                    </a:lnTo>
                    <a:lnTo>
                      <a:pt x="1025204" y="637591"/>
                    </a:lnTo>
                    <a:lnTo>
                      <a:pt x="1025011" y="637499"/>
                    </a:lnTo>
                    <a:lnTo>
                      <a:pt x="1023822" y="635955"/>
                    </a:lnTo>
                    <a:lnTo>
                      <a:pt x="1022187" y="634065"/>
                    </a:lnTo>
                    <a:lnTo>
                      <a:pt x="1020348" y="633131"/>
                    </a:lnTo>
                    <a:lnTo>
                      <a:pt x="1010777" y="629239"/>
                    </a:lnTo>
                    <a:lnTo>
                      <a:pt x="1001288" y="626466"/>
                    </a:lnTo>
                    <a:lnTo>
                      <a:pt x="1007161" y="619506"/>
                    </a:lnTo>
                    <a:lnTo>
                      <a:pt x="1006805" y="618063"/>
                    </a:lnTo>
                    <a:lnTo>
                      <a:pt x="1004600" y="612302"/>
                    </a:lnTo>
                    <a:lnTo>
                      <a:pt x="1003269" y="609366"/>
                    </a:lnTo>
                    <a:lnTo>
                      <a:pt x="993962" y="596808"/>
                    </a:lnTo>
                    <a:lnTo>
                      <a:pt x="987866" y="590174"/>
                    </a:lnTo>
                    <a:lnTo>
                      <a:pt x="987156" y="588934"/>
                    </a:lnTo>
                    <a:lnTo>
                      <a:pt x="987104" y="587695"/>
                    </a:lnTo>
                    <a:lnTo>
                      <a:pt x="987216" y="587299"/>
                    </a:lnTo>
                    <a:lnTo>
                      <a:pt x="987612" y="586618"/>
                    </a:lnTo>
                    <a:lnTo>
                      <a:pt x="990772" y="582981"/>
                    </a:lnTo>
                    <a:lnTo>
                      <a:pt x="1001125" y="573583"/>
                    </a:lnTo>
                    <a:lnTo>
                      <a:pt x="1001917" y="572902"/>
                    </a:lnTo>
                    <a:lnTo>
                      <a:pt x="1012870" y="565231"/>
                    </a:lnTo>
                    <a:lnTo>
                      <a:pt x="1013887" y="564662"/>
                    </a:lnTo>
                    <a:lnTo>
                      <a:pt x="1024381" y="559359"/>
                    </a:lnTo>
                    <a:lnTo>
                      <a:pt x="1025286" y="559217"/>
                    </a:lnTo>
                    <a:lnTo>
                      <a:pt x="1026383" y="559277"/>
                    </a:lnTo>
                    <a:lnTo>
                      <a:pt x="1026871" y="559217"/>
                    </a:lnTo>
                    <a:lnTo>
                      <a:pt x="1027714" y="558962"/>
                    </a:lnTo>
                    <a:lnTo>
                      <a:pt x="1028364" y="558658"/>
                    </a:lnTo>
                    <a:lnTo>
                      <a:pt x="1028841" y="558089"/>
                    </a:lnTo>
                    <a:lnTo>
                      <a:pt x="1029014" y="557753"/>
                    </a:lnTo>
                    <a:lnTo>
                      <a:pt x="1031097" y="553375"/>
                    </a:lnTo>
                    <a:lnTo>
                      <a:pt x="1031300" y="552501"/>
                    </a:lnTo>
                    <a:lnTo>
                      <a:pt x="1031300" y="552105"/>
                    </a:lnTo>
                    <a:lnTo>
                      <a:pt x="1030172" y="541437"/>
                    </a:lnTo>
                    <a:lnTo>
                      <a:pt x="1030081" y="540735"/>
                    </a:lnTo>
                    <a:lnTo>
                      <a:pt x="1028811" y="538592"/>
                    </a:lnTo>
                    <a:lnTo>
                      <a:pt x="1026078" y="534863"/>
                    </a:lnTo>
                    <a:lnTo>
                      <a:pt x="1022888" y="531845"/>
                    </a:lnTo>
                    <a:lnTo>
                      <a:pt x="1021811" y="530860"/>
                    </a:lnTo>
                    <a:lnTo>
                      <a:pt x="1016985" y="527274"/>
                    </a:lnTo>
                    <a:lnTo>
                      <a:pt x="1015461" y="526146"/>
                    </a:lnTo>
                    <a:lnTo>
                      <a:pt x="1012363" y="525150"/>
                    </a:lnTo>
                    <a:lnTo>
                      <a:pt x="1011397" y="524926"/>
                    </a:lnTo>
                    <a:lnTo>
                      <a:pt x="1010889" y="524926"/>
                    </a:lnTo>
                    <a:lnTo>
                      <a:pt x="1010473" y="525038"/>
                    </a:lnTo>
                    <a:lnTo>
                      <a:pt x="1009345" y="525495"/>
                    </a:lnTo>
                    <a:lnTo>
                      <a:pt x="1005301" y="527812"/>
                    </a:lnTo>
                    <a:lnTo>
                      <a:pt x="1004396" y="528452"/>
                    </a:lnTo>
                    <a:lnTo>
                      <a:pt x="1002761" y="530006"/>
                    </a:lnTo>
                    <a:lnTo>
                      <a:pt x="1000059" y="533085"/>
                    </a:lnTo>
                    <a:lnTo>
                      <a:pt x="998951" y="534101"/>
                    </a:lnTo>
                    <a:lnTo>
                      <a:pt x="991585" y="539862"/>
                    </a:lnTo>
                    <a:lnTo>
                      <a:pt x="990965" y="540248"/>
                    </a:lnTo>
                    <a:lnTo>
                      <a:pt x="988628" y="541071"/>
                    </a:lnTo>
                    <a:lnTo>
                      <a:pt x="987805" y="541355"/>
                    </a:lnTo>
                    <a:lnTo>
                      <a:pt x="980806" y="542199"/>
                    </a:lnTo>
                    <a:lnTo>
                      <a:pt x="979708" y="542056"/>
                    </a:lnTo>
                    <a:lnTo>
                      <a:pt x="979251" y="541914"/>
                    </a:lnTo>
                    <a:lnTo>
                      <a:pt x="978946" y="541721"/>
                    </a:lnTo>
                    <a:lnTo>
                      <a:pt x="978041" y="541437"/>
                    </a:lnTo>
                    <a:lnTo>
                      <a:pt x="973277" y="542483"/>
                    </a:lnTo>
                    <a:lnTo>
                      <a:pt x="972901" y="542625"/>
                    </a:lnTo>
                    <a:lnTo>
                      <a:pt x="969487" y="544484"/>
                    </a:lnTo>
                    <a:lnTo>
                      <a:pt x="965880" y="547177"/>
                    </a:lnTo>
                    <a:lnTo>
                      <a:pt x="965738" y="547563"/>
                    </a:lnTo>
                    <a:lnTo>
                      <a:pt x="965738" y="547898"/>
                    </a:lnTo>
                    <a:lnTo>
                      <a:pt x="965931" y="549026"/>
                    </a:lnTo>
                    <a:lnTo>
                      <a:pt x="966073" y="549371"/>
                    </a:lnTo>
                    <a:lnTo>
                      <a:pt x="966469" y="549453"/>
                    </a:lnTo>
                    <a:lnTo>
                      <a:pt x="969660" y="549168"/>
                    </a:lnTo>
                    <a:lnTo>
                      <a:pt x="972200" y="549737"/>
                    </a:lnTo>
                    <a:lnTo>
                      <a:pt x="972403" y="553832"/>
                    </a:lnTo>
                    <a:lnTo>
                      <a:pt x="972260" y="556260"/>
                    </a:lnTo>
                    <a:lnTo>
                      <a:pt x="972139" y="556646"/>
                    </a:lnTo>
                    <a:lnTo>
                      <a:pt x="971976" y="557012"/>
                    </a:lnTo>
                    <a:lnTo>
                      <a:pt x="971468" y="557581"/>
                    </a:lnTo>
                    <a:lnTo>
                      <a:pt x="970199" y="558404"/>
                    </a:lnTo>
                    <a:lnTo>
                      <a:pt x="969121" y="558932"/>
                    </a:lnTo>
                    <a:lnTo>
                      <a:pt x="965169" y="560202"/>
                    </a:lnTo>
                    <a:lnTo>
                      <a:pt x="964692" y="560263"/>
                    </a:lnTo>
                    <a:lnTo>
                      <a:pt x="964133" y="560202"/>
                    </a:lnTo>
                    <a:lnTo>
                      <a:pt x="963280" y="559897"/>
                    </a:lnTo>
                    <a:lnTo>
                      <a:pt x="962974" y="559694"/>
                    </a:lnTo>
                    <a:lnTo>
                      <a:pt x="961674" y="558404"/>
                    </a:lnTo>
                    <a:lnTo>
                      <a:pt x="959104" y="557103"/>
                    </a:lnTo>
                    <a:lnTo>
                      <a:pt x="958738" y="556931"/>
                    </a:lnTo>
                    <a:lnTo>
                      <a:pt x="958260" y="556880"/>
                    </a:lnTo>
                    <a:lnTo>
                      <a:pt x="956675" y="557408"/>
                    </a:lnTo>
                    <a:lnTo>
                      <a:pt x="949482" y="560090"/>
                    </a:lnTo>
                    <a:lnTo>
                      <a:pt x="943559" y="563088"/>
                    </a:lnTo>
                    <a:lnTo>
                      <a:pt x="942116" y="564266"/>
                    </a:lnTo>
                    <a:lnTo>
                      <a:pt x="925749" y="555864"/>
                    </a:lnTo>
                    <a:lnTo>
                      <a:pt x="909970" y="547868"/>
                    </a:lnTo>
                    <a:lnTo>
                      <a:pt x="907003" y="546405"/>
                    </a:lnTo>
                    <a:lnTo>
                      <a:pt x="905845" y="545897"/>
                    </a:lnTo>
                    <a:lnTo>
                      <a:pt x="904839" y="545704"/>
                    </a:lnTo>
                    <a:lnTo>
                      <a:pt x="902014" y="545419"/>
                    </a:lnTo>
                    <a:lnTo>
                      <a:pt x="900379" y="545389"/>
                    </a:lnTo>
                    <a:lnTo>
                      <a:pt x="898987" y="545582"/>
                    </a:lnTo>
                    <a:lnTo>
                      <a:pt x="898621" y="545755"/>
                    </a:lnTo>
                    <a:lnTo>
                      <a:pt x="897839" y="546191"/>
                    </a:lnTo>
                    <a:lnTo>
                      <a:pt x="896619" y="543580"/>
                    </a:lnTo>
                    <a:lnTo>
                      <a:pt x="896315" y="542930"/>
                    </a:lnTo>
                    <a:lnTo>
                      <a:pt x="895522" y="541894"/>
                    </a:lnTo>
                    <a:lnTo>
                      <a:pt x="894679" y="541152"/>
                    </a:lnTo>
                    <a:lnTo>
                      <a:pt x="891763" y="539232"/>
                    </a:lnTo>
                    <a:lnTo>
                      <a:pt x="890016" y="538246"/>
                    </a:lnTo>
                    <a:lnTo>
                      <a:pt x="884935" y="536895"/>
                    </a:lnTo>
                    <a:lnTo>
                      <a:pt x="881237" y="536499"/>
                    </a:lnTo>
                    <a:lnTo>
                      <a:pt x="880079" y="536418"/>
                    </a:lnTo>
                    <a:lnTo>
                      <a:pt x="877651" y="536641"/>
                    </a:lnTo>
                    <a:lnTo>
                      <a:pt x="872967" y="537230"/>
                    </a:lnTo>
                    <a:lnTo>
                      <a:pt x="864107" y="540227"/>
                    </a:lnTo>
                    <a:lnTo>
                      <a:pt x="862786" y="541020"/>
                    </a:lnTo>
                    <a:lnTo>
                      <a:pt x="854405" y="547370"/>
                    </a:lnTo>
                    <a:lnTo>
                      <a:pt x="842833" y="554248"/>
                    </a:lnTo>
                    <a:lnTo>
                      <a:pt x="841054" y="555102"/>
                    </a:lnTo>
                    <a:lnTo>
                      <a:pt x="838769" y="556514"/>
                    </a:lnTo>
                    <a:lnTo>
                      <a:pt x="835405" y="558932"/>
                    </a:lnTo>
                    <a:lnTo>
                      <a:pt x="833089" y="560710"/>
                    </a:lnTo>
                    <a:lnTo>
                      <a:pt x="831961" y="561706"/>
                    </a:lnTo>
                    <a:lnTo>
                      <a:pt x="830915" y="562773"/>
                    </a:lnTo>
                    <a:lnTo>
                      <a:pt x="829787" y="564296"/>
                    </a:lnTo>
                    <a:lnTo>
                      <a:pt x="829168" y="565739"/>
                    </a:lnTo>
                    <a:lnTo>
                      <a:pt x="828690" y="566298"/>
                    </a:lnTo>
                    <a:lnTo>
                      <a:pt x="827897" y="567090"/>
                    </a:lnTo>
                    <a:lnTo>
                      <a:pt x="821466" y="572201"/>
                    </a:lnTo>
                    <a:lnTo>
                      <a:pt x="819038" y="573471"/>
                    </a:lnTo>
                    <a:lnTo>
                      <a:pt x="814415" y="577281"/>
                    </a:lnTo>
                    <a:lnTo>
                      <a:pt x="813734" y="578155"/>
                    </a:lnTo>
                    <a:lnTo>
                      <a:pt x="813480" y="578947"/>
                    </a:lnTo>
                    <a:lnTo>
                      <a:pt x="813419" y="579394"/>
                    </a:lnTo>
                    <a:lnTo>
                      <a:pt x="813369" y="580695"/>
                    </a:lnTo>
                    <a:lnTo>
                      <a:pt x="813450" y="581518"/>
                    </a:lnTo>
                    <a:lnTo>
                      <a:pt x="813592" y="582280"/>
                    </a:lnTo>
                    <a:lnTo>
                      <a:pt x="809193" y="588254"/>
                    </a:lnTo>
                    <a:lnTo>
                      <a:pt x="804814" y="590824"/>
                    </a:lnTo>
                    <a:lnTo>
                      <a:pt x="799561" y="590570"/>
                    </a:lnTo>
                    <a:lnTo>
                      <a:pt x="799429" y="590316"/>
                    </a:lnTo>
                    <a:lnTo>
                      <a:pt x="798159" y="589188"/>
                    </a:lnTo>
                    <a:lnTo>
                      <a:pt x="794084" y="587299"/>
                    </a:lnTo>
                    <a:lnTo>
                      <a:pt x="793638" y="587156"/>
                    </a:lnTo>
                    <a:lnTo>
                      <a:pt x="793079" y="587126"/>
                    </a:lnTo>
                    <a:lnTo>
                      <a:pt x="791971" y="587614"/>
                    </a:lnTo>
                    <a:lnTo>
                      <a:pt x="791687" y="587868"/>
                    </a:lnTo>
                    <a:lnTo>
                      <a:pt x="787288" y="592551"/>
                    </a:lnTo>
                    <a:lnTo>
                      <a:pt x="780095" y="598079"/>
                    </a:lnTo>
                    <a:lnTo>
                      <a:pt x="776031" y="600822"/>
                    </a:lnTo>
                    <a:lnTo>
                      <a:pt x="770859" y="599999"/>
                    </a:lnTo>
                    <a:lnTo>
                      <a:pt x="769904" y="599775"/>
                    </a:lnTo>
                    <a:lnTo>
                      <a:pt x="766378" y="600537"/>
                    </a:lnTo>
                    <a:lnTo>
                      <a:pt x="765982" y="600649"/>
                    </a:lnTo>
                    <a:lnTo>
                      <a:pt x="759318" y="604855"/>
                    </a:lnTo>
                    <a:lnTo>
                      <a:pt x="741233" y="605048"/>
                    </a:lnTo>
                    <a:lnTo>
                      <a:pt x="733552" y="606410"/>
                    </a:lnTo>
                    <a:lnTo>
                      <a:pt x="708974" y="609793"/>
                    </a:lnTo>
                    <a:lnTo>
                      <a:pt x="699323" y="609224"/>
                    </a:lnTo>
                    <a:lnTo>
                      <a:pt x="698164" y="609173"/>
                    </a:lnTo>
                    <a:lnTo>
                      <a:pt x="697707" y="609224"/>
                    </a:lnTo>
                    <a:lnTo>
                      <a:pt x="690595" y="612109"/>
                    </a:lnTo>
                    <a:lnTo>
                      <a:pt x="686338" y="615239"/>
                    </a:lnTo>
                    <a:lnTo>
                      <a:pt x="684956" y="616448"/>
                    </a:lnTo>
                    <a:lnTo>
                      <a:pt x="681177" y="616112"/>
                    </a:lnTo>
                    <a:lnTo>
                      <a:pt x="670814" y="615066"/>
                    </a:lnTo>
                    <a:lnTo>
                      <a:pt x="661812" y="610890"/>
                    </a:lnTo>
                    <a:lnTo>
                      <a:pt x="661496" y="610697"/>
                    </a:lnTo>
                    <a:lnTo>
                      <a:pt x="660338" y="609631"/>
                    </a:lnTo>
                    <a:lnTo>
                      <a:pt x="656793" y="609651"/>
                    </a:lnTo>
                    <a:lnTo>
                      <a:pt x="655350" y="609508"/>
                    </a:lnTo>
                    <a:lnTo>
                      <a:pt x="654080" y="609112"/>
                    </a:lnTo>
                    <a:lnTo>
                      <a:pt x="653288" y="608777"/>
                    </a:lnTo>
                    <a:lnTo>
                      <a:pt x="640303" y="601381"/>
                    </a:lnTo>
                    <a:lnTo>
                      <a:pt x="640029" y="601126"/>
                    </a:lnTo>
                    <a:lnTo>
                      <a:pt x="630794" y="591789"/>
                    </a:lnTo>
                    <a:lnTo>
                      <a:pt x="623569" y="584108"/>
                    </a:lnTo>
                    <a:lnTo>
                      <a:pt x="623092" y="583570"/>
                    </a:lnTo>
                    <a:lnTo>
                      <a:pt x="621934" y="581772"/>
                    </a:lnTo>
                    <a:lnTo>
                      <a:pt x="620999" y="579374"/>
                    </a:lnTo>
                    <a:lnTo>
                      <a:pt x="620187" y="578216"/>
                    </a:lnTo>
                    <a:lnTo>
                      <a:pt x="617931" y="575422"/>
                    </a:lnTo>
                    <a:lnTo>
                      <a:pt x="613633" y="570982"/>
                    </a:lnTo>
                    <a:lnTo>
                      <a:pt x="609345" y="566582"/>
                    </a:lnTo>
                    <a:lnTo>
                      <a:pt x="605058" y="563992"/>
                    </a:lnTo>
                    <a:lnTo>
                      <a:pt x="604326" y="563626"/>
                    </a:lnTo>
                    <a:lnTo>
                      <a:pt x="603534" y="563392"/>
                    </a:lnTo>
                    <a:lnTo>
                      <a:pt x="603087" y="563362"/>
                    </a:lnTo>
                    <a:lnTo>
                      <a:pt x="602122" y="563738"/>
                    </a:lnTo>
                    <a:lnTo>
                      <a:pt x="584799" y="559135"/>
                    </a:lnTo>
                    <a:lnTo>
                      <a:pt x="576580" y="554563"/>
                    </a:lnTo>
                    <a:lnTo>
                      <a:pt x="576183" y="554390"/>
                    </a:lnTo>
                    <a:lnTo>
                      <a:pt x="560385" y="548294"/>
                    </a:lnTo>
                    <a:lnTo>
                      <a:pt x="540319" y="539516"/>
                    </a:lnTo>
                    <a:lnTo>
                      <a:pt x="538988" y="538703"/>
                    </a:lnTo>
                    <a:lnTo>
                      <a:pt x="537667" y="537881"/>
                    </a:lnTo>
                    <a:lnTo>
                      <a:pt x="536082" y="537322"/>
                    </a:lnTo>
                    <a:lnTo>
                      <a:pt x="531398" y="536245"/>
                    </a:lnTo>
                    <a:lnTo>
                      <a:pt x="529843" y="536021"/>
                    </a:lnTo>
                    <a:lnTo>
                      <a:pt x="505917" y="532770"/>
                    </a:lnTo>
                    <a:lnTo>
                      <a:pt x="500471" y="532262"/>
                    </a:lnTo>
                    <a:lnTo>
                      <a:pt x="498206" y="532120"/>
                    </a:lnTo>
                    <a:lnTo>
                      <a:pt x="489803" y="532323"/>
                    </a:lnTo>
                    <a:lnTo>
                      <a:pt x="483503" y="533085"/>
                    </a:lnTo>
                    <a:lnTo>
                      <a:pt x="481979" y="533197"/>
                    </a:lnTo>
                    <a:lnTo>
                      <a:pt x="477123" y="533278"/>
                    </a:lnTo>
                    <a:lnTo>
                      <a:pt x="474471" y="532211"/>
                    </a:lnTo>
                    <a:lnTo>
                      <a:pt x="474137" y="532008"/>
                    </a:lnTo>
                    <a:lnTo>
                      <a:pt x="471596" y="530321"/>
                    </a:lnTo>
                    <a:lnTo>
                      <a:pt x="470438" y="529356"/>
                    </a:lnTo>
                    <a:lnTo>
                      <a:pt x="469503" y="529133"/>
                    </a:lnTo>
                    <a:lnTo>
                      <a:pt x="468945" y="529102"/>
                    </a:lnTo>
                    <a:lnTo>
                      <a:pt x="467055" y="529925"/>
                    </a:lnTo>
                    <a:lnTo>
                      <a:pt x="465673" y="530626"/>
                    </a:lnTo>
                    <a:lnTo>
                      <a:pt x="464992" y="531023"/>
                    </a:lnTo>
                    <a:lnTo>
                      <a:pt x="462899" y="532607"/>
                    </a:lnTo>
                    <a:lnTo>
                      <a:pt x="461517" y="534070"/>
                    </a:lnTo>
                    <a:lnTo>
                      <a:pt x="460675" y="535198"/>
                    </a:lnTo>
                    <a:lnTo>
                      <a:pt x="458561" y="538053"/>
                    </a:lnTo>
                    <a:lnTo>
                      <a:pt x="457910" y="538957"/>
                    </a:lnTo>
                    <a:lnTo>
                      <a:pt x="457514" y="539577"/>
                    </a:lnTo>
                    <a:lnTo>
                      <a:pt x="456549" y="545277"/>
                    </a:lnTo>
                    <a:lnTo>
                      <a:pt x="455817" y="556483"/>
                    </a:lnTo>
                    <a:lnTo>
                      <a:pt x="453247" y="568818"/>
                    </a:lnTo>
                    <a:lnTo>
                      <a:pt x="448482" y="575676"/>
                    </a:lnTo>
                    <a:lnTo>
                      <a:pt x="447771" y="579120"/>
                    </a:lnTo>
                    <a:lnTo>
                      <a:pt x="447771" y="579902"/>
                    </a:lnTo>
                    <a:lnTo>
                      <a:pt x="448930" y="582138"/>
                    </a:lnTo>
                    <a:lnTo>
                      <a:pt x="450149" y="583824"/>
                    </a:lnTo>
                    <a:lnTo>
                      <a:pt x="451500" y="584535"/>
                    </a:lnTo>
                    <a:lnTo>
                      <a:pt x="450768" y="586486"/>
                    </a:lnTo>
                    <a:lnTo>
                      <a:pt x="443117" y="595904"/>
                    </a:lnTo>
                    <a:lnTo>
                      <a:pt x="441167" y="598109"/>
                    </a:lnTo>
                    <a:lnTo>
                      <a:pt x="440913" y="598363"/>
                    </a:lnTo>
                    <a:lnTo>
                      <a:pt x="440547" y="598536"/>
                    </a:lnTo>
                    <a:lnTo>
                      <a:pt x="440181" y="597906"/>
                    </a:lnTo>
                    <a:lnTo>
                      <a:pt x="439277" y="595142"/>
                    </a:lnTo>
                    <a:lnTo>
                      <a:pt x="436737" y="592490"/>
                    </a:lnTo>
                    <a:lnTo>
                      <a:pt x="428609" y="588904"/>
                    </a:lnTo>
                    <a:lnTo>
                      <a:pt x="427654" y="588538"/>
                    </a:lnTo>
                    <a:lnTo>
                      <a:pt x="426242" y="588203"/>
                    </a:lnTo>
                    <a:lnTo>
                      <a:pt x="425704" y="588142"/>
                    </a:lnTo>
                    <a:lnTo>
                      <a:pt x="421558" y="588142"/>
                    </a:lnTo>
                    <a:lnTo>
                      <a:pt x="419973" y="588203"/>
                    </a:lnTo>
                    <a:lnTo>
                      <a:pt x="417749" y="588681"/>
                    </a:lnTo>
                    <a:lnTo>
                      <a:pt x="414385" y="589615"/>
                    </a:lnTo>
                    <a:lnTo>
                      <a:pt x="414162" y="589788"/>
                    </a:lnTo>
                    <a:lnTo>
                      <a:pt x="414131" y="590062"/>
                    </a:lnTo>
                    <a:lnTo>
                      <a:pt x="414385" y="590682"/>
                    </a:lnTo>
                    <a:lnTo>
                      <a:pt x="414497" y="591281"/>
                    </a:lnTo>
                    <a:lnTo>
                      <a:pt x="414385" y="593059"/>
                    </a:lnTo>
                    <a:lnTo>
                      <a:pt x="414192" y="593364"/>
                    </a:lnTo>
                    <a:lnTo>
                      <a:pt x="412465" y="594187"/>
                    </a:lnTo>
                    <a:lnTo>
                      <a:pt x="408940" y="595142"/>
                    </a:lnTo>
                    <a:lnTo>
                      <a:pt x="397113" y="597540"/>
                    </a:lnTo>
                    <a:lnTo>
                      <a:pt x="376742" y="603636"/>
                    </a:lnTo>
                    <a:lnTo>
                      <a:pt x="376285" y="603524"/>
                    </a:lnTo>
                    <a:lnTo>
                      <a:pt x="372760" y="602650"/>
                    </a:lnTo>
                    <a:lnTo>
                      <a:pt x="372364" y="602600"/>
                    </a:lnTo>
                    <a:lnTo>
                      <a:pt x="370840" y="602712"/>
                    </a:lnTo>
                    <a:lnTo>
                      <a:pt x="370555" y="602854"/>
                    </a:lnTo>
                    <a:lnTo>
                      <a:pt x="367822" y="605018"/>
                    </a:lnTo>
                    <a:lnTo>
                      <a:pt x="366776" y="607030"/>
                    </a:lnTo>
                    <a:lnTo>
                      <a:pt x="361838" y="601726"/>
                    </a:lnTo>
                    <a:lnTo>
                      <a:pt x="355914" y="598790"/>
                    </a:lnTo>
                    <a:lnTo>
                      <a:pt x="349219" y="598170"/>
                    </a:lnTo>
                    <a:lnTo>
                      <a:pt x="333502" y="595569"/>
                    </a:lnTo>
                    <a:lnTo>
                      <a:pt x="330007" y="593933"/>
                    </a:lnTo>
                    <a:lnTo>
                      <a:pt x="326786" y="591423"/>
                    </a:lnTo>
                    <a:lnTo>
                      <a:pt x="324276" y="588995"/>
                    </a:lnTo>
                    <a:lnTo>
                      <a:pt x="316626" y="585694"/>
                    </a:lnTo>
                    <a:lnTo>
                      <a:pt x="314452" y="584617"/>
                    </a:lnTo>
                    <a:lnTo>
                      <a:pt x="312877" y="583600"/>
                    </a:lnTo>
                    <a:lnTo>
                      <a:pt x="312369" y="583204"/>
                    </a:lnTo>
                    <a:lnTo>
                      <a:pt x="309880" y="580106"/>
                    </a:lnTo>
                    <a:lnTo>
                      <a:pt x="307939" y="571073"/>
                    </a:lnTo>
                    <a:lnTo>
                      <a:pt x="307878" y="570646"/>
                    </a:lnTo>
                    <a:lnTo>
                      <a:pt x="310642" y="565567"/>
                    </a:lnTo>
                    <a:lnTo>
                      <a:pt x="310753" y="564886"/>
                    </a:lnTo>
                    <a:lnTo>
                      <a:pt x="310702" y="564469"/>
                    </a:lnTo>
                    <a:lnTo>
                      <a:pt x="310560" y="564134"/>
                    </a:lnTo>
                    <a:lnTo>
                      <a:pt x="308833" y="562803"/>
                    </a:lnTo>
                    <a:lnTo>
                      <a:pt x="306181" y="562264"/>
                    </a:lnTo>
                    <a:lnTo>
                      <a:pt x="305673" y="562295"/>
                    </a:lnTo>
                    <a:lnTo>
                      <a:pt x="303276" y="562722"/>
                    </a:lnTo>
                    <a:lnTo>
                      <a:pt x="302971" y="562945"/>
                    </a:lnTo>
                    <a:lnTo>
                      <a:pt x="302880" y="563250"/>
                    </a:lnTo>
                    <a:lnTo>
                      <a:pt x="303133" y="563961"/>
                    </a:lnTo>
                    <a:lnTo>
                      <a:pt x="302798" y="564154"/>
                    </a:lnTo>
                    <a:lnTo>
                      <a:pt x="302483" y="564185"/>
                    </a:lnTo>
                    <a:lnTo>
                      <a:pt x="300025" y="564073"/>
                    </a:lnTo>
                    <a:lnTo>
                      <a:pt x="299669" y="563850"/>
                    </a:lnTo>
                    <a:lnTo>
                      <a:pt x="300401" y="559785"/>
                    </a:lnTo>
                    <a:lnTo>
                      <a:pt x="300908" y="557784"/>
                    </a:lnTo>
                    <a:lnTo>
                      <a:pt x="301386" y="556738"/>
                    </a:lnTo>
                    <a:lnTo>
                      <a:pt x="301559" y="556423"/>
                    </a:lnTo>
                    <a:lnTo>
                      <a:pt x="301975" y="556280"/>
                    </a:lnTo>
                    <a:lnTo>
                      <a:pt x="306831" y="555376"/>
                    </a:lnTo>
                    <a:lnTo>
                      <a:pt x="303306" y="549849"/>
                    </a:lnTo>
                    <a:lnTo>
                      <a:pt x="291703" y="543692"/>
                    </a:lnTo>
                    <a:lnTo>
                      <a:pt x="290321" y="543184"/>
                    </a:lnTo>
                    <a:lnTo>
                      <a:pt x="284449" y="549056"/>
                    </a:lnTo>
                    <a:lnTo>
                      <a:pt x="284195" y="549311"/>
                    </a:lnTo>
                    <a:lnTo>
                      <a:pt x="282905" y="552105"/>
                    </a:lnTo>
                    <a:lnTo>
                      <a:pt x="282793" y="552389"/>
                    </a:lnTo>
                    <a:lnTo>
                      <a:pt x="276921" y="550865"/>
                    </a:lnTo>
                    <a:lnTo>
                      <a:pt x="263113" y="546882"/>
                    </a:lnTo>
                    <a:lnTo>
                      <a:pt x="259333" y="540817"/>
                    </a:lnTo>
                    <a:lnTo>
                      <a:pt x="258206" y="537433"/>
                    </a:lnTo>
                    <a:lnTo>
                      <a:pt x="242965" y="529610"/>
                    </a:lnTo>
                    <a:lnTo>
                      <a:pt x="242519" y="529499"/>
                    </a:lnTo>
                    <a:lnTo>
                      <a:pt x="236615" y="531307"/>
                    </a:lnTo>
                    <a:lnTo>
                      <a:pt x="236250" y="531480"/>
                    </a:lnTo>
                    <a:lnTo>
                      <a:pt x="234868" y="532689"/>
                    </a:lnTo>
                    <a:lnTo>
                      <a:pt x="234614" y="532973"/>
                    </a:lnTo>
                    <a:lnTo>
                      <a:pt x="234584" y="533339"/>
                    </a:lnTo>
                    <a:lnTo>
                      <a:pt x="234980" y="533959"/>
                    </a:lnTo>
                    <a:lnTo>
                      <a:pt x="235488" y="534467"/>
                    </a:lnTo>
                    <a:lnTo>
                      <a:pt x="235884" y="534436"/>
                    </a:lnTo>
                    <a:lnTo>
                      <a:pt x="236535" y="534040"/>
                    </a:lnTo>
                    <a:lnTo>
                      <a:pt x="237550" y="533928"/>
                    </a:lnTo>
                    <a:lnTo>
                      <a:pt x="239074" y="534579"/>
                    </a:lnTo>
                    <a:lnTo>
                      <a:pt x="239237" y="534924"/>
                    </a:lnTo>
                    <a:lnTo>
                      <a:pt x="239156" y="535229"/>
                    </a:lnTo>
                    <a:lnTo>
                      <a:pt x="238759" y="536611"/>
                    </a:lnTo>
                    <a:lnTo>
                      <a:pt x="237378" y="539100"/>
                    </a:lnTo>
                    <a:lnTo>
                      <a:pt x="237185" y="539405"/>
                    </a:lnTo>
                    <a:lnTo>
                      <a:pt x="236870" y="539628"/>
                    </a:lnTo>
                    <a:lnTo>
                      <a:pt x="235264" y="539689"/>
                    </a:lnTo>
                    <a:lnTo>
                      <a:pt x="234787" y="539577"/>
                    </a:lnTo>
                    <a:lnTo>
                      <a:pt x="227949" y="535147"/>
                    </a:lnTo>
                    <a:lnTo>
                      <a:pt x="225694" y="533227"/>
                    </a:lnTo>
                    <a:lnTo>
                      <a:pt x="224820" y="532973"/>
                    </a:lnTo>
                    <a:lnTo>
                      <a:pt x="223550" y="532943"/>
                    </a:lnTo>
                    <a:lnTo>
                      <a:pt x="222422" y="533420"/>
                    </a:lnTo>
                    <a:lnTo>
                      <a:pt x="221629" y="534182"/>
                    </a:lnTo>
                    <a:lnTo>
                      <a:pt x="221122" y="535198"/>
                    </a:lnTo>
                    <a:lnTo>
                      <a:pt x="220553" y="536641"/>
                    </a:lnTo>
                    <a:lnTo>
                      <a:pt x="220278" y="537373"/>
                    </a:lnTo>
                    <a:lnTo>
                      <a:pt x="220167" y="537738"/>
                    </a:lnTo>
                    <a:lnTo>
                      <a:pt x="220187" y="538165"/>
                    </a:lnTo>
                    <a:lnTo>
                      <a:pt x="221518" y="541213"/>
                    </a:lnTo>
                    <a:lnTo>
                      <a:pt x="223743" y="543418"/>
                    </a:lnTo>
                    <a:lnTo>
                      <a:pt x="224394" y="544942"/>
                    </a:lnTo>
                    <a:lnTo>
                      <a:pt x="219821" y="548071"/>
                    </a:lnTo>
                    <a:lnTo>
                      <a:pt x="203118" y="559135"/>
                    </a:lnTo>
                    <a:lnTo>
                      <a:pt x="194737" y="562884"/>
                    </a:lnTo>
                    <a:lnTo>
                      <a:pt x="193040" y="560740"/>
                    </a:lnTo>
                    <a:lnTo>
                      <a:pt x="192278" y="558769"/>
                    </a:lnTo>
                    <a:lnTo>
                      <a:pt x="192196" y="558404"/>
                    </a:lnTo>
                    <a:lnTo>
                      <a:pt x="192308" y="558119"/>
                    </a:lnTo>
                    <a:lnTo>
                      <a:pt x="194594" y="557835"/>
                    </a:lnTo>
                    <a:lnTo>
                      <a:pt x="196961" y="558150"/>
                    </a:lnTo>
                    <a:lnTo>
                      <a:pt x="197866" y="558343"/>
                    </a:lnTo>
                    <a:lnTo>
                      <a:pt x="198577" y="558658"/>
                    </a:lnTo>
                    <a:lnTo>
                      <a:pt x="199135" y="558658"/>
                    </a:lnTo>
                    <a:lnTo>
                      <a:pt x="201533" y="558312"/>
                    </a:lnTo>
                    <a:lnTo>
                      <a:pt x="203545" y="556169"/>
                    </a:lnTo>
                    <a:lnTo>
                      <a:pt x="204978" y="554533"/>
                    </a:lnTo>
                    <a:lnTo>
                      <a:pt x="205181" y="554197"/>
                    </a:lnTo>
                    <a:lnTo>
                      <a:pt x="205059" y="553832"/>
                    </a:lnTo>
                    <a:lnTo>
                      <a:pt x="202579" y="550611"/>
                    </a:lnTo>
                    <a:lnTo>
                      <a:pt x="200914" y="549168"/>
                    </a:lnTo>
                    <a:lnTo>
                      <a:pt x="200040" y="548884"/>
                    </a:lnTo>
                    <a:lnTo>
                      <a:pt x="199816" y="549168"/>
                    </a:lnTo>
                    <a:lnTo>
                      <a:pt x="199735" y="549595"/>
                    </a:lnTo>
                    <a:lnTo>
                      <a:pt x="199989" y="550296"/>
                    </a:lnTo>
                    <a:lnTo>
                      <a:pt x="199928" y="550723"/>
                    </a:lnTo>
                    <a:lnTo>
                      <a:pt x="199563" y="550895"/>
                    </a:lnTo>
                    <a:lnTo>
                      <a:pt x="198262" y="551150"/>
                    </a:lnTo>
                    <a:lnTo>
                      <a:pt x="197753" y="551170"/>
                    </a:lnTo>
                    <a:lnTo>
                      <a:pt x="195274" y="550865"/>
                    </a:lnTo>
                    <a:lnTo>
                      <a:pt x="192958" y="550550"/>
                    </a:lnTo>
                    <a:lnTo>
                      <a:pt x="192674" y="550296"/>
                    </a:lnTo>
                    <a:lnTo>
                      <a:pt x="192704" y="549707"/>
                    </a:lnTo>
                    <a:lnTo>
                      <a:pt x="192867" y="549371"/>
                    </a:lnTo>
                    <a:lnTo>
                      <a:pt x="193832" y="548975"/>
                    </a:lnTo>
                    <a:lnTo>
                      <a:pt x="196657" y="548010"/>
                    </a:lnTo>
                    <a:lnTo>
                      <a:pt x="200294" y="547197"/>
                    </a:lnTo>
                    <a:lnTo>
                      <a:pt x="204581" y="547106"/>
                    </a:lnTo>
                    <a:lnTo>
                      <a:pt x="205089" y="547644"/>
                    </a:lnTo>
                    <a:lnTo>
                      <a:pt x="205547" y="547736"/>
                    </a:lnTo>
                    <a:lnTo>
                      <a:pt x="205963" y="547705"/>
                    </a:lnTo>
                    <a:lnTo>
                      <a:pt x="208757" y="545958"/>
                    </a:lnTo>
                    <a:lnTo>
                      <a:pt x="208960" y="545643"/>
                    </a:lnTo>
                    <a:lnTo>
                      <a:pt x="209011" y="538643"/>
                    </a:lnTo>
                    <a:lnTo>
                      <a:pt x="208899" y="538277"/>
                    </a:lnTo>
                    <a:lnTo>
                      <a:pt x="208392" y="537738"/>
                    </a:lnTo>
                    <a:lnTo>
                      <a:pt x="207995" y="537596"/>
                    </a:lnTo>
                    <a:lnTo>
                      <a:pt x="205913" y="537626"/>
                    </a:lnTo>
                    <a:lnTo>
                      <a:pt x="205597" y="537769"/>
                    </a:lnTo>
                    <a:lnTo>
                      <a:pt x="203850" y="539181"/>
                    </a:lnTo>
                    <a:lnTo>
                      <a:pt x="200121" y="540898"/>
                    </a:lnTo>
                    <a:lnTo>
                      <a:pt x="197195" y="542036"/>
                    </a:lnTo>
                    <a:lnTo>
                      <a:pt x="194767" y="542625"/>
                    </a:lnTo>
                    <a:lnTo>
                      <a:pt x="188610" y="544088"/>
                    </a:lnTo>
                    <a:lnTo>
                      <a:pt x="188214" y="544149"/>
                    </a:lnTo>
                    <a:lnTo>
                      <a:pt x="187990" y="543834"/>
                    </a:lnTo>
                    <a:lnTo>
                      <a:pt x="187848" y="543042"/>
                    </a:lnTo>
                    <a:lnTo>
                      <a:pt x="187421" y="542910"/>
                    </a:lnTo>
                    <a:lnTo>
                      <a:pt x="177800" y="542117"/>
                    </a:lnTo>
                    <a:lnTo>
                      <a:pt x="176083" y="542087"/>
                    </a:lnTo>
                    <a:lnTo>
                      <a:pt x="169671" y="542117"/>
                    </a:lnTo>
                    <a:lnTo>
                      <a:pt x="168686" y="542229"/>
                    </a:lnTo>
                    <a:lnTo>
                      <a:pt x="167497" y="542676"/>
                    </a:lnTo>
                    <a:lnTo>
                      <a:pt x="166908" y="543133"/>
                    </a:lnTo>
                    <a:lnTo>
                      <a:pt x="166288" y="544038"/>
                    </a:lnTo>
                    <a:lnTo>
                      <a:pt x="164703" y="546354"/>
                    </a:lnTo>
                    <a:lnTo>
                      <a:pt x="163464" y="548772"/>
                    </a:lnTo>
                    <a:lnTo>
                      <a:pt x="146781" y="550530"/>
                    </a:lnTo>
                    <a:lnTo>
                      <a:pt x="145115" y="551403"/>
                    </a:lnTo>
                    <a:lnTo>
                      <a:pt x="143652" y="552531"/>
                    </a:lnTo>
                    <a:lnTo>
                      <a:pt x="143063" y="553009"/>
                    </a:lnTo>
                    <a:lnTo>
                      <a:pt x="133319" y="549880"/>
                    </a:lnTo>
                    <a:lnTo>
                      <a:pt x="132364" y="549229"/>
                    </a:lnTo>
                    <a:lnTo>
                      <a:pt x="131348" y="547929"/>
                    </a:lnTo>
                    <a:lnTo>
                      <a:pt x="131206" y="547594"/>
                    </a:lnTo>
                    <a:lnTo>
                      <a:pt x="131206" y="547228"/>
                    </a:lnTo>
                    <a:lnTo>
                      <a:pt x="142605" y="542818"/>
                    </a:lnTo>
                    <a:lnTo>
                      <a:pt x="142971" y="542930"/>
                    </a:lnTo>
                    <a:lnTo>
                      <a:pt x="145176" y="543275"/>
                    </a:lnTo>
                    <a:lnTo>
                      <a:pt x="169702" y="540024"/>
                    </a:lnTo>
                    <a:lnTo>
                      <a:pt x="188132" y="538358"/>
                    </a:lnTo>
                    <a:lnTo>
                      <a:pt x="198994" y="535452"/>
                    </a:lnTo>
                    <a:lnTo>
                      <a:pt x="203118" y="524053"/>
                    </a:lnTo>
                    <a:lnTo>
                      <a:pt x="216692" y="519907"/>
                    </a:lnTo>
                    <a:lnTo>
                      <a:pt x="229331" y="515081"/>
                    </a:lnTo>
                    <a:lnTo>
                      <a:pt x="229646" y="514848"/>
                    </a:lnTo>
                    <a:lnTo>
                      <a:pt x="229788" y="513812"/>
                    </a:lnTo>
                    <a:lnTo>
                      <a:pt x="229758" y="513415"/>
                    </a:lnTo>
                    <a:lnTo>
                      <a:pt x="229250" y="512877"/>
                    </a:lnTo>
                    <a:lnTo>
                      <a:pt x="228965" y="512826"/>
                    </a:lnTo>
                    <a:lnTo>
                      <a:pt x="224109" y="513019"/>
                    </a:lnTo>
                    <a:lnTo>
                      <a:pt x="217738" y="513446"/>
                    </a:lnTo>
                    <a:lnTo>
                      <a:pt x="199867" y="514939"/>
                    </a:lnTo>
                    <a:lnTo>
                      <a:pt x="180990" y="515701"/>
                    </a:lnTo>
                    <a:lnTo>
                      <a:pt x="163494" y="517256"/>
                    </a:lnTo>
                    <a:lnTo>
                      <a:pt x="147096" y="518180"/>
                    </a:lnTo>
                    <a:lnTo>
                      <a:pt x="138094" y="514655"/>
                    </a:lnTo>
                    <a:lnTo>
                      <a:pt x="137586" y="514604"/>
                    </a:lnTo>
                    <a:lnTo>
                      <a:pt x="129794" y="515782"/>
                    </a:lnTo>
                    <a:lnTo>
                      <a:pt x="128889" y="516006"/>
                    </a:lnTo>
                    <a:lnTo>
                      <a:pt x="128239" y="516433"/>
                    </a:lnTo>
                    <a:lnTo>
                      <a:pt x="128188" y="516829"/>
                    </a:lnTo>
                    <a:lnTo>
                      <a:pt x="128981" y="517591"/>
                    </a:lnTo>
                    <a:lnTo>
                      <a:pt x="129143" y="517926"/>
                    </a:lnTo>
                    <a:lnTo>
                      <a:pt x="127569" y="519400"/>
                    </a:lnTo>
                    <a:lnTo>
                      <a:pt x="126380" y="520304"/>
                    </a:lnTo>
                    <a:lnTo>
                      <a:pt x="125476" y="520893"/>
                    </a:lnTo>
                    <a:lnTo>
                      <a:pt x="124266" y="521370"/>
                    </a:lnTo>
                    <a:lnTo>
                      <a:pt x="122427" y="521939"/>
                    </a:lnTo>
                    <a:lnTo>
                      <a:pt x="120934" y="521259"/>
                    </a:lnTo>
                    <a:lnTo>
                      <a:pt x="120426" y="520751"/>
                    </a:lnTo>
                    <a:lnTo>
                      <a:pt x="117998" y="513862"/>
                    </a:lnTo>
                    <a:lnTo>
                      <a:pt x="117693" y="512176"/>
                    </a:lnTo>
                    <a:lnTo>
                      <a:pt x="117663" y="511749"/>
                    </a:lnTo>
                    <a:lnTo>
                      <a:pt x="118567" y="510052"/>
                    </a:lnTo>
                    <a:lnTo>
                      <a:pt x="118760" y="509717"/>
                    </a:lnTo>
                    <a:lnTo>
                      <a:pt x="127569" y="502016"/>
                    </a:lnTo>
                    <a:lnTo>
                      <a:pt x="127873" y="501782"/>
                    </a:lnTo>
                    <a:lnTo>
                      <a:pt x="132191" y="502148"/>
                    </a:lnTo>
                    <a:lnTo>
                      <a:pt x="136144" y="504525"/>
                    </a:lnTo>
                    <a:lnTo>
                      <a:pt x="139445" y="506811"/>
                    </a:lnTo>
                    <a:lnTo>
                      <a:pt x="150652" y="504068"/>
                    </a:lnTo>
                    <a:lnTo>
                      <a:pt x="155254" y="493827"/>
                    </a:lnTo>
                    <a:lnTo>
                      <a:pt x="152064" y="489651"/>
                    </a:lnTo>
                    <a:lnTo>
                      <a:pt x="147746" y="490860"/>
                    </a:lnTo>
                    <a:lnTo>
                      <a:pt x="144129" y="490271"/>
                    </a:lnTo>
                    <a:lnTo>
                      <a:pt x="136763" y="486745"/>
                    </a:lnTo>
                    <a:lnTo>
                      <a:pt x="135839" y="486064"/>
                    </a:lnTo>
                    <a:lnTo>
                      <a:pt x="134427" y="484398"/>
                    </a:lnTo>
                    <a:lnTo>
                      <a:pt x="134254" y="484094"/>
                    </a:lnTo>
                    <a:lnTo>
                      <a:pt x="133939" y="482966"/>
                    </a:lnTo>
                    <a:lnTo>
                      <a:pt x="133858" y="481746"/>
                    </a:lnTo>
                    <a:lnTo>
                      <a:pt x="137556" y="476006"/>
                    </a:lnTo>
                    <a:lnTo>
                      <a:pt x="136875" y="475732"/>
                    </a:lnTo>
                    <a:lnTo>
                      <a:pt x="135747" y="475681"/>
                    </a:lnTo>
                    <a:lnTo>
                      <a:pt x="132923" y="476636"/>
                    </a:lnTo>
                    <a:lnTo>
                      <a:pt x="132557" y="476839"/>
                    </a:lnTo>
                    <a:lnTo>
                      <a:pt x="131429" y="479237"/>
                    </a:lnTo>
                    <a:lnTo>
                      <a:pt x="131013" y="479826"/>
                    </a:lnTo>
                    <a:lnTo>
                      <a:pt x="128554" y="481584"/>
                    </a:lnTo>
                    <a:lnTo>
                      <a:pt x="126634" y="482681"/>
                    </a:lnTo>
                    <a:lnTo>
                      <a:pt x="119522" y="483331"/>
                    </a:lnTo>
                    <a:lnTo>
                      <a:pt x="119075" y="483220"/>
                    </a:lnTo>
                    <a:lnTo>
                      <a:pt x="114838" y="481970"/>
                    </a:lnTo>
                    <a:lnTo>
                      <a:pt x="114472" y="481807"/>
                    </a:lnTo>
                    <a:lnTo>
                      <a:pt x="114503" y="481411"/>
                    </a:lnTo>
                    <a:lnTo>
                      <a:pt x="116951" y="475650"/>
                    </a:lnTo>
                    <a:lnTo>
                      <a:pt x="117551" y="469362"/>
                    </a:lnTo>
                    <a:lnTo>
                      <a:pt x="116616" y="458328"/>
                    </a:lnTo>
                    <a:lnTo>
                      <a:pt x="116443" y="457982"/>
                    </a:lnTo>
                    <a:lnTo>
                      <a:pt x="115996" y="457424"/>
                    </a:lnTo>
                    <a:lnTo>
                      <a:pt x="114472" y="456042"/>
                    </a:lnTo>
                    <a:lnTo>
                      <a:pt x="117663" y="445059"/>
                    </a:lnTo>
                    <a:lnTo>
                      <a:pt x="119237" y="443504"/>
                    </a:lnTo>
                    <a:lnTo>
                      <a:pt x="120030" y="442265"/>
                    </a:lnTo>
                    <a:lnTo>
                      <a:pt x="120284" y="441533"/>
                    </a:lnTo>
                    <a:lnTo>
                      <a:pt x="121381" y="436707"/>
                    </a:lnTo>
                    <a:lnTo>
                      <a:pt x="121615" y="434980"/>
                    </a:lnTo>
                    <a:lnTo>
                      <a:pt x="121361" y="427594"/>
                    </a:lnTo>
                    <a:lnTo>
                      <a:pt x="121615" y="427309"/>
                    </a:lnTo>
                    <a:lnTo>
                      <a:pt x="121981" y="426659"/>
                    </a:lnTo>
                    <a:lnTo>
                      <a:pt x="122600" y="423926"/>
                    </a:lnTo>
                    <a:lnTo>
                      <a:pt x="122651" y="423499"/>
                    </a:lnTo>
                    <a:lnTo>
                      <a:pt x="122600" y="423103"/>
                    </a:lnTo>
                    <a:lnTo>
                      <a:pt x="122092" y="420756"/>
                    </a:lnTo>
                    <a:lnTo>
                      <a:pt x="121981" y="420370"/>
                    </a:lnTo>
                    <a:lnTo>
                      <a:pt x="120141" y="418582"/>
                    </a:lnTo>
                    <a:lnTo>
                      <a:pt x="119583" y="418104"/>
                    </a:lnTo>
                    <a:lnTo>
                      <a:pt x="119207" y="417911"/>
                    </a:lnTo>
                    <a:lnTo>
                      <a:pt x="93278" y="409214"/>
                    </a:lnTo>
                    <a:lnTo>
                      <a:pt x="92821" y="409102"/>
                    </a:lnTo>
                    <a:lnTo>
                      <a:pt x="92283" y="409052"/>
                    </a:lnTo>
                    <a:lnTo>
                      <a:pt x="89011" y="409326"/>
                    </a:lnTo>
                    <a:lnTo>
                      <a:pt x="86959" y="409529"/>
                    </a:lnTo>
                    <a:lnTo>
                      <a:pt x="76281" y="400070"/>
                    </a:lnTo>
                    <a:lnTo>
                      <a:pt x="71627" y="394625"/>
                    </a:lnTo>
                    <a:lnTo>
                      <a:pt x="71038" y="394177"/>
                    </a:lnTo>
                    <a:lnTo>
                      <a:pt x="70642" y="394035"/>
                    </a:lnTo>
                    <a:lnTo>
                      <a:pt x="69565" y="394005"/>
                    </a:lnTo>
                    <a:lnTo>
                      <a:pt x="62372" y="395356"/>
                    </a:lnTo>
                    <a:lnTo>
                      <a:pt x="56957" y="399928"/>
                    </a:lnTo>
                    <a:lnTo>
                      <a:pt x="56560" y="401513"/>
                    </a:lnTo>
                    <a:lnTo>
                      <a:pt x="55229" y="405353"/>
                    </a:lnTo>
                    <a:lnTo>
                      <a:pt x="54813" y="405496"/>
                    </a:lnTo>
                    <a:lnTo>
                      <a:pt x="53228" y="405516"/>
                    </a:lnTo>
                    <a:lnTo>
                      <a:pt x="52689" y="405465"/>
                    </a:lnTo>
                    <a:lnTo>
                      <a:pt x="48737" y="404134"/>
                    </a:lnTo>
                    <a:lnTo>
                      <a:pt x="48463" y="403911"/>
                    </a:lnTo>
                    <a:lnTo>
                      <a:pt x="46370" y="401797"/>
                    </a:lnTo>
                    <a:lnTo>
                      <a:pt x="42844" y="398353"/>
                    </a:lnTo>
                    <a:lnTo>
                      <a:pt x="37764" y="394228"/>
                    </a:lnTo>
                    <a:lnTo>
                      <a:pt x="35875" y="393832"/>
                    </a:lnTo>
                    <a:lnTo>
                      <a:pt x="30368" y="392989"/>
                    </a:lnTo>
                    <a:lnTo>
                      <a:pt x="28844" y="393162"/>
                    </a:lnTo>
                    <a:lnTo>
                      <a:pt x="27716" y="393100"/>
                    </a:lnTo>
                    <a:lnTo>
                      <a:pt x="26761" y="392907"/>
                    </a:lnTo>
                    <a:lnTo>
                      <a:pt x="25288" y="392196"/>
                    </a:lnTo>
                    <a:lnTo>
                      <a:pt x="21193" y="388986"/>
                    </a:lnTo>
                    <a:lnTo>
                      <a:pt x="21112" y="386832"/>
                    </a:lnTo>
                    <a:lnTo>
                      <a:pt x="22047" y="380715"/>
                    </a:lnTo>
                    <a:lnTo>
                      <a:pt x="22382" y="378623"/>
                    </a:lnTo>
                    <a:lnTo>
                      <a:pt x="22697" y="378399"/>
                    </a:lnTo>
                    <a:lnTo>
                      <a:pt x="25115" y="377810"/>
                    </a:lnTo>
                    <a:lnTo>
                      <a:pt x="25481" y="377921"/>
                    </a:lnTo>
                    <a:lnTo>
                      <a:pt x="26527" y="379862"/>
                    </a:lnTo>
                    <a:lnTo>
                      <a:pt x="26507" y="380350"/>
                    </a:lnTo>
                    <a:lnTo>
                      <a:pt x="26334" y="380655"/>
                    </a:lnTo>
                    <a:lnTo>
                      <a:pt x="25653" y="381081"/>
                    </a:lnTo>
                    <a:lnTo>
                      <a:pt x="25430" y="381366"/>
                    </a:lnTo>
                    <a:lnTo>
                      <a:pt x="25349" y="381762"/>
                    </a:lnTo>
                    <a:lnTo>
                      <a:pt x="25542" y="382097"/>
                    </a:lnTo>
                    <a:lnTo>
                      <a:pt x="25826" y="382321"/>
                    </a:lnTo>
                    <a:lnTo>
                      <a:pt x="28874" y="383845"/>
                    </a:lnTo>
                    <a:lnTo>
                      <a:pt x="30703" y="384749"/>
                    </a:lnTo>
                    <a:lnTo>
                      <a:pt x="31241" y="384810"/>
                    </a:lnTo>
                    <a:lnTo>
                      <a:pt x="38719" y="380858"/>
                    </a:lnTo>
                    <a:lnTo>
                      <a:pt x="39085" y="380655"/>
                    </a:lnTo>
                    <a:lnTo>
                      <a:pt x="40274" y="379750"/>
                    </a:lnTo>
                    <a:lnTo>
                      <a:pt x="41574" y="378430"/>
                    </a:lnTo>
                    <a:lnTo>
                      <a:pt x="43891" y="375178"/>
                    </a:lnTo>
                    <a:lnTo>
                      <a:pt x="44927" y="373207"/>
                    </a:lnTo>
                    <a:lnTo>
                      <a:pt x="45049" y="372841"/>
                    </a:lnTo>
                    <a:lnTo>
                      <a:pt x="45069" y="372354"/>
                    </a:lnTo>
                    <a:lnTo>
                      <a:pt x="44846" y="372080"/>
                    </a:lnTo>
                    <a:lnTo>
                      <a:pt x="42133" y="370413"/>
                    </a:lnTo>
                    <a:lnTo>
                      <a:pt x="41432" y="370047"/>
                    </a:lnTo>
                    <a:lnTo>
                      <a:pt x="37591" y="368351"/>
                    </a:lnTo>
                    <a:lnTo>
                      <a:pt x="36779" y="368066"/>
                    </a:lnTo>
                    <a:lnTo>
                      <a:pt x="36240" y="368015"/>
                    </a:lnTo>
                    <a:lnTo>
                      <a:pt x="35702" y="368066"/>
                    </a:lnTo>
                    <a:lnTo>
                      <a:pt x="35397" y="368300"/>
                    </a:lnTo>
                    <a:lnTo>
                      <a:pt x="35275" y="368666"/>
                    </a:lnTo>
                    <a:lnTo>
                      <a:pt x="35255" y="369509"/>
                    </a:lnTo>
                    <a:lnTo>
                      <a:pt x="35082" y="369824"/>
                    </a:lnTo>
                    <a:lnTo>
                      <a:pt x="33274" y="370718"/>
                    </a:lnTo>
                    <a:lnTo>
                      <a:pt x="32735" y="370698"/>
                    </a:lnTo>
                    <a:lnTo>
                      <a:pt x="32207" y="370159"/>
                    </a:lnTo>
                    <a:lnTo>
                      <a:pt x="29575" y="358302"/>
                    </a:lnTo>
                    <a:lnTo>
                      <a:pt x="28590" y="353080"/>
                    </a:lnTo>
                    <a:lnTo>
                      <a:pt x="28447" y="351841"/>
                    </a:lnTo>
                    <a:lnTo>
                      <a:pt x="28763" y="350205"/>
                    </a:lnTo>
                    <a:lnTo>
                      <a:pt x="29016" y="349474"/>
                    </a:lnTo>
                    <a:lnTo>
                      <a:pt x="29636" y="349016"/>
                    </a:lnTo>
                    <a:lnTo>
                      <a:pt x="30764" y="348600"/>
                    </a:lnTo>
                    <a:lnTo>
                      <a:pt x="33639" y="348092"/>
                    </a:lnTo>
                    <a:lnTo>
                      <a:pt x="36687" y="347695"/>
                    </a:lnTo>
                    <a:lnTo>
                      <a:pt x="41859" y="347970"/>
                    </a:lnTo>
                    <a:lnTo>
                      <a:pt x="42275" y="348112"/>
                    </a:lnTo>
                    <a:lnTo>
                      <a:pt x="46370" y="351536"/>
                    </a:lnTo>
                    <a:lnTo>
                      <a:pt x="50291" y="354919"/>
                    </a:lnTo>
                    <a:lnTo>
                      <a:pt x="50515" y="355204"/>
                    </a:lnTo>
                    <a:lnTo>
                      <a:pt x="55371" y="362031"/>
                    </a:lnTo>
                    <a:lnTo>
                      <a:pt x="57119" y="369306"/>
                    </a:lnTo>
                    <a:lnTo>
                      <a:pt x="53685" y="369824"/>
                    </a:lnTo>
                    <a:lnTo>
                      <a:pt x="58643" y="381559"/>
                    </a:lnTo>
                    <a:lnTo>
                      <a:pt x="59354" y="382402"/>
                    </a:lnTo>
                    <a:lnTo>
                      <a:pt x="61610" y="384353"/>
                    </a:lnTo>
                    <a:lnTo>
                      <a:pt x="62483" y="384607"/>
                    </a:lnTo>
                    <a:lnTo>
                      <a:pt x="63022" y="384668"/>
                    </a:lnTo>
                    <a:lnTo>
                      <a:pt x="63500" y="384556"/>
                    </a:lnTo>
                    <a:lnTo>
                      <a:pt x="64180" y="384160"/>
                    </a:lnTo>
                    <a:lnTo>
                      <a:pt x="64353" y="383814"/>
                    </a:lnTo>
                    <a:lnTo>
                      <a:pt x="73751" y="379923"/>
                    </a:lnTo>
                    <a:lnTo>
                      <a:pt x="78008" y="378714"/>
                    </a:lnTo>
                    <a:lnTo>
                      <a:pt x="85089" y="377861"/>
                    </a:lnTo>
                    <a:lnTo>
                      <a:pt x="103804" y="375412"/>
                    </a:lnTo>
                    <a:lnTo>
                      <a:pt x="105044" y="375016"/>
                    </a:lnTo>
                    <a:lnTo>
                      <a:pt x="106568" y="374335"/>
                    </a:lnTo>
                    <a:lnTo>
                      <a:pt x="107218" y="373939"/>
                    </a:lnTo>
                    <a:lnTo>
                      <a:pt x="111221" y="370749"/>
                    </a:lnTo>
                    <a:lnTo>
                      <a:pt x="111313" y="370413"/>
                    </a:lnTo>
                    <a:lnTo>
                      <a:pt x="111140" y="370098"/>
                    </a:lnTo>
                    <a:lnTo>
                      <a:pt x="110601" y="369570"/>
                    </a:lnTo>
                    <a:lnTo>
                      <a:pt x="110266" y="369479"/>
                    </a:lnTo>
                    <a:lnTo>
                      <a:pt x="99456" y="369001"/>
                    </a:lnTo>
                    <a:lnTo>
                      <a:pt x="98866" y="369001"/>
                    </a:lnTo>
                    <a:lnTo>
                      <a:pt x="94802" y="369479"/>
                    </a:lnTo>
                    <a:lnTo>
                      <a:pt x="94376" y="369621"/>
                    </a:lnTo>
                    <a:lnTo>
                      <a:pt x="93786" y="370068"/>
                    </a:lnTo>
                    <a:lnTo>
                      <a:pt x="89408" y="370972"/>
                    </a:lnTo>
                    <a:lnTo>
                      <a:pt x="82631" y="364795"/>
                    </a:lnTo>
                    <a:lnTo>
                      <a:pt x="69707" y="352857"/>
                    </a:lnTo>
                    <a:lnTo>
                      <a:pt x="68244" y="351302"/>
                    </a:lnTo>
                    <a:lnTo>
                      <a:pt x="67787" y="350744"/>
                    </a:lnTo>
                    <a:lnTo>
                      <a:pt x="67421" y="350235"/>
                    </a:lnTo>
                    <a:lnTo>
                      <a:pt x="66405" y="343093"/>
                    </a:lnTo>
                    <a:lnTo>
                      <a:pt x="66547" y="342727"/>
                    </a:lnTo>
                    <a:lnTo>
                      <a:pt x="67564" y="341650"/>
                    </a:lnTo>
                    <a:lnTo>
                      <a:pt x="67929" y="341488"/>
                    </a:lnTo>
                    <a:lnTo>
                      <a:pt x="76769" y="339222"/>
                    </a:lnTo>
                    <a:lnTo>
                      <a:pt x="77307" y="339202"/>
                    </a:lnTo>
                    <a:lnTo>
                      <a:pt x="84500" y="333126"/>
                    </a:lnTo>
                    <a:lnTo>
                      <a:pt x="84805" y="332902"/>
                    </a:lnTo>
                    <a:lnTo>
                      <a:pt x="95930" y="328046"/>
                    </a:lnTo>
                    <a:lnTo>
                      <a:pt x="96327" y="327904"/>
                    </a:lnTo>
                    <a:lnTo>
                      <a:pt x="96631" y="328138"/>
                    </a:lnTo>
                    <a:lnTo>
                      <a:pt x="96774" y="328950"/>
                    </a:lnTo>
                    <a:lnTo>
                      <a:pt x="97089" y="329184"/>
                    </a:lnTo>
                    <a:lnTo>
                      <a:pt x="97566" y="329184"/>
                    </a:lnTo>
                    <a:lnTo>
                      <a:pt x="97993" y="329062"/>
                    </a:lnTo>
                    <a:lnTo>
                      <a:pt x="100838" y="327569"/>
                    </a:lnTo>
                    <a:lnTo>
                      <a:pt x="101122" y="327345"/>
                    </a:lnTo>
                    <a:lnTo>
                      <a:pt x="101315" y="327010"/>
                    </a:lnTo>
                    <a:lnTo>
                      <a:pt x="101407" y="326613"/>
                    </a:lnTo>
                    <a:lnTo>
                      <a:pt x="100787" y="322346"/>
                    </a:lnTo>
                    <a:lnTo>
                      <a:pt x="100665" y="321981"/>
                    </a:lnTo>
                    <a:lnTo>
                      <a:pt x="100157" y="321442"/>
                    </a:lnTo>
                    <a:lnTo>
                      <a:pt x="98917" y="321025"/>
                    </a:lnTo>
                    <a:lnTo>
                      <a:pt x="90627" y="320599"/>
                    </a:lnTo>
                    <a:lnTo>
                      <a:pt x="90088" y="320660"/>
                    </a:lnTo>
                    <a:lnTo>
                      <a:pt x="86898" y="321025"/>
                    </a:lnTo>
                    <a:lnTo>
                      <a:pt x="86471" y="321137"/>
                    </a:lnTo>
                    <a:lnTo>
                      <a:pt x="83342" y="322326"/>
                    </a:lnTo>
                    <a:lnTo>
                      <a:pt x="81503" y="323220"/>
                    </a:lnTo>
                    <a:lnTo>
                      <a:pt x="80660" y="323474"/>
                    </a:lnTo>
                    <a:lnTo>
                      <a:pt x="80264" y="323423"/>
                    </a:lnTo>
                    <a:lnTo>
                      <a:pt x="74736" y="318882"/>
                    </a:lnTo>
                    <a:lnTo>
                      <a:pt x="74503" y="318597"/>
                    </a:lnTo>
                    <a:lnTo>
                      <a:pt x="74056" y="317104"/>
                    </a:lnTo>
                    <a:lnTo>
                      <a:pt x="73863" y="315884"/>
                    </a:lnTo>
                    <a:lnTo>
                      <a:pt x="73863" y="315438"/>
                    </a:lnTo>
                    <a:lnTo>
                      <a:pt x="74117" y="312217"/>
                    </a:lnTo>
                    <a:lnTo>
                      <a:pt x="74310" y="311424"/>
                    </a:lnTo>
                    <a:lnTo>
                      <a:pt x="80995" y="308264"/>
                    </a:lnTo>
                    <a:lnTo>
                      <a:pt x="82387" y="307960"/>
                    </a:lnTo>
                    <a:lnTo>
                      <a:pt x="82692" y="307726"/>
                    </a:lnTo>
                    <a:lnTo>
                      <a:pt x="83169" y="307198"/>
                    </a:lnTo>
                    <a:lnTo>
                      <a:pt x="83058" y="306801"/>
                    </a:lnTo>
                    <a:lnTo>
                      <a:pt x="81737" y="304597"/>
                    </a:lnTo>
                    <a:lnTo>
                      <a:pt x="81340" y="304007"/>
                    </a:lnTo>
                    <a:lnTo>
                      <a:pt x="79420" y="301325"/>
                    </a:lnTo>
                    <a:lnTo>
                      <a:pt x="78912" y="300787"/>
                    </a:lnTo>
                    <a:lnTo>
                      <a:pt x="76545" y="298897"/>
                    </a:lnTo>
                    <a:lnTo>
                      <a:pt x="75021" y="297769"/>
                    </a:lnTo>
                    <a:lnTo>
                      <a:pt x="70317" y="296641"/>
                    </a:lnTo>
                    <a:lnTo>
                      <a:pt x="67228" y="291755"/>
                    </a:lnTo>
                    <a:lnTo>
                      <a:pt x="58674" y="287518"/>
                    </a:lnTo>
                    <a:lnTo>
                      <a:pt x="60736" y="283657"/>
                    </a:lnTo>
                    <a:lnTo>
                      <a:pt x="75610" y="273720"/>
                    </a:lnTo>
                    <a:lnTo>
                      <a:pt x="84104" y="266070"/>
                    </a:lnTo>
                    <a:lnTo>
                      <a:pt x="87914" y="265338"/>
                    </a:lnTo>
                    <a:lnTo>
                      <a:pt x="88341" y="265227"/>
                    </a:lnTo>
                    <a:lnTo>
                      <a:pt x="88645" y="265003"/>
                    </a:lnTo>
                    <a:lnTo>
                      <a:pt x="89885" y="258481"/>
                    </a:lnTo>
                    <a:lnTo>
                      <a:pt x="89865" y="258084"/>
                    </a:lnTo>
                    <a:lnTo>
                      <a:pt x="89153" y="256763"/>
                    </a:lnTo>
                    <a:lnTo>
                      <a:pt x="88595" y="255829"/>
                    </a:lnTo>
                    <a:lnTo>
                      <a:pt x="87945" y="255402"/>
                    </a:lnTo>
                    <a:lnTo>
                      <a:pt x="87040" y="255097"/>
                    </a:lnTo>
                    <a:lnTo>
                      <a:pt x="83881" y="255382"/>
                    </a:lnTo>
                    <a:lnTo>
                      <a:pt x="82864" y="255524"/>
                    </a:lnTo>
                    <a:lnTo>
                      <a:pt x="82184" y="255910"/>
                    </a:lnTo>
                    <a:lnTo>
                      <a:pt x="76230" y="257180"/>
                    </a:lnTo>
                    <a:lnTo>
                      <a:pt x="70561" y="257749"/>
                    </a:lnTo>
                    <a:lnTo>
                      <a:pt x="63723" y="257830"/>
                    </a:lnTo>
                    <a:lnTo>
                      <a:pt x="61214" y="257861"/>
                    </a:lnTo>
                    <a:lnTo>
                      <a:pt x="60167" y="258196"/>
                    </a:lnTo>
                    <a:lnTo>
                      <a:pt x="52242" y="259923"/>
                    </a:lnTo>
                    <a:lnTo>
                      <a:pt x="47894" y="260431"/>
                    </a:lnTo>
                    <a:lnTo>
                      <a:pt x="14732" y="266974"/>
                    </a:lnTo>
                    <a:lnTo>
                      <a:pt x="14366" y="267177"/>
                    </a:lnTo>
                    <a:lnTo>
                      <a:pt x="13462" y="267401"/>
                    </a:lnTo>
                    <a:lnTo>
                      <a:pt x="6776" y="268224"/>
                    </a:lnTo>
                    <a:lnTo>
                      <a:pt x="6187" y="268224"/>
                    </a:lnTo>
                    <a:lnTo>
                      <a:pt x="5222" y="268021"/>
                    </a:lnTo>
                    <a:lnTo>
                      <a:pt x="3474" y="267482"/>
                    </a:lnTo>
                    <a:lnTo>
                      <a:pt x="1381" y="266781"/>
                    </a:lnTo>
                    <a:lnTo>
                      <a:pt x="589" y="266415"/>
                    </a:lnTo>
                    <a:lnTo>
                      <a:pt x="172" y="265958"/>
                    </a:lnTo>
                    <a:lnTo>
                      <a:pt x="0" y="265176"/>
                    </a:lnTo>
                    <a:lnTo>
                      <a:pt x="30" y="264719"/>
                    </a:lnTo>
                    <a:lnTo>
                      <a:pt x="253" y="263957"/>
                    </a:lnTo>
                    <a:lnTo>
                      <a:pt x="3474" y="255148"/>
                    </a:lnTo>
                    <a:lnTo>
                      <a:pt x="4094" y="254193"/>
                    </a:lnTo>
                    <a:lnTo>
                      <a:pt x="6715" y="252496"/>
                    </a:lnTo>
                    <a:lnTo>
                      <a:pt x="8747" y="250322"/>
                    </a:lnTo>
                    <a:lnTo>
                      <a:pt x="9062" y="249621"/>
                    </a:lnTo>
                    <a:lnTo>
                      <a:pt x="9458" y="247589"/>
                    </a:lnTo>
                    <a:lnTo>
                      <a:pt x="9743" y="244511"/>
                    </a:lnTo>
                    <a:lnTo>
                      <a:pt x="9235" y="230794"/>
                    </a:lnTo>
                    <a:lnTo>
                      <a:pt x="8859" y="223459"/>
                    </a:lnTo>
                    <a:lnTo>
                      <a:pt x="8331" y="222016"/>
                    </a:lnTo>
                    <a:lnTo>
                      <a:pt x="8270" y="221112"/>
                    </a:lnTo>
                    <a:lnTo>
                      <a:pt x="8859" y="218775"/>
                    </a:lnTo>
                    <a:lnTo>
                      <a:pt x="9489" y="217363"/>
                    </a:lnTo>
                    <a:lnTo>
                      <a:pt x="10921" y="214742"/>
                    </a:lnTo>
                    <a:lnTo>
                      <a:pt x="12222" y="212933"/>
                    </a:lnTo>
                    <a:lnTo>
                      <a:pt x="12781" y="212425"/>
                    </a:lnTo>
                    <a:lnTo>
                      <a:pt x="13522" y="212059"/>
                    </a:lnTo>
                    <a:lnTo>
                      <a:pt x="14366" y="212029"/>
                    </a:lnTo>
                    <a:lnTo>
                      <a:pt x="15209" y="212313"/>
                    </a:lnTo>
                    <a:lnTo>
                      <a:pt x="15585" y="212506"/>
                    </a:lnTo>
                    <a:lnTo>
                      <a:pt x="16174" y="212984"/>
                    </a:lnTo>
                    <a:lnTo>
                      <a:pt x="17333" y="213492"/>
                    </a:lnTo>
                    <a:lnTo>
                      <a:pt x="18460" y="213553"/>
                    </a:lnTo>
                    <a:lnTo>
                      <a:pt x="22606" y="212110"/>
                    </a:lnTo>
                    <a:lnTo>
                      <a:pt x="26273" y="210759"/>
                    </a:lnTo>
                    <a:lnTo>
                      <a:pt x="26954" y="210332"/>
                    </a:lnTo>
                    <a:lnTo>
                      <a:pt x="27401" y="209743"/>
                    </a:lnTo>
                    <a:lnTo>
                      <a:pt x="32258" y="202235"/>
                    </a:lnTo>
                    <a:lnTo>
                      <a:pt x="33670" y="198425"/>
                    </a:lnTo>
                    <a:lnTo>
                      <a:pt x="37195" y="193172"/>
                    </a:lnTo>
                    <a:lnTo>
                      <a:pt x="38211" y="193040"/>
                    </a:lnTo>
                    <a:lnTo>
                      <a:pt x="43911" y="191394"/>
                    </a:lnTo>
                    <a:lnTo>
                      <a:pt x="45435" y="190724"/>
                    </a:lnTo>
                    <a:lnTo>
                      <a:pt x="46116" y="190297"/>
                    </a:lnTo>
                    <a:lnTo>
                      <a:pt x="54975" y="183865"/>
                    </a:lnTo>
                    <a:lnTo>
                      <a:pt x="55290" y="183632"/>
                    </a:lnTo>
                    <a:lnTo>
                      <a:pt x="62545" y="177455"/>
                    </a:lnTo>
                    <a:lnTo>
                      <a:pt x="62798" y="177170"/>
                    </a:lnTo>
                    <a:lnTo>
                      <a:pt x="64434" y="174772"/>
                    </a:lnTo>
                    <a:lnTo>
                      <a:pt x="65024" y="173533"/>
                    </a:lnTo>
                    <a:lnTo>
                      <a:pt x="75468" y="172435"/>
                    </a:lnTo>
                    <a:lnTo>
                      <a:pt x="83281" y="172456"/>
                    </a:lnTo>
                    <a:lnTo>
                      <a:pt x="90454" y="173675"/>
                    </a:lnTo>
                    <a:lnTo>
                      <a:pt x="91470" y="173817"/>
                    </a:lnTo>
                    <a:lnTo>
                      <a:pt x="97485" y="172913"/>
                    </a:lnTo>
                    <a:lnTo>
                      <a:pt x="100248" y="170343"/>
                    </a:lnTo>
                    <a:lnTo>
                      <a:pt x="100533" y="169245"/>
                    </a:lnTo>
                    <a:lnTo>
                      <a:pt x="100756" y="168961"/>
                    </a:lnTo>
                    <a:lnTo>
                      <a:pt x="103377" y="167244"/>
                    </a:lnTo>
                    <a:lnTo>
                      <a:pt x="103804" y="167101"/>
                    </a:lnTo>
                    <a:lnTo>
                      <a:pt x="106822" y="166644"/>
                    </a:lnTo>
                    <a:lnTo>
                      <a:pt x="121615" y="166055"/>
                    </a:lnTo>
                    <a:lnTo>
                      <a:pt x="125730" y="171328"/>
                    </a:lnTo>
                    <a:lnTo>
                      <a:pt x="125171" y="171277"/>
                    </a:lnTo>
                    <a:lnTo>
                      <a:pt x="124744" y="171419"/>
                    </a:lnTo>
                    <a:lnTo>
                      <a:pt x="124917" y="171755"/>
                    </a:lnTo>
                    <a:lnTo>
                      <a:pt x="125790" y="173390"/>
                    </a:lnTo>
                    <a:lnTo>
                      <a:pt x="126014" y="173675"/>
                    </a:lnTo>
                    <a:lnTo>
                      <a:pt x="134112" y="177769"/>
                    </a:lnTo>
                    <a:lnTo>
                      <a:pt x="135605" y="178501"/>
                    </a:lnTo>
                    <a:lnTo>
                      <a:pt x="138379" y="179710"/>
                    </a:lnTo>
                    <a:lnTo>
                      <a:pt x="142554" y="180756"/>
                    </a:lnTo>
                    <a:lnTo>
                      <a:pt x="143032" y="180868"/>
                    </a:lnTo>
                    <a:lnTo>
                      <a:pt x="146476" y="181580"/>
                    </a:lnTo>
                    <a:lnTo>
                      <a:pt x="147035" y="181630"/>
                    </a:lnTo>
                    <a:lnTo>
                      <a:pt x="150845" y="181864"/>
                    </a:lnTo>
                    <a:lnTo>
                      <a:pt x="152207" y="181519"/>
                    </a:lnTo>
                    <a:lnTo>
                      <a:pt x="153192" y="180818"/>
                    </a:lnTo>
                    <a:lnTo>
                      <a:pt x="163687" y="181214"/>
                    </a:lnTo>
                    <a:lnTo>
                      <a:pt x="170067" y="181153"/>
                    </a:lnTo>
                    <a:lnTo>
                      <a:pt x="173258" y="180848"/>
                    </a:lnTo>
                    <a:lnTo>
                      <a:pt x="173766" y="180756"/>
                    </a:lnTo>
                    <a:lnTo>
                      <a:pt x="174193" y="180645"/>
                    </a:lnTo>
                    <a:lnTo>
                      <a:pt x="174925" y="180279"/>
                    </a:lnTo>
                    <a:lnTo>
                      <a:pt x="183336" y="175504"/>
                    </a:lnTo>
                    <a:lnTo>
                      <a:pt x="183672" y="175280"/>
                    </a:lnTo>
                    <a:lnTo>
                      <a:pt x="184180" y="174721"/>
                    </a:lnTo>
                    <a:lnTo>
                      <a:pt x="184291" y="174356"/>
                    </a:lnTo>
                    <a:lnTo>
                      <a:pt x="184261" y="174041"/>
                    </a:lnTo>
                    <a:lnTo>
                      <a:pt x="183845" y="173868"/>
                    </a:lnTo>
                    <a:lnTo>
                      <a:pt x="179801" y="172344"/>
                    </a:lnTo>
                    <a:lnTo>
                      <a:pt x="178703" y="172232"/>
                    </a:lnTo>
                    <a:lnTo>
                      <a:pt x="177800" y="172435"/>
                    </a:lnTo>
                    <a:lnTo>
                      <a:pt x="176103" y="172994"/>
                    </a:lnTo>
                    <a:lnTo>
                      <a:pt x="175625" y="173086"/>
                    </a:lnTo>
                    <a:lnTo>
                      <a:pt x="175148" y="172994"/>
                    </a:lnTo>
                    <a:lnTo>
                      <a:pt x="174843" y="172740"/>
                    </a:lnTo>
                    <a:lnTo>
                      <a:pt x="164764" y="163657"/>
                    </a:lnTo>
                    <a:lnTo>
                      <a:pt x="164541" y="162438"/>
                    </a:lnTo>
                    <a:lnTo>
                      <a:pt x="164510" y="162133"/>
                    </a:lnTo>
                    <a:lnTo>
                      <a:pt x="166654" y="160497"/>
                    </a:lnTo>
                    <a:lnTo>
                      <a:pt x="168371" y="159451"/>
                    </a:lnTo>
                    <a:lnTo>
                      <a:pt x="168768" y="159278"/>
                    </a:lnTo>
                    <a:lnTo>
                      <a:pt x="169245" y="159197"/>
                    </a:lnTo>
                    <a:lnTo>
                      <a:pt x="171226" y="158862"/>
                    </a:lnTo>
                    <a:lnTo>
                      <a:pt x="171704" y="158801"/>
                    </a:lnTo>
                    <a:lnTo>
                      <a:pt x="181833" y="159563"/>
                    </a:lnTo>
                    <a:lnTo>
                      <a:pt x="196931" y="162469"/>
                    </a:lnTo>
                    <a:lnTo>
                      <a:pt x="198322" y="162834"/>
                    </a:lnTo>
                    <a:lnTo>
                      <a:pt x="198973" y="163261"/>
                    </a:lnTo>
                    <a:lnTo>
                      <a:pt x="199450" y="163820"/>
                    </a:lnTo>
                    <a:lnTo>
                      <a:pt x="199501" y="165151"/>
                    </a:lnTo>
                    <a:lnTo>
                      <a:pt x="198851" y="166055"/>
                    </a:lnTo>
                    <a:lnTo>
                      <a:pt x="197307" y="167183"/>
                    </a:lnTo>
                    <a:lnTo>
                      <a:pt x="195671" y="168260"/>
                    </a:lnTo>
                    <a:lnTo>
                      <a:pt x="189707" y="170627"/>
                    </a:lnTo>
                    <a:lnTo>
                      <a:pt x="188356" y="170962"/>
                    </a:lnTo>
                    <a:lnTo>
                      <a:pt x="187421" y="171165"/>
                    </a:lnTo>
                    <a:lnTo>
                      <a:pt x="186039" y="172435"/>
                    </a:lnTo>
                    <a:lnTo>
                      <a:pt x="185897" y="172801"/>
                    </a:lnTo>
                    <a:lnTo>
                      <a:pt x="185877" y="173279"/>
                    </a:lnTo>
                    <a:lnTo>
                      <a:pt x="186273" y="173899"/>
                    </a:lnTo>
                    <a:lnTo>
                      <a:pt x="187990" y="175372"/>
                    </a:lnTo>
                    <a:lnTo>
                      <a:pt x="189260" y="175819"/>
                    </a:lnTo>
                    <a:lnTo>
                      <a:pt x="191069" y="176327"/>
                    </a:lnTo>
                    <a:lnTo>
                      <a:pt x="192165" y="176438"/>
                    </a:lnTo>
                    <a:lnTo>
                      <a:pt x="200009" y="175138"/>
                    </a:lnTo>
                    <a:lnTo>
                      <a:pt x="204023" y="174071"/>
                    </a:lnTo>
                    <a:lnTo>
                      <a:pt x="207040" y="173167"/>
                    </a:lnTo>
                    <a:lnTo>
                      <a:pt x="207974" y="172974"/>
                    </a:lnTo>
                    <a:lnTo>
                      <a:pt x="211978" y="172375"/>
                    </a:lnTo>
                    <a:lnTo>
                      <a:pt x="214721" y="172212"/>
                    </a:lnTo>
                    <a:lnTo>
                      <a:pt x="215757" y="172263"/>
                    </a:lnTo>
                    <a:lnTo>
                      <a:pt x="217088" y="172608"/>
                    </a:lnTo>
                    <a:lnTo>
                      <a:pt x="221152" y="171674"/>
                    </a:lnTo>
                    <a:lnTo>
                      <a:pt x="221711" y="171643"/>
                    </a:lnTo>
                    <a:lnTo>
                      <a:pt x="245475" y="172375"/>
                    </a:lnTo>
                    <a:lnTo>
                      <a:pt x="248107" y="172486"/>
                    </a:lnTo>
                    <a:lnTo>
                      <a:pt x="264891" y="175707"/>
                    </a:lnTo>
                    <a:lnTo>
                      <a:pt x="272653" y="172994"/>
                    </a:lnTo>
                    <a:lnTo>
                      <a:pt x="273527" y="172740"/>
                    </a:lnTo>
                    <a:lnTo>
                      <a:pt x="276159" y="172517"/>
                    </a:lnTo>
                    <a:lnTo>
                      <a:pt x="277398" y="172547"/>
                    </a:lnTo>
                    <a:lnTo>
                      <a:pt x="280669" y="172832"/>
                    </a:lnTo>
                    <a:lnTo>
                      <a:pt x="285099" y="173482"/>
                    </a:lnTo>
                    <a:lnTo>
                      <a:pt x="285922" y="173817"/>
                    </a:lnTo>
                    <a:lnTo>
                      <a:pt x="286857" y="174549"/>
                    </a:lnTo>
                    <a:lnTo>
                      <a:pt x="289052" y="175676"/>
                    </a:lnTo>
                    <a:lnTo>
                      <a:pt x="289956" y="175961"/>
                    </a:lnTo>
                    <a:lnTo>
                      <a:pt x="291592" y="176134"/>
                    </a:lnTo>
                    <a:lnTo>
                      <a:pt x="295859" y="176357"/>
                    </a:lnTo>
                    <a:lnTo>
                      <a:pt x="296478" y="176388"/>
                    </a:lnTo>
                    <a:lnTo>
                      <a:pt x="302483" y="175646"/>
                    </a:lnTo>
                    <a:lnTo>
                      <a:pt x="303479" y="175483"/>
                    </a:lnTo>
                    <a:lnTo>
                      <a:pt x="304292" y="175199"/>
                    </a:lnTo>
                    <a:lnTo>
                      <a:pt x="312562" y="169245"/>
                    </a:lnTo>
                    <a:lnTo>
                      <a:pt x="312877" y="169022"/>
                    </a:lnTo>
                    <a:lnTo>
                      <a:pt x="313009" y="168656"/>
                    </a:lnTo>
                    <a:lnTo>
                      <a:pt x="312622" y="168026"/>
                    </a:lnTo>
                    <a:lnTo>
                      <a:pt x="311973" y="167579"/>
                    </a:lnTo>
                    <a:lnTo>
                      <a:pt x="306547" y="164246"/>
                    </a:lnTo>
                    <a:lnTo>
                      <a:pt x="305653" y="163993"/>
                    </a:lnTo>
                    <a:lnTo>
                      <a:pt x="302402" y="163738"/>
                    </a:lnTo>
                    <a:lnTo>
                      <a:pt x="300705" y="163769"/>
                    </a:lnTo>
                    <a:lnTo>
                      <a:pt x="299781" y="163993"/>
                    </a:lnTo>
                    <a:lnTo>
                      <a:pt x="296783" y="164897"/>
                    </a:lnTo>
                    <a:lnTo>
                      <a:pt x="295513" y="165801"/>
                    </a:lnTo>
                    <a:lnTo>
                      <a:pt x="295036" y="165882"/>
                    </a:lnTo>
                    <a:lnTo>
                      <a:pt x="294528" y="165862"/>
                    </a:lnTo>
                    <a:lnTo>
                      <a:pt x="289559" y="165069"/>
                    </a:lnTo>
                    <a:lnTo>
                      <a:pt x="289082" y="164958"/>
                    </a:lnTo>
                    <a:lnTo>
                      <a:pt x="286989" y="164196"/>
                    </a:lnTo>
                    <a:lnTo>
                      <a:pt x="275366" y="159593"/>
                    </a:lnTo>
                    <a:lnTo>
                      <a:pt x="275142" y="159309"/>
                    </a:lnTo>
                    <a:lnTo>
                      <a:pt x="275224" y="158912"/>
                    </a:lnTo>
                    <a:lnTo>
                      <a:pt x="275417" y="158577"/>
                    </a:lnTo>
                    <a:lnTo>
                      <a:pt x="277174" y="156626"/>
                    </a:lnTo>
                    <a:lnTo>
                      <a:pt x="278079" y="155925"/>
                    </a:lnTo>
                    <a:lnTo>
                      <a:pt x="278861" y="155611"/>
                    </a:lnTo>
                    <a:lnTo>
                      <a:pt x="282986" y="154168"/>
                    </a:lnTo>
                    <a:lnTo>
                      <a:pt x="287222" y="152847"/>
                    </a:lnTo>
                    <a:lnTo>
                      <a:pt x="288808" y="152390"/>
                    </a:lnTo>
                    <a:lnTo>
                      <a:pt x="293431" y="149179"/>
                    </a:lnTo>
                    <a:lnTo>
                      <a:pt x="295371" y="147909"/>
                    </a:lnTo>
                    <a:lnTo>
                      <a:pt x="296590" y="147432"/>
                    </a:lnTo>
                    <a:lnTo>
                      <a:pt x="298114" y="147229"/>
                    </a:lnTo>
                    <a:lnTo>
                      <a:pt x="313690" y="145847"/>
                    </a:lnTo>
                    <a:lnTo>
                      <a:pt x="323545" y="145339"/>
                    </a:lnTo>
                    <a:lnTo>
                      <a:pt x="337260" y="141275"/>
                    </a:lnTo>
                    <a:lnTo>
                      <a:pt x="337738" y="141224"/>
                    </a:lnTo>
                    <a:lnTo>
                      <a:pt x="338165" y="141356"/>
                    </a:lnTo>
                    <a:lnTo>
                      <a:pt x="341050" y="142971"/>
                    </a:lnTo>
                    <a:lnTo>
                      <a:pt x="346679" y="139466"/>
                    </a:lnTo>
                    <a:lnTo>
                      <a:pt x="349331" y="138257"/>
                    </a:lnTo>
                    <a:lnTo>
                      <a:pt x="349849" y="138196"/>
                    </a:lnTo>
                    <a:lnTo>
                      <a:pt x="350123" y="138420"/>
                    </a:lnTo>
                    <a:lnTo>
                      <a:pt x="352409" y="140879"/>
                    </a:lnTo>
                    <a:lnTo>
                      <a:pt x="353659" y="142718"/>
                    </a:lnTo>
                    <a:lnTo>
                      <a:pt x="353964" y="142941"/>
                    </a:lnTo>
                    <a:lnTo>
                      <a:pt x="354442" y="143053"/>
                    </a:lnTo>
                    <a:lnTo>
                      <a:pt x="354979" y="143022"/>
                    </a:lnTo>
                    <a:lnTo>
                      <a:pt x="369244" y="141021"/>
                    </a:lnTo>
                    <a:lnTo>
                      <a:pt x="388711" y="140228"/>
                    </a:lnTo>
                    <a:lnTo>
                      <a:pt x="390428" y="140198"/>
                    </a:lnTo>
                    <a:lnTo>
                      <a:pt x="391921" y="140005"/>
                    </a:lnTo>
                    <a:lnTo>
                      <a:pt x="392745" y="139639"/>
                    </a:lnTo>
                    <a:lnTo>
                      <a:pt x="393283" y="139100"/>
                    </a:lnTo>
                    <a:lnTo>
                      <a:pt x="393507" y="138338"/>
                    </a:lnTo>
                    <a:lnTo>
                      <a:pt x="393537" y="137069"/>
                    </a:lnTo>
                    <a:lnTo>
                      <a:pt x="392907" y="135382"/>
                    </a:lnTo>
                    <a:lnTo>
                      <a:pt x="391129" y="135260"/>
                    </a:lnTo>
                    <a:lnTo>
                      <a:pt x="371744" y="134193"/>
                    </a:lnTo>
                    <a:lnTo>
                      <a:pt x="358089" y="133848"/>
                    </a:lnTo>
                    <a:lnTo>
                      <a:pt x="355092" y="134305"/>
                    </a:lnTo>
                    <a:lnTo>
                      <a:pt x="350611" y="134498"/>
                    </a:lnTo>
                    <a:lnTo>
                      <a:pt x="339882" y="134447"/>
                    </a:lnTo>
                    <a:lnTo>
                      <a:pt x="332516" y="131084"/>
                    </a:lnTo>
                    <a:lnTo>
                      <a:pt x="331835" y="130211"/>
                    </a:lnTo>
                    <a:lnTo>
                      <a:pt x="327466" y="126482"/>
                    </a:lnTo>
                    <a:lnTo>
                      <a:pt x="323880" y="124430"/>
                    </a:lnTo>
                    <a:lnTo>
                      <a:pt x="313151" y="120904"/>
                    </a:lnTo>
                    <a:lnTo>
                      <a:pt x="311119" y="119746"/>
                    </a:lnTo>
                    <a:lnTo>
                      <a:pt x="302371" y="113782"/>
                    </a:lnTo>
                    <a:lnTo>
                      <a:pt x="300573" y="107554"/>
                    </a:lnTo>
                    <a:lnTo>
                      <a:pt x="302219" y="105836"/>
                    </a:lnTo>
                    <a:lnTo>
                      <a:pt x="306933" y="98999"/>
                    </a:lnTo>
                    <a:lnTo>
                      <a:pt x="306933" y="96865"/>
                    </a:lnTo>
                    <a:lnTo>
                      <a:pt x="305369" y="95189"/>
                    </a:lnTo>
                    <a:lnTo>
                      <a:pt x="305734" y="94508"/>
                    </a:lnTo>
                    <a:lnTo>
                      <a:pt x="306181" y="93919"/>
                    </a:lnTo>
                    <a:lnTo>
                      <a:pt x="307513" y="92568"/>
                    </a:lnTo>
                    <a:lnTo>
                      <a:pt x="311373" y="89540"/>
                    </a:lnTo>
                    <a:lnTo>
                      <a:pt x="311688" y="89317"/>
                    </a:lnTo>
                    <a:lnTo>
                      <a:pt x="313608" y="88443"/>
                    </a:lnTo>
                    <a:lnTo>
                      <a:pt x="314848" y="88016"/>
                    </a:lnTo>
                    <a:lnTo>
                      <a:pt x="319623" y="86980"/>
                    </a:lnTo>
                    <a:lnTo>
                      <a:pt x="320151" y="86949"/>
                    </a:lnTo>
                    <a:lnTo>
                      <a:pt x="320720" y="87000"/>
                    </a:lnTo>
                    <a:lnTo>
                      <a:pt x="327466" y="87884"/>
                    </a:lnTo>
                    <a:lnTo>
                      <a:pt x="345836" y="91186"/>
                    </a:lnTo>
                    <a:lnTo>
                      <a:pt x="356859" y="93472"/>
                    </a:lnTo>
                    <a:lnTo>
                      <a:pt x="359775" y="93665"/>
                    </a:lnTo>
                    <a:lnTo>
                      <a:pt x="360253" y="93584"/>
                    </a:lnTo>
                    <a:lnTo>
                      <a:pt x="360649" y="93411"/>
                    </a:lnTo>
                    <a:lnTo>
                      <a:pt x="361218" y="92933"/>
                    </a:lnTo>
                    <a:lnTo>
                      <a:pt x="361787" y="92984"/>
                    </a:lnTo>
                    <a:lnTo>
                      <a:pt x="374650" y="94488"/>
                    </a:lnTo>
                    <a:lnTo>
                      <a:pt x="385571" y="96093"/>
                    </a:lnTo>
                    <a:lnTo>
                      <a:pt x="386252" y="96235"/>
                    </a:lnTo>
                    <a:lnTo>
                      <a:pt x="387431" y="96317"/>
                    </a:lnTo>
                    <a:lnTo>
                      <a:pt x="397682" y="96855"/>
                    </a:lnTo>
                    <a:lnTo>
                      <a:pt x="398302" y="96886"/>
                    </a:lnTo>
                    <a:lnTo>
                      <a:pt x="415401" y="96774"/>
                    </a:lnTo>
                    <a:lnTo>
                      <a:pt x="415970" y="96744"/>
                    </a:lnTo>
                    <a:lnTo>
                      <a:pt x="419384" y="95667"/>
                    </a:lnTo>
                    <a:lnTo>
                      <a:pt x="426160" y="91521"/>
                    </a:lnTo>
                    <a:lnTo>
                      <a:pt x="428497" y="89906"/>
                    </a:lnTo>
                    <a:lnTo>
                      <a:pt x="432531" y="90363"/>
                    </a:lnTo>
                    <a:lnTo>
                      <a:pt x="433019" y="90475"/>
                    </a:lnTo>
                    <a:lnTo>
                      <a:pt x="434878" y="91349"/>
                    </a:lnTo>
                    <a:lnTo>
                      <a:pt x="435275" y="91968"/>
                    </a:lnTo>
                    <a:lnTo>
                      <a:pt x="435833" y="92456"/>
                    </a:lnTo>
                    <a:lnTo>
                      <a:pt x="436626" y="92822"/>
                    </a:lnTo>
                    <a:lnTo>
                      <a:pt x="437865" y="93269"/>
                    </a:lnTo>
                    <a:lnTo>
                      <a:pt x="442752" y="94285"/>
                    </a:lnTo>
                    <a:lnTo>
                      <a:pt x="448990" y="95920"/>
                    </a:lnTo>
                    <a:lnTo>
                      <a:pt x="450422" y="96256"/>
                    </a:lnTo>
                    <a:lnTo>
                      <a:pt x="452089" y="96489"/>
                    </a:lnTo>
                    <a:lnTo>
                      <a:pt x="461152" y="97444"/>
                    </a:lnTo>
                    <a:lnTo>
                      <a:pt x="475599" y="101986"/>
                    </a:lnTo>
                    <a:lnTo>
                      <a:pt x="476453" y="102301"/>
                    </a:lnTo>
                    <a:lnTo>
                      <a:pt x="476981" y="102382"/>
                    </a:lnTo>
                    <a:lnTo>
                      <a:pt x="488950" y="103236"/>
                    </a:lnTo>
                    <a:lnTo>
                      <a:pt x="494426" y="103459"/>
                    </a:lnTo>
                    <a:lnTo>
                      <a:pt x="496569" y="103470"/>
                    </a:lnTo>
                    <a:lnTo>
                      <a:pt x="499171" y="103429"/>
                    </a:lnTo>
                    <a:lnTo>
                      <a:pt x="508619" y="103094"/>
                    </a:lnTo>
                    <a:lnTo>
                      <a:pt x="524652" y="102017"/>
                    </a:lnTo>
                    <a:lnTo>
                      <a:pt x="525130" y="101935"/>
                    </a:lnTo>
                    <a:lnTo>
                      <a:pt x="531540" y="99476"/>
                    </a:lnTo>
                    <a:lnTo>
                      <a:pt x="535289" y="97251"/>
                    </a:lnTo>
                    <a:lnTo>
                      <a:pt x="535574" y="96967"/>
                    </a:lnTo>
                    <a:lnTo>
                      <a:pt x="535767" y="96561"/>
                    </a:lnTo>
                    <a:lnTo>
                      <a:pt x="539333" y="93726"/>
                    </a:lnTo>
                    <a:lnTo>
                      <a:pt x="542097" y="91064"/>
                    </a:lnTo>
                    <a:lnTo>
                      <a:pt x="542940" y="89794"/>
                    </a:lnTo>
                    <a:lnTo>
                      <a:pt x="543143" y="88981"/>
                    </a:lnTo>
                    <a:lnTo>
                      <a:pt x="544037" y="82885"/>
                    </a:lnTo>
                    <a:lnTo>
                      <a:pt x="543956" y="82519"/>
                    </a:lnTo>
                    <a:lnTo>
                      <a:pt x="556828" y="74280"/>
                    </a:lnTo>
                    <a:lnTo>
                      <a:pt x="557783" y="74107"/>
                    </a:lnTo>
                    <a:lnTo>
                      <a:pt x="562975" y="72695"/>
                    </a:lnTo>
                    <a:lnTo>
                      <a:pt x="564276" y="72299"/>
                    </a:lnTo>
                    <a:lnTo>
                      <a:pt x="576945" y="67137"/>
                    </a:lnTo>
                    <a:lnTo>
                      <a:pt x="577342" y="66964"/>
                    </a:lnTo>
                    <a:lnTo>
                      <a:pt x="601980" y="55931"/>
                    </a:lnTo>
                    <a:lnTo>
                      <a:pt x="618459" y="49520"/>
                    </a:lnTo>
                    <a:lnTo>
                      <a:pt x="618856" y="49357"/>
                    </a:lnTo>
                    <a:lnTo>
                      <a:pt x="619536" y="48931"/>
                    </a:lnTo>
                    <a:lnTo>
                      <a:pt x="620999" y="46706"/>
                    </a:lnTo>
                    <a:lnTo>
                      <a:pt x="630488" y="38293"/>
                    </a:lnTo>
                    <a:lnTo>
                      <a:pt x="631443" y="37612"/>
                    </a:lnTo>
                    <a:lnTo>
                      <a:pt x="656650" y="28834"/>
                    </a:lnTo>
                    <a:lnTo>
                      <a:pt x="662544" y="26894"/>
                    </a:lnTo>
                    <a:lnTo>
                      <a:pt x="663813" y="26497"/>
                    </a:lnTo>
                    <a:lnTo>
                      <a:pt x="664830" y="26385"/>
                    </a:lnTo>
                    <a:lnTo>
                      <a:pt x="672307" y="26335"/>
                    </a:lnTo>
                    <a:lnTo>
                      <a:pt x="673130" y="25766"/>
                    </a:lnTo>
                    <a:lnTo>
                      <a:pt x="676066" y="24770"/>
                    </a:lnTo>
                    <a:lnTo>
                      <a:pt x="681288" y="23876"/>
                    </a:lnTo>
                    <a:lnTo>
                      <a:pt x="683859" y="23784"/>
                    </a:lnTo>
                    <a:lnTo>
                      <a:pt x="686896" y="23754"/>
                    </a:lnTo>
                    <a:lnTo>
                      <a:pt x="695452" y="22149"/>
                    </a:lnTo>
                    <a:lnTo>
                      <a:pt x="699373" y="21133"/>
                    </a:lnTo>
                    <a:lnTo>
                      <a:pt x="702168" y="20035"/>
                    </a:lnTo>
                    <a:lnTo>
                      <a:pt x="702513" y="19832"/>
                    </a:lnTo>
                    <a:lnTo>
                      <a:pt x="702787" y="19548"/>
                    </a:lnTo>
                    <a:lnTo>
                      <a:pt x="703071" y="18786"/>
                    </a:lnTo>
                    <a:lnTo>
                      <a:pt x="703295" y="18481"/>
                    </a:lnTo>
                    <a:lnTo>
                      <a:pt x="703640" y="18257"/>
                    </a:lnTo>
                    <a:lnTo>
                      <a:pt x="710641" y="15911"/>
                    </a:lnTo>
                    <a:lnTo>
                      <a:pt x="711992" y="15575"/>
                    </a:lnTo>
                    <a:lnTo>
                      <a:pt x="726693" y="11846"/>
                    </a:lnTo>
                    <a:lnTo>
                      <a:pt x="737839" y="7498"/>
                    </a:lnTo>
                    <a:lnTo>
                      <a:pt x="738296" y="7386"/>
                    </a:lnTo>
                    <a:lnTo>
                      <a:pt x="739485" y="7417"/>
                    </a:lnTo>
                    <a:lnTo>
                      <a:pt x="744870" y="7732"/>
                    </a:lnTo>
                    <a:lnTo>
                      <a:pt x="758840" y="8859"/>
                    </a:lnTo>
                    <a:lnTo>
                      <a:pt x="760364" y="9195"/>
                    </a:lnTo>
                    <a:lnTo>
                      <a:pt x="761664" y="9672"/>
                    </a:lnTo>
                    <a:lnTo>
                      <a:pt x="763554" y="10211"/>
                    </a:lnTo>
                    <a:lnTo>
                      <a:pt x="765220" y="10465"/>
                    </a:lnTo>
                    <a:lnTo>
                      <a:pt x="768604" y="10831"/>
                    </a:lnTo>
                    <a:lnTo>
                      <a:pt x="779353" y="11511"/>
                    </a:lnTo>
                    <a:lnTo>
                      <a:pt x="783021" y="11704"/>
                    </a:lnTo>
                    <a:lnTo>
                      <a:pt x="789178" y="11989"/>
                    </a:lnTo>
                    <a:lnTo>
                      <a:pt x="798240" y="12182"/>
                    </a:lnTo>
                    <a:lnTo>
                      <a:pt x="805352" y="11369"/>
                    </a:lnTo>
                    <a:lnTo>
                      <a:pt x="816325" y="11877"/>
                    </a:lnTo>
                    <a:lnTo>
                      <a:pt x="827247" y="13573"/>
                    </a:lnTo>
                    <a:lnTo>
                      <a:pt x="831342" y="14701"/>
                    </a:lnTo>
                    <a:lnTo>
                      <a:pt x="832530" y="14844"/>
                    </a:lnTo>
                    <a:lnTo>
                      <a:pt x="838007" y="15463"/>
                    </a:lnTo>
                    <a:lnTo>
                      <a:pt x="842995" y="15209"/>
                    </a:lnTo>
                    <a:lnTo>
                      <a:pt x="862330" y="14732"/>
                    </a:lnTo>
                    <a:lnTo>
                      <a:pt x="868426" y="15514"/>
                    </a:lnTo>
                    <a:lnTo>
                      <a:pt x="871138" y="15575"/>
                    </a:lnTo>
                    <a:lnTo>
                      <a:pt x="878667" y="15291"/>
                    </a:lnTo>
                    <a:lnTo>
                      <a:pt x="881603" y="14864"/>
                    </a:lnTo>
                    <a:lnTo>
                      <a:pt x="885809" y="14021"/>
                    </a:lnTo>
                    <a:lnTo>
                      <a:pt x="887171" y="13706"/>
                    </a:lnTo>
                    <a:lnTo>
                      <a:pt x="890554" y="12669"/>
                    </a:lnTo>
                    <a:lnTo>
                      <a:pt x="892413" y="11542"/>
                    </a:lnTo>
                    <a:lnTo>
                      <a:pt x="896366" y="8402"/>
                    </a:lnTo>
                    <a:lnTo>
                      <a:pt x="899159" y="5720"/>
                    </a:lnTo>
                    <a:lnTo>
                      <a:pt x="902034" y="2652"/>
                    </a:lnTo>
                    <a:lnTo>
                      <a:pt x="902350" y="1859"/>
                    </a:lnTo>
                    <a:lnTo>
                      <a:pt x="901984" y="813"/>
                    </a:lnTo>
                    <a:lnTo>
                      <a:pt x="901984" y="386"/>
                    </a:lnTo>
                    <a:lnTo>
                      <a:pt x="902096" y="0"/>
                    </a:lnTo>
                    <a:lnTo>
                      <a:pt x="903285" y="20"/>
                    </a:lnTo>
                    <a:lnTo>
                      <a:pt x="905428" y="112"/>
                    </a:lnTo>
                    <a:lnTo>
                      <a:pt x="908222" y="701"/>
                    </a:lnTo>
                    <a:lnTo>
                      <a:pt x="910366" y="1524"/>
                    </a:lnTo>
                    <a:lnTo>
                      <a:pt x="912367" y="2814"/>
                    </a:lnTo>
                    <a:lnTo>
                      <a:pt x="919449" y="9022"/>
                    </a:lnTo>
                    <a:lnTo>
                      <a:pt x="919053" y="9672"/>
                    </a:lnTo>
                    <a:lnTo>
                      <a:pt x="917905" y="12212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45" name="TUR_5">
                <a:extLst>
                  <a:ext uri="{FF2B5EF4-FFF2-40B4-BE49-F238E27FC236}">
                    <a16:creationId xmlns:a16="http://schemas.microsoft.com/office/drawing/2014/main" id="{00000000-0008-0000-0000-000021020000}"/>
                  </a:ext>
                </a:extLst>
              </xdr:cNvPr>
              <xdr:cNvSpPr/>
            </xdr:nvSpPr>
            <xdr:spPr>
              <a:xfrm>
                <a:off x="6333206" y="4943267"/>
                <a:ext cx="311354" cy="209774"/>
              </a:xfrm>
              <a:custGeom>
                <a:avLst/>
                <a:gdLst/>
                <a:ahLst/>
                <a:cxnLst/>
                <a:rect l="0" t="0" r="0" b="0"/>
                <a:pathLst>
                  <a:path w="311354" h="209774">
                    <a:moveTo>
                      <a:pt x="137190" y="10363"/>
                    </a:moveTo>
                    <a:lnTo>
                      <a:pt x="138714" y="11602"/>
                    </a:lnTo>
                    <a:lnTo>
                      <a:pt x="139029" y="11826"/>
                    </a:lnTo>
                    <a:lnTo>
                      <a:pt x="141874" y="13523"/>
                    </a:lnTo>
                    <a:lnTo>
                      <a:pt x="153558" y="20259"/>
                    </a:lnTo>
                    <a:lnTo>
                      <a:pt x="154635" y="20543"/>
                    </a:lnTo>
                    <a:lnTo>
                      <a:pt x="155194" y="20604"/>
                    </a:lnTo>
                    <a:lnTo>
                      <a:pt x="155651" y="20543"/>
                    </a:lnTo>
                    <a:lnTo>
                      <a:pt x="156047" y="20381"/>
                    </a:lnTo>
                    <a:lnTo>
                      <a:pt x="156159" y="20015"/>
                    </a:lnTo>
                    <a:lnTo>
                      <a:pt x="157571" y="17729"/>
                    </a:lnTo>
                    <a:lnTo>
                      <a:pt x="160924" y="15921"/>
                    </a:lnTo>
                    <a:lnTo>
                      <a:pt x="161889" y="15412"/>
                    </a:lnTo>
                    <a:lnTo>
                      <a:pt x="168767" y="13462"/>
                    </a:lnTo>
                    <a:lnTo>
                      <a:pt x="181417" y="11033"/>
                    </a:lnTo>
                    <a:lnTo>
                      <a:pt x="181864" y="10983"/>
                    </a:lnTo>
                    <a:lnTo>
                      <a:pt x="184881" y="10617"/>
                    </a:lnTo>
                    <a:lnTo>
                      <a:pt x="185419" y="10617"/>
                    </a:lnTo>
                    <a:lnTo>
                      <a:pt x="188864" y="11714"/>
                    </a:lnTo>
                    <a:lnTo>
                      <a:pt x="195722" y="12781"/>
                    </a:lnTo>
                    <a:lnTo>
                      <a:pt x="199989" y="12984"/>
                    </a:lnTo>
                    <a:lnTo>
                      <a:pt x="201533" y="17526"/>
                    </a:lnTo>
                    <a:lnTo>
                      <a:pt x="201960" y="20401"/>
                    </a:lnTo>
                    <a:lnTo>
                      <a:pt x="199481" y="22179"/>
                    </a:lnTo>
                    <a:lnTo>
                      <a:pt x="198343" y="21925"/>
                    </a:lnTo>
                    <a:lnTo>
                      <a:pt x="197835" y="21925"/>
                    </a:lnTo>
                    <a:lnTo>
                      <a:pt x="197419" y="22047"/>
                    </a:lnTo>
                    <a:lnTo>
                      <a:pt x="196707" y="22433"/>
                    </a:lnTo>
                    <a:lnTo>
                      <a:pt x="196402" y="22717"/>
                    </a:lnTo>
                    <a:lnTo>
                      <a:pt x="195671" y="23733"/>
                    </a:lnTo>
                    <a:lnTo>
                      <a:pt x="195071" y="24922"/>
                    </a:lnTo>
                    <a:lnTo>
                      <a:pt x="194930" y="25735"/>
                    </a:lnTo>
                    <a:lnTo>
                      <a:pt x="195295" y="28255"/>
                    </a:lnTo>
                    <a:lnTo>
                      <a:pt x="195437" y="28956"/>
                    </a:lnTo>
                    <a:lnTo>
                      <a:pt x="206451" y="46959"/>
                    </a:lnTo>
                    <a:lnTo>
                      <a:pt x="207853" y="48626"/>
                    </a:lnTo>
                    <a:lnTo>
                      <a:pt x="212090" y="52405"/>
                    </a:lnTo>
                    <a:lnTo>
                      <a:pt x="218247" y="57739"/>
                    </a:lnTo>
                    <a:lnTo>
                      <a:pt x="219151" y="58501"/>
                    </a:lnTo>
                    <a:lnTo>
                      <a:pt x="220695" y="59578"/>
                    </a:lnTo>
                    <a:lnTo>
                      <a:pt x="223326" y="61071"/>
                    </a:lnTo>
                    <a:lnTo>
                      <a:pt x="225155" y="61762"/>
                    </a:lnTo>
                    <a:lnTo>
                      <a:pt x="227583" y="63022"/>
                    </a:lnTo>
                    <a:lnTo>
                      <a:pt x="229250" y="63815"/>
                    </a:lnTo>
                    <a:lnTo>
                      <a:pt x="232379" y="65085"/>
                    </a:lnTo>
                    <a:lnTo>
                      <a:pt x="245201" y="70165"/>
                    </a:lnTo>
                    <a:lnTo>
                      <a:pt x="279176" y="82580"/>
                    </a:lnTo>
                    <a:lnTo>
                      <a:pt x="283494" y="84104"/>
                    </a:lnTo>
                    <a:lnTo>
                      <a:pt x="293958" y="86756"/>
                    </a:lnTo>
                    <a:lnTo>
                      <a:pt x="302005" y="88280"/>
                    </a:lnTo>
                    <a:lnTo>
                      <a:pt x="303083" y="88331"/>
                    </a:lnTo>
                    <a:lnTo>
                      <a:pt x="303449" y="88168"/>
                    </a:lnTo>
                    <a:lnTo>
                      <a:pt x="304241" y="87203"/>
                    </a:lnTo>
                    <a:lnTo>
                      <a:pt x="304942" y="86837"/>
                    </a:lnTo>
                    <a:lnTo>
                      <a:pt x="305419" y="86786"/>
                    </a:lnTo>
                    <a:lnTo>
                      <a:pt x="308833" y="87569"/>
                    </a:lnTo>
                    <a:lnTo>
                      <a:pt x="309737" y="87945"/>
                    </a:lnTo>
                    <a:lnTo>
                      <a:pt x="310784" y="88615"/>
                    </a:lnTo>
                    <a:lnTo>
                      <a:pt x="311210" y="89184"/>
                    </a:lnTo>
                    <a:lnTo>
                      <a:pt x="311353" y="89520"/>
                    </a:lnTo>
                    <a:lnTo>
                      <a:pt x="311353" y="89885"/>
                    </a:lnTo>
                    <a:lnTo>
                      <a:pt x="311210" y="91013"/>
                    </a:lnTo>
                    <a:lnTo>
                      <a:pt x="311119" y="91440"/>
                    </a:lnTo>
                    <a:lnTo>
                      <a:pt x="307472" y="95057"/>
                    </a:lnTo>
                    <a:lnTo>
                      <a:pt x="304241" y="97078"/>
                    </a:lnTo>
                    <a:lnTo>
                      <a:pt x="307207" y="100269"/>
                    </a:lnTo>
                    <a:lnTo>
                      <a:pt x="305907" y="104394"/>
                    </a:lnTo>
                    <a:lnTo>
                      <a:pt x="304241" y="106964"/>
                    </a:lnTo>
                    <a:lnTo>
                      <a:pt x="303642" y="107503"/>
                    </a:lnTo>
                    <a:lnTo>
                      <a:pt x="290352" y="115031"/>
                    </a:lnTo>
                    <a:lnTo>
                      <a:pt x="283860" y="117063"/>
                    </a:lnTo>
                    <a:lnTo>
                      <a:pt x="283017" y="117297"/>
                    </a:lnTo>
                    <a:lnTo>
                      <a:pt x="282407" y="117317"/>
                    </a:lnTo>
                    <a:lnTo>
                      <a:pt x="281523" y="117317"/>
                    </a:lnTo>
                    <a:lnTo>
                      <a:pt x="262443" y="116789"/>
                    </a:lnTo>
                    <a:lnTo>
                      <a:pt x="260095" y="116362"/>
                    </a:lnTo>
                    <a:lnTo>
                      <a:pt x="259648" y="116159"/>
                    </a:lnTo>
                    <a:lnTo>
                      <a:pt x="259323" y="115092"/>
                    </a:lnTo>
                    <a:lnTo>
                      <a:pt x="259323" y="114869"/>
                    </a:lnTo>
                    <a:lnTo>
                      <a:pt x="259425" y="114594"/>
                    </a:lnTo>
                    <a:lnTo>
                      <a:pt x="259506" y="114096"/>
                    </a:lnTo>
                    <a:lnTo>
                      <a:pt x="259557" y="112410"/>
                    </a:lnTo>
                    <a:lnTo>
                      <a:pt x="259333" y="111729"/>
                    </a:lnTo>
                    <a:lnTo>
                      <a:pt x="257951" y="108397"/>
                    </a:lnTo>
                    <a:lnTo>
                      <a:pt x="257779" y="108061"/>
                    </a:lnTo>
                    <a:lnTo>
                      <a:pt x="256712" y="106233"/>
                    </a:lnTo>
                    <a:lnTo>
                      <a:pt x="256255" y="105664"/>
                    </a:lnTo>
                    <a:lnTo>
                      <a:pt x="255524" y="105217"/>
                    </a:lnTo>
                    <a:lnTo>
                      <a:pt x="254619" y="104851"/>
                    </a:lnTo>
                    <a:lnTo>
                      <a:pt x="252425" y="104617"/>
                    </a:lnTo>
                    <a:lnTo>
                      <a:pt x="251998" y="104729"/>
                    </a:lnTo>
                    <a:lnTo>
                      <a:pt x="253187" y="106487"/>
                    </a:lnTo>
                    <a:lnTo>
                      <a:pt x="253776" y="106619"/>
                    </a:lnTo>
                    <a:lnTo>
                      <a:pt x="254731" y="106568"/>
                    </a:lnTo>
                    <a:lnTo>
                      <a:pt x="255269" y="106710"/>
                    </a:lnTo>
                    <a:lnTo>
                      <a:pt x="255493" y="106995"/>
                    </a:lnTo>
                    <a:lnTo>
                      <a:pt x="256347" y="110439"/>
                    </a:lnTo>
                    <a:lnTo>
                      <a:pt x="256347" y="110805"/>
                    </a:lnTo>
                    <a:lnTo>
                      <a:pt x="254640" y="113172"/>
                    </a:lnTo>
                    <a:lnTo>
                      <a:pt x="254467" y="113345"/>
                    </a:lnTo>
                    <a:lnTo>
                      <a:pt x="253411" y="114188"/>
                    </a:lnTo>
                    <a:lnTo>
                      <a:pt x="252333" y="114107"/>
                    </a:lnTo>
                    <a:lnTo>
                      <a:pt x="251825" y="113965"/>
                    </a:lnTo>
                    <a:lnTo>
                      <a:pt x="251012" y="113568"/>
                    </a:lnTo>
                    <a:lnTo>
                      <a:pt x="246776" y="111252"/>
                    </a:lnTo>
                    <a:lnTo>
                      <a:pt x="245648" y="110205"/>
                    </a:lnTo>
                    <a:lnTo>
                      <a:pt x="244551" y="109555"/>
                    </a:lnTo>
                    <a:lnTo>
                      <a:pt x="243809" y="109139"/>
                    </a:lnTo>
                    <a:lnTo>
                      <a:pt x="242458" y="108570"/>
                    </a:lnTo>
                    <a:lnTo>
                      <a:pt x="240904" y="108122"/>
                    </a:lnTo>
                    <a:lnTo>
                      <a:pt x="236870" y="107249"/>
                    </a:lnTo>
                    <a:lnTo>
                      <a:pt x="223326" y="104729"/>
                    </a:lnTo>
                    <a:lnTo>
                      <a:pt x="220309" y="104617"/>
                    </a:lnTo>
                    <a:lnTo>
                      <a:pt x="215645" y="104821"/>
                    </a:lnTo>
                    <a:lnTo>
                      <a:pt x="213756" y="104983"/>
                    </a:lnTo>
                    <a:lnTo>
                      <a:pt x="212059" y="105491"/>
                    </a:lnTo>
                    <a:lnTo>
                      <a:pt x="210566" y="106141"/>
                    </a:lnTo>
                    <a:lnTo>
                      <a:pt x="207264" y="106487"/>
                    </a:lnTo>
                    <a:lnTo>
                      <a:pt x="205597" y="106934"/>
                    </a:lnTo>
                    <a:lnTo>
                      <a:pt x="199755" y="109159"/>
                    </a:lnTo>
                    <a:lnTo>
                      <a:pt x="198628" y="109677"/>
                    </a:lnTo>
                    <a:lnTo>
                      <a:pt x="197642" y="110347"/>
                    </a:lnTo>
                    <a:lnTo>
                      <a:pt x="197357" y="110632"/>
                    </a:lnTo>
                    <a:lnTo>
                      <a:pt x="196768" y="111821"/>
                    </a:lnTo>
                    <a:lnTo>
                      <a:pt x="196626" y="112633"/>
                    </a:lnTo>
                    <a:lnTo>
                      <a:pt x="196454" y="113091"/>
                    </a:lnTo>
                    <a:lnTo>
                      <a:pt x="194401" y="115631"/>
                    </a:lnTo>
                    <a:lnTo>
                      <a:pt x="192867" y="116027"/>
                    </a:lnTo>
                    <a:lnTo>
                      <a:pt x="191912" y="116078"/>
                    </a:lnTo>
                    <a:lnTo>
                      <a:pt x="187289" y="116027"/>
                    </a:lnTo>
                    <a:lnTo>
                      <a:pt x="185135" y="115824"/>
                    </a:lnTo>
                    <a:lnTo>
                      <a:pt x="184150" y="115509"/>
                    </a:lnTo>
                    <a:lnTo>
                      <a:pt x="183702" y="114950"/>
                    </a:lnTo>
                    <a:lnTo>
                      <a:pt x="182829" y="114188"/>
                    </a:lnTo>
                    <a:lnTo>
                      <a:pt x="181193" y="113396"/>
                    </a:lnTo>
                    <a:lnTo>
                      <a:pt x="176245" y="111821"/>
                    </a:lnTo>
                    <a:lnTo>
                      <a:pt x="175656" y="111709"/>
                    </a:lnTo>
                    <a:lnTo>
                      <a:pt x="172385" y="111424"/>
                    </a:lnTo>
                    <a:lnTo>
                      <a:pt x="170464" y="111587"/>
                    </a:lnTo>
                    <a:lnTo>
                      <a:pt x="166766" y="112044"/>
                    </a:lnTo>
                    <a:lnTo>
                      <a:pt x="149301" y="114361"/>
                    </a:lnTo>
                    <a:lnTo>
                      <a:pt x="148844" y="114442"/>
                    </a:lnTo>
                    <a:lnTo>
                      <a:pt x="148051" y="114727"/>
                    </a:lnTo>
                    <a:lnTo>
                      <a:pt x="147401" y="115173"/>
                    </a:lnTo>
                    <a:lnTo>
                      <a:pt x="146588" y="116078"/>
                    </a:lnTo>
                    <a:lnTo>
                      <a:pt x="146111" y="116758"/>
                    </a:lnTo>
                    <a:lnTo>
                      <a:pt x="143845" y="121554"/>
                    </a:lnTo>
                    <a:lnTo>
                      <a:pt x="143032" y="123698"/>
                    </a:lnTo>
                    <a:lnTo>
                      <a:pt x="142605" y="126969"/>
                    </a:lnTo>
                    <a:lnTo>
                      <a:pt x="142382" y="127823"/>
                    </a:lnTo>
                    <a:lnTo>
                      <a:pt x="142158" y="128158"/>
                    </a:lnTo>
                    <a:lnTo>
                      <a:pt x="127345" y="142809"/>
                    </a:lnTo>
                    <a:lnTo>
                      <a:pt x="126014" y="143652"/>
                    </a:lnTo>
                    <a:lnTo>
                      <a:pt x="115011" y="150195"/>
                    </a:lnTo>
                    <a:lnTo>
                      <a:pt x="111018" y="151597"/>
                    </a:lnTo>
                    <a:lnTo>
                      <a:pt x="99120" y="154208"/>
                    </a:lnTo>
                    <a:lnTo>
                      <a:pt x="94071" y="158018"/>
                    </a:lnTo>
                    <a:lnTo>
                      <a:pt x="84693" y="160243"/>
                    </a:lnTo>
                    <a:lnTo>
                      <a:pt x="69707" y="165547"/>
                    </a:lnTo>
                    <a:lnTo>
                      <a:pt x="68610" y="166065"/>
                    </a:lnTo>
                    <a:lnTo>
                      <a:pt x="64769" y="168259"/>
                    </a:lnTo>
                    <a:lnTo>
                      <a:pt x="64516" y="168544"/>
                    </a:lnTo>
                    <a:lnTo>
                      <a:pt x="64322" y="168940"/>
                    </a:lnTo>
                    <a:lnTo>
                      <a:pt x="64546" y="169590"/>
                    </a:lnTo>
                    <a:lnTo>
                      <a:pt x="65084" y="170495"/>
                    </a:lnTo>
                    <a:lnTo>
                      <a:pt x="65166" y="170860"/>
                    </a:lnTo>
                    <a:lnTo>
                      <a:pt x="64973" y="171257"/>
                    </a:lnTo>
                    <a:lnTo>
                      <a:pt x="57942" y="178196"/>
                    </a:lnTo>
                    <a:lnTo>
                      <a:pt x="54721" y="181102"/>
                    </a:lnTo>
                    <a:lnTo>
                      <a:pt x="54386" y="181325"/>
                    </a:lnTo>
                    <a:lnTo>
                      <a:pt x="51419" y="183246"/>
                    </a:lnTo>
                    <a:lnTo>
                      <a:pt x="40193" y="190246"/>
                    </a:lnTo>
                    <a:lnTo>
                      <a:pt x="30764" y="200324"/>
                    </a:lnTo>
                    <a:lnTo>
                      <a:pt x="28163" y="203342"/>
                    </a:lnTo>
                    <a:lnTo>
                      <a:pt x="18003" y="208869"/>
                    </a:lnTo>
                    <a:lnTo>
                      <a:pt x="17190" y="209123"/>
                    </a:lnTo>
                    <a:lnTo>
                      <a:pt x="13858" y="209773"/>
                    </a:lnTo>
                    <a:lnTo>
                      <a:pt x="13380" y="209773"/>
                    </a:lnTo>
                    <a:lnTo>
                      <a:pt x="12192" y="209580"/>
                    </a:lnTo>
                    <a:lnTo>
                      <a:pt x="11744" y="209408"/>
                    </a:lnTo>
                    <a:lnTo>
                      <a:pt x="11521" y="209123"/>
                    </a:lnTo>
                    <a:lnTo>
                      <a:pt x="11430" y="208757"/>
                    </a:lnTo>
                    <a:lnTo>
                      <a:pt x="11490" y="208361"/>
                    </a:lnTo>
                    <a:lnTo>
                      <a:pt x="11683" y="207975"/>
                    </a:lnTo>
                    <a:lnTo>
                      <a:pt x="19588" y="197419"/>
                    </a:lnTo>
                    <a:lnTo>
                      <a:pt x="20777" y="196423"/>
                    </a:lnTo>
                    <a:lnTo>
                      <a:pt x="21762" y="194564"/>
                    </a:lnTo>
                    <a:lnTo>
                      <a:pt x="21955" y="194167"/>
                    </a:lnTo>
                    <a:lnTo>
                      <a:pt x="22606" y="192389"/>
                    </a:lnTo>
                    <a:lnTo>
                      <a:pt x="22697" y="191963"/>
                    </a:lnTo>
                    <a:lnTo>
                      <a:pt x="23175" y="188945"/>
                    </a:lnTo>
                    <a:lnTo>
                      <a:pt x="22860" y="188326"/>
                    </a:lnTo>
                    <a:lnTo>
                      <a:pt x="22158" y="187482"/>
                    </a:lnTo>
                    <a:lnTo>
                      <a:pt x="18999" y="183723"/>
                    </a:lnTo>
                    <a:lnTo>
                      <a:pt x="16763" y="182148"/>
                    </a:lnTo>
                    <a:lnTo>
                      <a:pt x="16621" y="181833"/>
                    </a:lnTo>
                    <a:lnTo>
                      <a:pt x="17221" y="181295"/>
                    </a:lnTo>
                    <a:lnTo>
                      <a:pt x="20035" y="179801"/>
                    </a:lnTo>
                    <a:lnTo>
                      <a:pt x="37937" y="171053"/>
                    </a:lnTo>
                    <a:lnTo>
                      <a:pt x="50647" y="165303"/>
                    </a:lnTo>
                    <a:lnTo>
                      <a:pt x="56245" y="162956"/>
                    </a:lnTo>
                    <a:lnTo>
                      <a:pt x="57546" y="162641"/>
                    </a:lnTo>
                    <a:lnTo>
                      <a:pt x="58958" y="162529"/>
                    </a:lnTo>
                    <a:lnTo>
                      <a:pt x="61163" y="162733"/>
                    </a:lnTo>
                    <a:lnTo>
                      <a:pt x="64180" y="162702"/>
                    </a:lnTo>
                    <a:lnTo>
                      <a:pt x="65501" y="162448"/>
                    </a:lnTo>
                    <a:lnTo>
                      <a:pt x="74421" y="157907"/>
                    </a:lnTo>
                    <a:lnTo>
                      <a:pt x="76484" y="156687"/>
                    </a:lnTo>
                    <a:lnTo>
                      <a:pt x="79217" y="155021"/>
                    </a:lnTo>
                    <a:lnTo>
                      <a:pt x="79501" y="154747"/>
                    </a:lnTo>
                    <a:lnTo>
                      <a:pt x="79471" y="153985"/>
                    </a:lnTo>
                    <a:lnTo>
                      <a:pt x="79248" y="153334"/>
                    </a:lnTo>
                    <a:lnTo>
                      <a:pt x="77276" y="149606"/>
                    </a:lnTo>
                    <a:lnTo>
                      <a:pt x="76118" y="148224"/>
                    </a:lnTo>
                    <a:lnTo>
                      <a:pt x="75519" y="147716"/>
                    </a:lnTo>
                    <a:lnTo>
                      <a:pt x="75153" y="147513"/>
                    </a:lnTo>
                    <a:lnTo>
                      <a:pt x="74625" y="147381"/>
                    </a:lnTo>
                    <a:lnTo>
                      <a:pt x="73517" y="147259"/>
                    </a:lnTo>
                    <a:lnTo>
                      <a:pt x="73070" y="147320"/>
                    </a:lnTo>
                    <a:lnTo>
                      <a:pt x="66405" y="149301"/>
                    </a:lnTo>
                    <a:lnTo>
                      <a:pt x="65115" y="149575"/>
                    </a:lnTo>
                    <a:lnTo>
                      <a:pt x="63642" y="149667"/>
                    </a:lnTo>
                    <a:lnTo>
                      <a:pt x="60167" y="149748"/>
                    </a:lnTo>
                    <a:lnTo>
                      <a:pt x="54417" y="150195"/>
                    </a:lnTo>
                    <a:lnTo>
                      <a:pt x="39969" y="151719"/>
                    </a:lnTo>
                    <a:lnTo>
                      <a:pt x="31973" y="152572"/>
                    </a:lnTo>
                    <a:lnTo>
                      <a:pt x="30622" y="152735"/>
                    </a:lnTo>
                    <a:lnTo>
                      <a:pt x="28112" y="153893"/>
                    </a:lnTo>
                    <a:lnTo>
                      <a:pt x="26781" y="154127"/>
                    </a:lnTo>
                    <a:lnTo>
                      <a:pt x="24810" y="154208"/>
                    </a:lnTo>
                    <a:lnTo>
                      <a:pt x="10556" y="154208"/>
                    </a:lnTo>
                    <a:lnTo>
                      <a:pt x="8412" y="154066"/>
                    </a:lnTo>
                    <a:lnTo>
                      <a:pt x="6604" y="153751"/>
                    </a:lnTo>
                    <a:lnTo>
                      <a:pt x="4267" y="152969"/>
                    </a:lnTo>
                    <a:lnTo>
                      <a:pt x="3301" y="152258"/>
                    </a:lnTo>
                    <a:lnTo>
                      <a:pt x="2600" y="151445"/>
                    </a:lnTo>
                    <a:lnTo>
                      <a:pt x="1331" y="148143"/>
                    </a:lnTo>
                    <a:lnTo>
                      <a:pt x="1239" y="147797"/>
                    </a:lnTo>
                    <a:lnTo>
                      <a:pt x="0" y="139618"/>
                    </a:lnTo>
                    <a:lnTo>
                      <a:pt x="721" y="139761"/>
                    </a:lnTo>
                    <a:lnTo>
                      <a:pt x="2286" y="139781"/>
                    </a:lnTo>
                    <a:lnTo>
                      <a:pt x="4653" y="139588"/>
                    </a:lnTo>
                    <a:lnTo>
                      <a:pt x="6411" y="139222"/>
                    </a:lnTo>
                    <a:lnTo>
                      <a:pt x="7477" y="138633"/>
                    </a:lnTo>
                    <a:lnTo>
                      <a:pt x="8127" y="138176"/>
                    </a:lnTo>
                    <a:lnTo>
                      <a:pt x="8666" y="137617"/>
                    </a:lnTo>
                    <a:lnTo>
                      <a:pt x="13065" y="131206"/>
                    </a:lnTo>
                    <a:lnTo>
                      <a:pt x="17160" y="125252"/>
                    </a:lnTo>
                    <a:lnTo>
                      <a:pt x="20970" y="124094"/>
                    </a:lnTo>
                    <a:lnTo>
                      <a:pt x="24668" y="122743"/>
                    </a:lnTo>
                    <a:lnTo>
                      <a:pt x="31973" y="117663"/>
                    </a:lnTo>
                    <a:lnTo>
                      <a:pt x="32176" y="117266"/>
                    </a:lnTo>
                    <a:lnTo>
                      <a:pt x="33609" y="110550"/>
                    </a:lnTo>
                    <a:lnTo>
                      <a:pt x="33588" y="110175"/>
                    </a:lnTo>
                    <a:lnTo>
                      <a:pt x="33446" y="109870"/>
                    </a:lnTo>
                    <a:lnTo>
                      <a:pt x="32766" y="109392"/>
                    </a:lnTo>
                    <a:lnTo>
                      <a:pt x="28366" y="103327"/>
                    </a:lnTo>
                    <a:lnTo>
                      <a:pt x="28478" y="88930"/>
                    </a:lnTo>
                    <a:lnTo>
                      <a:pt x="31861" y="86675"/>
                    </a:lnTo>
                    <a:lnTo>
                      <a:pt x="32908" y="86949"/>
                    </a:lnTo>
                    <a:lnTo>
                      <a:pt x="34036" y="87040"/>
                    </a:lnTo>
                    <a:lnTo>
                      <a:pt x="34544" y="87040"/>
                    </a:lnTo>
                    <a:lnTo>
                      <a:pt x="37652" y="86421"/>
                    </a:lnTo>
                    <a:lnTo>
                      <a:pt x="56784" y="79309"/>
                    </a:lnTo>
                    <a:lnTo>
                      <a:pt x="57576" y="78994"/>
                    </a:lnTo>
                    <a:lnTo>
                      <a:pt x="58226" y="78547"/>
                    </a:lnTo>
                    <a:lnTo>
                      <a:pt x="59639" y="77134"/>
                    </a:lnTo>
                    <a:lnTo>
                      <a:pt x="59862" y="76769"/>
                    </a:lnTo>
                    <a:lnTo>
                      <a:pt x="60005" y="76311"/>
                    </a:lnTo>
                    <a:lnTo>
                      <a:pt x="60147" y="75499"/>
                    </a:lnTo>
                    <a:lnTo>
                      <a:pt x="60198" y="74310"/>
                    </a:lnTo>
                    <a:lnTo>
                      <a:pt x="60147" y="71232"/>
                    </a:lnTo>
                    <a:lnTo>
                      <a:pt x="60116" y="70470"/>
                    </a:lnTo>
                    <a:lnTo>
                      <a:pt x="60055" y="70134"/>
                    </a:lnTo>
                    <a:lnTo>
                      <a:pt x="56865" y="57292"/>
                    </a:lnTo>
                    <a:lnTo>
                      <a:pt x="53400" y="50658"/>
                    </a:lnTo>
                    <a:lnTo>
                      <a:pt x="48229" y="48402"/>
                    </a:lnTo>
                    <a:lnTo>
                      <a:pt x="35925" y="42590"/>
                    </a:lnTo>
                    <a:lnTo>
                      <a:pt x="32146" y="40528"/>
                    </a:lnTo>
                    <a:lnTo>
                      <a:pt x="31607" y="40193"/>
                    </a:lnTo>
                    <a:lnTo>
                      <a:pt x="31049" y="39624"/>
                    </a:lnTo>
                    <a:lnTo>
                      <a:pt x="30287" y="38862"/>
                    </a:lnTo>
                    <a:lnTo>
                      <a:pt x="29352" y="37765"/>
                    </a:lnTo>
                    <a:lnTo>
                      <a:pt x="29210" y="37450"/>
                    </a:lnTo>
                    <a:lnTo>
                      <a:pt x="29179" y="36688"/>
                    </a:lnTo>
                    <a:lnTo>
                      <a:pt x="29270" y="36261"/>
                    </a:lnTo>
                    <a:lnTo>
                      <a:pt x="30002" y="34066"/>
                    </a:lnTo>
                    <a:lnTo>
                      <a:pt x="30571" y="32847"/>
                    </a:lnTo>
                    <a:lnTo>
                      <a:pt x="31049" y="32177"/>
                    </a:lnTo>
                    <a:lnTo>
                      <a:pt x="33527" y="29545"/>
                    </a:lnTo>
                    <a:lnTo>
                      <a:pt x="33812" y="29271"/>
                    </a:lnTo>
                    <a:lnTo>
                      <a:pt x="34239" y="29159"/>
                    </a:lnTo>
                    <a:lnTo>
                      <a:pt x="35224" y="29067"/>
                    </a:lnTo>
                    <a:lnTo>
                      <a:pt x="40843" y="28956"/>
                    </a:lnTo>
                    <a:lnTo>
                      <a:pt x="42987" y="29037"/>
                    </a:lnTo>
                    <a:lnTo>
                      <a:pt x="44002" y="29037"/>
                    </a:lnTo>
                    <a:lnTo>
                      <a:pt x="49133" y="28844"/>
                    </a:lnTo>
                    <a:lnTo>
                      <a:pt x="50129" y="28763"/>
                    </a:lnTo>
                    <a:lnTo>
                      <a:pt x="50545" y="28651"/>
                    </a:lnTo>
                    <a:lnTo>
                      <a:pt x="50830" y="28366"/>
                    </a:lnTo>
                    <a:lnTo>
                      <a:pt x="51054" y="28021"/>
                    </a:lnTo>
                    <a:lnTo>
                      <a:pt x="52181" y="26243"/>
                    </a:lnTo>
                    <a:lnTo>
                      <a:pt x="52943" y="24241"/>
                    </a:lnTo>
                    <a:lnTo>
                      <a:pt x="53908" y="21478"/>
                    </a:lnTo>
                    <a:lnTo>
                      <a:pt x="52415" y="18400"/>
                    </a:lnTo>
                    <a:lnTo>
                      <a:pt x="53004" y="17810"/>
                    </a:lnTo>
                    <a:lnTo>
                      <a:pt x="53177" y="17678"/>
                    </a:lnTo>
                    <a:lnTo>
                      <a:pt x="53655" y="17333"/>
                    </a:lnTo>
                    <a:lnTo>
                      <a:pt x="58592" y="13909"/>
                    </a:lnTo>
                    <a:lnTo>
                      <a:pt x="90007" y="10475"/>
                    </a:lnTo>
                    <a:lnTo>
                      <a:pt x="90515" y="10475"/>
                    </a:lnTo>
                    <a:lnTo>
                      <a:pt x="93218" y="10840"/>
                    </a:lnTo>
                    <a:lnTo>
                      <a:pt x="100248" y="2906"/>
                    </a:lnTo>
                    <a:lnTo>
                      <a:pt x="101437" y="2458"/>
                    </a:lnTo>
                    <a:lnTo>
                      <a:pt x="104200" y="2032"/>
                    </a:lnTo>
                    <a:lnTo>
                      <a:pt x="120741" y="0"/>
                    </a:lnTo>
                    <a:lnTo>
                      <a:pt x="125760" y="792"/>
                    </a:lnTo>
                    <a:lnTo>
                      <a:pt x="126299" y="965"/>
                    </a:lnTo>
                    <a:lnTo>
                      <a:pt x="126745" y="1127"/>
                    </a:lnTo>
                    <a:lnTo>
                      <a:pt x="128046" y="1696"/>
                    </a:lnTo>
                    <a:lnTo>
                      <a:pt x="128889" y="2093"/>
                    </a:lnTo>
                    <a:lnTo>
                      <a:pt x="133807" y="4572"/>
                    </a:lnTo>
                    <a:lnTo>
                      <a:pt x="134061" y="4856"/>
                    </a:lnTo>
                    <a:lnTo>
                      <a:pt x="134203" y="5161"/>
                    </a:lnTo>
                    <a:lnTo>
                      <a:pt x="134965" y="7112"/>
                    </a:lnTo>
                    <a:lnTo>
                      <a:pt x="136875" y="10109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535" name="UKR">
              <a:extLst>
                <a:ext uri="{FF2B5EF4-FFF2-40B4-BE49-F238E27FC236}">
                  <a16:creationId xmlns:a16="http://schemas.microsoft.com/office/drawing/2014/main" id="{00000000-0008-0000-0000-000017020000}"/>
                </a:ext>
              </a:extLst>
            </xdr:cNvPr>
            <xdr:cNvGrpSpPr/>
          </xdr:nvGrpSpPr>
          <xdr:grpSpPr>
            <a:xfrm>
              <a:off x="5937646" y="3899865"/>
              <a:ext cx="1831677" cy="812852"/>
              <a:chOff x="5937646" y="3899865"/>
              <a:chExt cx="1831677" cy="812852"/>
            </a:xfrm>
            <a:grpFill/>
          </xdr:grpSpPr>
          <xdr:sp macro="" textlink="">
            <xdr:nvSpPr>
              <xdr:cNvPr id="537" name="UKR_1">
                <a:extLst>
                  <a:ext uri="{FF2B5EF4-FFF2-40B4-BE49-F238E27FC236}">
                    <a16:creationId xmlns:a16="http://schemas.microsoft.com/office/drawing/2014/main" id="{00000000-0008-0000-0000-000019020000}"/>
                  </a:ext>
                </a:extLst>
              </xdr:cNvPr>
              <xdr:cNvSpPr/>
            </xdr:nvSpPr>
            <xdr:spPr>
              <a:xfrm>
                <a:off x="7015419" y="4542119"/>
                <a:ext cx="30573" cy="4939"/>
              </a:xfrm>
              <a:custGeom>
                <a:avLst/>
                <a:gdLst/>
                <a:ahLst/>
                <a:cxnLst/>
                <a:rect l="0" t="0" r="0" b="0"/>
                <a:pathLst>
                  <a:path w="30573" h="4939">
                    <a:moveTo>
                      <a:pt x="28539" y="4765"/>
                    </a:moveTo>
                    <a:lnTo>
                      <a:pt x="25288" y="4938"/>
                    </a:lnTo>
                    <a:lnTo>
                      <a:pt x="22241" y="4715"/>
                    </a:lnTo>
                    <a:lnTo>
                      <a:pt x="14397" y="3892"/>
                    </a:lnTo>
                    <a:lnTo>
                      <a:pt x="0" y="2256"/>
                    </a:lnTo>
                    <a:lnTo>
                      <a:pt x="9144" y="31"/>
                    </a:lnTo>
                    <a:lnTo>
                      <a:pt x="9713" y="0"/>
                    </a:lnTo>
                    <a:lnTo>
                      <a:pt x="12111" y="143"/>
                    </a:lnTo>
                    <a:lnTo>
                      <a:pt x="20920" y="905"/>
                    </a:lnTo>
                    <a:lnTo>
                      <a:pt x="21570" y="986"/>
                    </a:lnTo>
                    <a:lnTo>
                      <a:pt x="29444" y="2449"/>
                    </a:lnTo>
                    <a:lnTo>
                      <a:pt x="30287" y="2845"/>
                    </a:lnTo>
                    <a:lnTo>
                      <a:pt x="30480" y="3130"/>
                    </a:lnTo>
                    <a:lnTo>
                      <a:pt x="30572" y="3495"/>
                    </a:lnTo>
                    <a:lnTo>
                      <a:pt x="30429" y="3810"/>
                    </a:lnTo>
                    <a:lnTo>
                      <a:pt x="30145" y="4095"/>
                    </a:lnTo>
                    <a:lnTo>
                      <a:pt x="29353" y="4461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38" name="UKR_2">
                <a:extLst>
                  <a:ext uri="{FF2B5EF4-FFF2-40B4-BE49-F238E27FC236}">
                    <a16:creationId xmlns:a16="http://schemas.microsoft.com/office/drawing/2014/main" id="{00000000-0008-0000-0000-00001A020000}"/>
                  </a:ext>
                </a:extLst>
              </xdr:cNvPr>
              <xdr:cNvSpPr/>
            </xdr:nvSpPr>
            <xdr:spPr>
              <a:xfrm>
                <a:off x="7157517" y="4528962"/>
                <a:ext cx="10842" cy="12904"/>
              </a:xfrm>
              <a:custGeom>
                <a:avLst/>
                <a:gdLst/>
                <a:ahLst/>
                <a:cxnLst/>
                <a:rect l="0" t="0" r="0" b="0"/>
                <a:pathLst>
                  <a:path w="10842" h="12904">
                    <a:moveTo>
                      <a:pt x="7061" y="12792"/>
                    </a:moveTo>
                    <a:lnTo>
                      <a:pt x="4013" y="12903"/>
                    </a:lnTo>
                    <a:lnTo>
                      <a:pt x="3444" y="12761"/>
                    </a:lnTo>
                    <a:lnTo>
                      <a:pt x="2286" y="12141"/>
                    </a:lnTo>
                    <a:lnTo>
                      <a:pt x="1107" y="11095"/>
                    </a:lnTo>
                    <a:lnTo>
                      <a:pt x="315" y="10282"/>
                    </a:lnTo>
                    <a:lnTo>
                      <a:pt x="61" y="9632"/>
                    </a:lnTo>
                    <a:lnTo>
                      <a:pt x="0" y="8870"/>
                    </a:lnTo>
                    <a:lnTo>
                      <a:pt x="61" y="8443"/>
                    </a:lnTo>
                    <a:lnTo>
                      <a:pt x="345" y="7539"/>
                    </a:lnTo>
                    <a:lnTo>
                      <a:pt x="600" y="7204"/>
                    </a:lnTo>
                    <a:lnTo>
                      <a:pt x="6381" y="285"/>
                    </a:lnTo>
                    <a:lnTo>
                      <a:pt x="6726" y="61"/>
                    </a:lnTo>
                    <a:lnTo>
                      <a:pt x="7223" y="0"/>
                    </a:lnTo>
                    <a:lnTo>
                      <a:pt x="7792" y="122"/>
                    </a:lnTo>
                    <a:lnTo>
                      <a:pt x="8301" y="712"/>
                    </a:lnTo>
                    <a:lnTo>
                      <a:pt x="8667" y="1331"/>
                    </a:lnTo>
                    <a:lnTo>
                      <a:pt x="10728" y="5283"/>
                    </a:lnTo>
                    <a:lnTo>
                      <a:pt x="10810" y="5619"/>
                    </a:lnTo>
                    <a:lnTo>
                      <a:pt x="10841" y="6015"/>
                    </a:lnTo>
                    <a:lnTo>
                      <a:pt x="10302" y="10394"/>
                    </a:lnTo>
                    <a:lnTo>
                      <a:pt x="10251" y="10780"/>
                    </a:lnTo>
                    <a:lnTo>
                      <a:pt x="10079" y="11176"/>
                    </a:lnTo>
                    <a:lnTo>
                      <a:pt x="9489" y="11776"/>
                    </a:lnTo>
                    <a:lnTo>
                      <a:pt x="8382" y="12426"/>
                    </a:lnTo>
                    <a:lnTo>
                      <a:pt x="7986" y="1258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39" name="UKR_3">
                <a:extLst>
                  <a:ext uri="{FF2B5EF4-FFF2-40B4-BE49-F238E27FC236}">
                    <a16:creationId xmlns:a16="http://schemas.microsoft.com/office/drawing/2014/main" id="{00000000-0008-0000-0000-00001B020000}"/>
                  </a:ext>
                </a:extLst>
              </xdr:cNvPr>
              <xdr:cNvSpPr/>
            </xdr:nvSpPr>
            <xdr:spPr>
              <a:xfrm>
                <a:off x="6887464" y="4510146"/>
                <a:ext cx="67931" cy="23278"/>
              </a:xfrm>
              <a:custGeom>
                <a:avLst/>
                <a:gdLst/>
                <a:ahLst/>
                <a:cxnLst/>
                <a:rect l="0" t="0" r="0" b="0"/>
                <a:pathLst>
                  <a:path w="67931" h="23278">
                    <a:moveTo>
                      <a:pt x="67849" y="23083"/>
                    </a:moveTo>
                    <a:lnTo>
                      <a:pt x="67930" y="23277"/>
                    </a:lnTo>
                    <a:lnTo>
                      <a:pt x="59832" y="21356"/>
                    </a:lnTo>
                    <a:lnTo>
                      <a:pt x="55849" y="20482"/>
                    </a:lnTo>
                    <a:lnTo>
                      <a:pt x="46766" y="18623"/>
                    </a:lnTo>
                    <a:lnTo>
                      <a:pt x="38385" y="17404"/>
                    </a:lnTo>
                    <a:lnTo>
                      <a:pt x="36403" y="17150"/>
                    </a:lnTo>
                    <a:lnTo>
                      <a:pt x="30115" y="16621"/>
                    </a:lnTo>
                    <a:lnTo>
                      <a:pt x="26355" y="16337"/>
                    </a:lnTo>
                    <a:lnTo>
                      <a:pt x="23144" y="15910"/>
                    </a:lnTo>
                    <a:lnTo>
                      <a:pt x="19162" y="15037"/>
                    </a:lnTo>
                    <a:lnTo>
                      <a:pt x="8555" y="12161"/>
                    </a:lnTo>
                    <a:lnTo>
                      <a:pt x="7142" y="11592"/>
                    </a:lnTo>
                    <a:lnTo>
                      <a:pt x="6014" y="10942"/>
                    </a:lnTo>
                    <a:lnTo>
                      <a:pt x="5385" y="10465"/>
                    </a:lnTo>
                    <a:lnTo>
                      <a:pt x="4287" y="9398"/>
                    </a:lnTo>
                    <a:lnTo>
                      <a:pt x="2509" y="7051"/>
                    </a:lnTo>
                    <a:lnTo>
                      <a:pt x="1128" y="4907"/>
                    </a:lnTo>
                    <a:lnTo>
                      <a:pt x="619" y="3973"/>
                    </a:lnTo>
                    <a:lnTo>
                      <a:pt x="112" y="2225"/>
                    </a:lnTo>
                    <a:lnTo>
                      <a:pt x="0" y="1128"/>
                    </a:lnTo>
                    <a:lnTo>
                      <a:pt x="112" y="640"/>
                    </a:lnTo>
                    <a:lnTo>
                      <a:pt x="701" y="112"/>
                    </a:lnTo>
                    <a:lnTo>
                      <a:pt x="1158" y="0"/>
                    </a:lnTo>
                    <a:lnTo>
                      <a:pt x="1666" y="132"/>
                    </a:lnTo>
                    <a:lnTo>
                      <a:pt x="1859" y="447"/>
                    </a:lnTo>
                    <a:lnTo>
                      <a:pt x="2509" y="1656"/>
                    </a:lnTo>
                    <a:lnTo>
                      <a:pt x="2967" y="2591"/>
                    </a:lnTo>
                    <a:lnTo>
                      <a:pt x="3191" y="3272"/>
                    </a:lnTo>
                    <a:lnTo>
                      <a:pt x="3384" y="4399"/>
                    </a:lnTo>
                    <a:lnTo>
                      <a:pt x="3475" y="5954"/>
                    </a:lnTo>
                    <a:lnTo>
                      <a:pt x="3698" y="6624"/>
                    </a:lnTo>
                    <a:lnTo>
                      <a:pt x="5192" y="8321"/>
                    </a:lnTo>
                    <a:lnTo>
                      <a:pt x="5984" y="9113"/>
                    </a:lnTo>
                    <a:lnTo>
                      <a:pt x="7681" y="10292"/>
                    </a:lnTo>
                    <a:lnTo>
                      <a:pt x="9286" y="11115"/>
                    </a:lnTo>
                    <a:lnTo>
                      <a:pt x="11511" y="12050"/>
                    </a:lnTo>
                    <a:lnTo>
                      <a:pt x="12497" y="12354"/>
                    </a:lnTo>
                    <a:lnTo>
                      <a:pt x="19731" y="14224"/>
                    </a:lnTo>
                    <a:lnTo>
                      <a:pt x="20797" y="14478"/>
                    </a:lnTo>
                    <a:lnTo>
                      <a:pt x="24699" y="14925"/>
                    </a:lnTo>
                    <a:lnTo>
                      <a:pt x="36129" y="15941"/>
                    </a:lnTo>
                    <a:lnTo>
                      <a:pt x="59466" y="19944"/>
                    </a:lnTo>
                    <a:lnTo>
                      <a:pt x="60534" y="20198"/>
                    </a:lnTo>
                    <a:lnTo>
                      <a:pt x="63896" y="21387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40" name="UKR_4">
                <a:extLst>
                  <a:ext uri="{FF2B5EF4-FFF2-40B4-BE49-F238E27FC236}">
                    <a16:creationId xmlns:a16="http://schemas.microsoft.com/office/drawing/2014/main" id="{00000000-0008-0000-0000-00001C020000}"/>
                  </a:ext>
                </a:extLst>
              </xdr:cNvPr>
              <xdr:cNvSpPr/>
            </xdr:nvSpPr>
            <xdr:spPr>
              <a:xfrm>
                <a:off x="5937646" y="3899865"/>
                <a:ext cx="1831677" cy="812852"/>
              </a:xfrm>
              <a:custGeom>
                <a:avLst/>
                <a:gdLst/>
                <a:ahLst/>
                <a:cxnLst/>
                <a:rect l="0" t="0" r="0" b="0"/>
                <a:pathLst>
                  <a:path w="1831677" h="812852">
                    <a:moveTo>
                      <a:pt x="1144657" y="2469"/>
                    </a:moveTo>
                    <a:lnTo>
                      <a:pt x="1154319" y="5365"/>
                    </a:lnTo>
                    <a:lnTo>
                      <a:pt x="1163351" y="4857"/>
                    </a:lnTo>
                    <a:lnTo>
                      <a:pt x="1166084" y="3841"/>
                    </a:lnTo>
                    <a:lnTo>
                      <a:pt x="1171448" y="2225"/>
                    </a:lnTo>
                    <a:lnTo>
                      <a:pt x="1172972" y="1829"/>
                    </a:lnTo>
                    <a:lnTo>
                      <a:pt x="1178733" y="1128"/>
                    </a:lnTo>
                    <a:lnTo>
                      <a:pt x="1180592" y="1098"/>
                    </a:lnTo>
                    <a:lnTo>
                      <a:pt x="1185357" y="1301"/>
                    </a:lnTo>
                    <a:lnTo>
                      <a:pt x="1186607" y="1524"/>
                    </a:lnTo>
                    <a:lnTo>
                      <a:pt x="1187450" y="1941"/>
                    </a:lnTo>
                    <a:lnTo>
                      <a:pt x="1209579" y="18116"/>
                    </a:lnTo>
                    <a:lnTo>
                      <a:pt x="1210849" y="19192"/>
                    </a:lnTo>
                    <a:lnTo>
                      <a:pt x="1213755" y="23145"/>
                    </a:lnTo>
                    <a:lnTo>
                      <a:pt x="1214059" y="23795"/>
                    </a:lnTo>
                    <a:lnTo>
                      <a:pt x="1214008" y="24211"/>
                    </a:lnTo>
                    <a:lnTo>
                      <a:pt x="1211885" y="25827"/>
                    </a:lnTo>
                    <a:lnTo>
                      <a:pt x="1211519" y="26701"/>
                    </a:lnTo>
                    <a:lnTo>
                      <a:pt x="1211245" y="32451"/>
                    </a:lnTo>
                    <a:lnTo>
                      <a:pt x="1211356" y="32797"/>
                    </a:lnTo>
                    <a:lnTo>
                      <a:pt x="1211915" y="34148"/>
                    </a:lnTo>
                    <a:lnTo>
                      <a:pt x="1212708" y="35387"/>
                    </a:lnTo>
                    <a:lnTo>
                      <a:pt x="1216944" y="39990"/>
                    </a:lnTo>
                    <a:lnTo>
                      <a:pt x="1228253" y="47579"/>
                    </a:lnTo>
                    <a:lnTo>
                      <a:pt x="1237854" y="53025"/>
                    </a:lnTo>
                    <a:lnTo>
                      <a:pt x="1238331" y="53249"/>
                    </a:lnTo>
                    <a:lnTo>
                      <a:pt x="1242833" y="54519"/>
                    </a:lnTo>
                    <a:lnTo>
                      <a:pt x="1246460" y="57993"/>
                    </a:lnTo>
                    <a:lnTo>
                      <a:pt x="1246967" y="58959"/>
                    </a:lnTo>
                    <a:lnTo>
                      <a:pt x="1248573" y="62230"/>
                    </a:lnTo>
                    <a:lnTo>
                      <a:pt x="1248807" y="62901"/>
                    </a:lnTo>
                    <a:lnTo>
                      <a:pt x="1248776" y="63724"/>
                    </a:lnTo>
                    <a:lnTo>
                      <a:pt x="1248380" y="65055"/>
                    </a:lnTo>
                    <a:lnTo>
                      <a:pt x="1247841" y="65725"/>
                    </a:lnTo>
                    <a:lnTo>
                      <a:pt x="1246378" y="66629"/>
                    </a:lnTo>
                    <a:lnTo>
                      <a:pt x="1245017" y="67168"/>
                    </a:lnTo>
                    <a:lnTo>
                      <a:pt x="1243523" y="67534"/>
                    </a:lnTo>
                    <a:lnTo>
                      <a:pt x="1242396" y="67676"/>
                    </a:lnTo>
                    <a:lnTo>
                      <a:pt x="1229757" y="68946"/>
                    </a:lnTo>
                    <a:lnTo>
                      <a:pt x="1223915" y="69393"/>
                    </a:lnTo>
                    <a:lnTo>
                      <a:pt x="1215472" y="71009"/>
                    </a:lnTo>
                    <a:lnTo>
                      <a:pt x="1214547" y="71313"/>
                    </a:lnTo>
                    <a:lnTo>
                      <a:pt x="1214262" y="71659"/>
                    </a:lnTo>
                    <a:lnTo>
                      <a:pt x="1213897" y="72502"/>
                    </a:lnTo>
                    <a:lnTo>
                      <a:pt x="1213775" y="73741"/>
                    </a:lnTo>
                    <a:lnTo>
                      <a:pt x="1214090" y="74392"/>
                    </a:lnTo>
                    <a:lnTo>
                      <a:pt x="1214405" y="74676"/>
                    </a:lnTo>
                    <a:lnTo>
                      <a:pt x="1220379" y="77724"/>
                    </a:lnTo>
                    <a:lnTo>
                      <a:pt x="1227410" y="84298"/>
                    </a:lnTo>
                    <a:lnTo>
                      <a:pt x="1227613" y="84633"/>
                    </a:lnTo>
                    <a:lnTo>
                      <a:pt x="1227806" y="85314"/>
                    </a:lnTo>
                    <a:lnTo>
                      <a:pt x="1228507" y="87803"/>
                    </a:lnTo>
                    <a:lnTo>
                      <a:pt x="1228761" y="89235"/>
                    </a:lnTo>
                    <a:lnTo>
                      <a:pt x="1228822" y="89998"/>
                    </a:lnTo>
                    <a:lnTo>
                      <a:pt x="1228253" y="95870"/>
                    </a:lnTo>
                    <a:lnTo>
                      <a:pt x="1228120" y="96713"/>
                    </a:lnTo>
                    <a:lnTo>
                      <a:pt x="1242650" y="113396"/>
                    </a:lnTo>
                    <a:lnTo>
                      <a:pt x="1245159" y="113396"/>
                    </a:lnTo>
                    <a:lnTo>
                      <a:pt x="1259749" y="116474"/>
                    </a:lnTo>
                    <a:lnTo>
                      <a:pt x="1271890" y="121951"/>
                    </a:lnTo>
                    <a:lnTo>
                      <a:pt x="1272367" y="122144"/>
                    </a:lnTo>
                    <a:lnTo>
                      <a:pt x="1275811" y="122479"/>
                    </a:lnTo>
                    <a:lnTo>
                      <a:pt x="1278494" y="122652"/>
                    </a:lnTo>
                    <a:lnTo>
                      <a:pt x="1281715" y="122763"/>
                    </a:lnTo>
                    <a:lnTo>
                      <a:pt x="1285210" y="122540"/>
                    </a:lnTo>
                    <a:lnTo>
                      <a:pt x="1287862" y="122093"/>
                    </a:lnTo>
                    <a:lnTo>
                      <a:pt x="1297067" y="120142"/>
                    </a:lnTo>
                    <a:lnTo>
                      <a:pt x="1297574" y="120000"/>
                    </a:lnTo>
                    <a:lnTo>
                      <a:pt x="1298529" y="119238"/>
                    </a:lnTo>
                    <a:lnTo>
                      <a:pt x="1299261" y="118253"/>
                    </a:lnTo>
                    <a:lnTo>
                      <a:pt x="1300084" y="117826"/>
                    </a:lnTo>
                    <a:lnTo>
                      <a:pt x="1301151" y="117602"/>
                    </a:lnTo>
                    <a:lnTo>
                      <a:pt x="1302878" y="117460"/>
                    </a:lnTo>
                    <a:lnTo>
                      <a:pt x="1312916" y="117673"/>
                    </a:lnTo>
                    <a:lnTo>
                      <a:pt x="1313455" y="117846"/>
                    </a:lnTo>
                    <a:lnTo>
                      <a:pt x="1316726" y="118892"/>
                    </a:lnTo>
                    <a:lnTo>
                      <a:pt x="1317458" y="119370"/>
                    </a:lnTo>
                    <a:lnTo>
                      <a:pt x="1317772" y="120020"/>
                    </a:lnTo>
                    <a:lnTo>
                      <a:pt x="1318077" y="121453"/>
                    </a:lnTo>
                    <a:lnTo>
                      <a:pt x="1318108" y="121849"/>
                    </a:lnTo>
                    <a:lnTo>
                      <a:pt x="1318108" y="122215"/>
                    </a:lnTo>
                    <a:lnTo>
                      <a:pt x="1317569" y="124755"/>
                    </a:lnTo>
                    <a:lnTo>
                      <a:pt x="1320536" y="132375"/>
                    </a:lnTo>
                    <a:lnTo>
                      <a:pt x="1320933" y="133005"/>
                    </a:lnTo>
                    <a:lnTo>
                      <a:pt x="1321745" y="133848"/>
                    </a:lnTo>
                    <a:lnTo>
                      <a:pt x="1322771" y="134610"/>
                    </a:lnTo>
                    <a:lnTo>
                      <a:pt x="1324234" y="135199"/>
                    </a:lnTo>
                    <a:lnTo>
                      <a:pt x="1326236" y="135341"/>
                    </a:lnTo>
                    <a:lnTo>
                      <a:pt x="1327983" y="135260"/>
                    </a:lnTo>
                    <a:lnTo>
                      <a:pt x="1330219" y="135006"/>
                    </a:lnTo>
                    <a:lnTo>
                      <a:pt x="1334395" y="134163"/>
                    </a:lnTo>
                    <a:lnTo>
                      <a:pt x="1336091" y="134021"/>
                    </a:lnTo>
                    <a:lnTo>
                      <a:pt x="1341852" y="135352"/>
                    </a:lnTo>
                    <a:lnTo>
                      <a:pt x="1342838" y="135717"/>
                    </a:lnTo>
                    <a:lnTo>
                      <a:pt x="1343203" y="135972"/>
                    </a:lnTo>
                    <a:lnTo>
                      <a:pt x="1343681" y="136561"/>
                    </a:lnTo>
                    <a:lnTo>
                      <a:pt x="1343792" y="136896"/>
                    </a:lnTo>
                    <a:lnTo>
                      <a:pt x="1343568" y="137689"/>
                    </a:lnTo>
                    <a:lnTo>
                      <a:pt x="1343031" y="138369"/>
                    </a:lnTo>
                    <a:lnTo>
                      <a:pt x="1341852" y="139070"/>
                    </a:lnTo>
                    <a:lnTo>
                      <a:pt x="1340460" y="139528"/>
                    </a:lnTo>
                    <a:lnTo>
                      <a:pt x="1336884" y="141946"/>
                    </a:lnTo>
                    <a:lnTo>
                      <a:pt x="1336488" y="144211"/>
                    </a:lnTo>
                    <a:lnTo>
                      <a:pt x="1340856" y="146640"/>
                    </a:lnTo>
                    <a:lnTo>
                      <a:pt x="1341567" y="147117"/>
                    </a:lnTo>
                    <a:lnTo>
                      <a:pt x="1342126" y="147686"/>
                    </a:lnTo>
                    <a:lnTo>
                      <a:pt x="1342522" y="148306"/>
                    </a:lnTo>
                    <a:lnTo>
                      <a:pt x="1351808" y="163261"/>
                    </a:lnTo>
                    <a:lnTo>
                      <a:pt x="1352174" y="163881"/>
                    </a:lnTo>
                    <a:lnTo>
                      <a:pt x="1352490" y="164928"/>
                    </a:lnTo>
                    <a:lnTo>
                      <a:pt x="1354806" y="172832"/>
                    </a:lnTo>
                    <a:lnTo>
                      <a:pt x="1348141" y="175392"/>
                    </a:lnTo>
                    <a:lnTo>
                      <a:pt x="1346759" y="175880"/>
                    </a:lnTo>
                    <a:lnTo>
                      <a:pt x="1345936" y="176266"/>
                    </a:lnTo>
                    <a:lnTo>
                      <a:pt x="1345631" y="176551"/>
                    </a:lnTo>
                    <a:lnTo>
                      <a:pt x="1345408" y="176947"/>
                    </a:lnTo>
                    <a:lnTo>
                      <a:pt x="1345316" y="177373"/>
                    </a:lnTo>
                    <a:lnTo>
                      <a:pt x="1350234" y="189759"/>
                    </a:lnTo>
                    <a:lnTo>
                      <a:pt x="1351981" y="192187"/>
                    </a:lnTo>
                    <a:lnTo>
                      <a:pt x="1365270" y="203393"/>
                    </a:lnTo>
                    <a:lnTo>
                      <a:pt x="1367059" y="204247"/>
                    </a:lnTo>
                    <a:lnTo>
                      <a:pt x="1370920" y="205791"/>
                    </a:lnTo>
                    <a:lnTo>
                      <a:pt x="1374029" y="206502"/>
                    </a:lnTo>
                    <a:lnTo>
                      <a:pt x="1375268" y="206553"/>
                    </a:lnTo>
                    <a:lnTo>
                      <a:pt x="1375837" y="206482"/>
                    </a:lnTo>
                    <a:lnTo>
                      <a:pt x="1380520" y="202835"/>
                    </a:lnTo>
                    <a:lnTo>
                      <a:pt x="1381334" y="202438"/>
                    </a:lnTo>
                    <a:lnTo>
                      <a:pt x="1388811" y="199024"/>
                    </a:lnTo>
                    <a:lnTo>
                      <a:pt x="1390193" y="198567"/>
                    </a:lnTo>
                    <a:lnTo>
                      <a:pt x="1391808" y="198232"/>
                    </a:lnTo>
                    <a:lnTo>
                      <a:pt x="1393383" y="198009"/>
                    </a:lnTo>
                    <a:lnTo>
                      <a:pt x="1396268" y="197754"/>
                    </a:lnTo>
                    <a:lnTo>
                      <a:pt x="1399652" y="197500"/>
                    </a:lnTo>
                    <a:lnTo>
                      <a:pt x="1404844" y="197247"/>
                    </a:lnTo>
                    <a:lnTo>
                      <a:pt x="1407810" y="197155"/>
                    </a:lnTo>
                    <a:lnTo>
                      <a:pt x="1413053" y="197582"/>
                    </a:lnTo>
                    <a:lnTo>
                      <a:pt x="1416355" y="197978"/>
                    </a:lnTo>
                    <a:lnTo>
                      <a:pt x="1421161" y="198567"/>
                    </a:lnTo>
                    <a:lnTo>
                      <a:pt x="1421781" y="198710"/>
                    </a:lnTo>
                    <a:lnTo>
                      <a:pt x="1422736" y="199106"/>
                    </a:lnTo>
                    <a:lnTo>
                      <a:pt x="1425784" y="200772"/>
                    </a:lnTo>
                    <a:lnTo>
                      <a:pt x="1426149" y="201026"/>
                    </a:lnTo>
                    <a:lnTo>
                      <a:pt x="1426353" y="201341"/>
                    </a:lnTo>
                    <a:lnTo>
                      <a:pt x="1426353" y="202103"/>
                    </a:lnTo>
                    <a:lnTo>
                      <a:pt x="1426718" y="203119"/>
                    </a:lnTo>
                    <a:lnTo>
                      <a:pt x="1427877" y="204582"/>
                    </a:lnTo>
                    <a:lnTo>
                      <a:pt x="1428943" y="205710"/>
                    </a:lnTo>
                    <a:lnTo>
                      <a:pt x="1434847" y="211491"/>
                    </a:lnTo>
                    <a:lnTo>
                      <a:pt x="1435913" y="212232"/>
                    </a:lnTo>
                    <a:lnTo>
                      <a:pt x="1437244" y="212883"/>
                    </a:lnTo>
                    <a:lnTo>
                      <a:pt x="1437782" y="213045"/>
                    </a:lnTo>
                    <a:lnTo>
                      <a:pt x="1439703" y="213299"/>
                    </a:lnTo>
                    <a:lnTo>
                      <a:pt x="1440800" y="213187"/>
                    </a:lnTo>
                    <a:lnTo>
                      <a:pt x="1442263" y="212822"/>
                    </a:lnTo>
                    <a:lnTo>
                      <a:pt x="1443655" y="212375"/>
                    </a:lnTo>
                    <a:lnTo>
                      <a:pt x="1444529" y="212029"/>
                    </a:lnTo>
                    <a:lnTo>
                      <a:pt x="1445737" y="211410"/>
                    </a:lnTo>
                    <a:lnTo>
                      <a:pt x="1449690" y="209885"/>
                    </a:lnTo>
                    <a:lnTo>
                      <a:pt x="1455501" y="211155"/>
                    </a:lnTo>
                    <a:lnTo>
                      <a:pt x="1463295" y="213299"/>
                    </a:lnTo>
                    <a:lnTo>
                      <a:pt x="1463802" y="213472"/>
                    </a:lnTo>
                    <a:lnTo>
                      <a:pt x="1464249" y="213696"/>
                    </a:lnTo>
                    <a:lnTo>
                      <a:pt x="1464534" y="213980"/>
                    </a:lnTo>
                    <a:lnTo>
                      <a:pt x="1464534" y="214346"/>
                    </a:lnTo>
                    <a:lnTo>
                      <a:pt x="1464341" y="214803"/>
                    </a:lnTo>
                    <a:lnTo>
                      <a:pt x="1463691" y="215362"/>
                    </a:lnTo>
                    <a:lnTo>
                      <a:pt x="1462786" y="216327"/>
                    </a:lnTo>
                    <a:lnTo>
                      <a:pt x="1462563" y="216713"/>
                    </a:lnTo>
                    <a:lnTo>
                      <a:pt x="1462563" y="217475"/>
                    </a:lnTo>
                    <a:lnTo>
                      <a:pt x="1462929" y="218125"/>
                    </a:lnTo>
                    <a:lnTo>
                      <a:pt x="1463182" y="218410"/>
                    </a:lnTo>
                    <a:lnTo>
                      <a:pt x="1463457" y="218694"/>
                    </a:lnTo>
                    <a:lnTo>
                      <a:pt x="1464168" y="219172"/>
                    </a:lnTo>
                    <a:lnTo>
                      <a:pt x="1465123" y="219568"/>
                    </a:lnTo>
                    <a:lnTo>
                      <a:pt x="1466454" y="219822"/>
                    </a:lnTo>
                    <a:lnTo>
                      <a:pt x="1467866" y="220046"/>
                    </a:lnTo>
                    <a:lnTo>
                      <a:pt x="1469807" y="220218"/>
                    </a:lnTo>
                    <a:lnTo>
                      <a:pt x="1472072" y="220188"/>
                    </a:lnTo>
                    <a:lnTo>
                      <a:pt x="1473058" y="219964"/>
                    </a:lnTo>
                    <a:lnTo>
                      <a:pt x="1473393" y="219680"/>
                    </a:lnTo>
                    <a:lnTo>
                      <a:pt x="1474298" y="218105"/>
                    </a:lnTo>
                    <a:lnTo>
                      <a:pt x="1474805" y="217363"/>
                    </a:lnTo>
                    <a:lnTo>
                      <a:pt x="1475374" y="216693"/>
                    </a:lnTo>
                    <a:lnTo>
                      <a:pt x="1476695" y="215565"/>
                    </a:lnTo>
                    <a:lnTo>
                      <a:pt x="1478249" y="214661"/>
                    </a:lnTo>
                    <a:lnTo>
                      <a:pt x="1479916" y="213868"/>
                    </a:lnTo>
                    <a:lnTo>
                      <a:pt x="1489345" y="209855"/>
                    </a:lnTo>
                    <a:lnTo>
                      <a:pt x="1496873" y="207660"/>
                    </a:lnTo>
                    <a:lnTo>
                      <a:pt x="1498377" y="207346"/>
                    </a:lnTo>
                    <a:lnTo>
                      <a:pt x="1505905" y="206329"/>
                    </a:lnTo>
                    <a:lnTo>
                      <a:pt x="1506444" y="206279"/>
                    </a:lnTo>
                    <a:lnTo>
                      <a:pt x="1509350" y="206329"/>
                    </a:lnTo>
                    <a:lnTo>
                      <a:pt x="1511300" y="206726"/>
                    </a:lnTo>
                    <a:lnTo>
                      <a:pt x="1513333" y="207488"/>
                    </a:lnTo>
                    <a:lnTo>
                      <a:pt x="1513982" y="207549"/>
                    </a:lnTo>
                    <a:lnTo>
                      <a:pt x="1515618" y="207376"/>
                    </a:lnTo>
                    <a:lnTo>
                      <a:pt x="1521877" y="206391"/>
                    </a:lnTo>
                    <a:lnTo>
                      <a:pt x="1530655" y="204216"/>
                    </a:lnTo>
                    <a:lnTo>
                      <a:pt x="1532972" y="203485"/>
                    </a:lnTo>
                    <a:lnTo>
                      <a:pt x="1534191" y="202885"/>
                    </a:lnTo>
                    <a:lnTo>
                      <a:pt x="1536131" y="201758"/>
                    </a:lnTo>
                    <a:lnTo>
                      <a:pt x="1538194" y="200071"/>
                    </a:lnTo>
                    <a:lnTo>
                      <a:pt x="1538478" y="199725"/>
                    </a:lnTo>
                    <a:lnTo>
                      <a:pt x="1540256" y="198455"/>
                    </a:lnTo>
                    <a:lnTo>
                      <a:pt x="1540703" y="198293"/>
                    </a:lnTo>
                    <a:lnTo>
                      <a:pt x="1542318" y="198059"/>
                    </a:lnTo>
                    <a:lnTo>
                      <a:pt x="1551148" y="197277"/>
                    </a:lnTo>
                    <a:lnTo>
                      <a:pt x="1555211" y="197104"/>
                    </a:lnTo>
                    <a:lnTo>
                      <a:pt x="1555547" y="197358"/>
                    </a:lnTo>
                    <a:lnTo>
                      <a:pt x="1555720" y="197693"/>
                    </a:lnTo>
                    <a:lnTo>
                      <a:pt x="1574597" y="223063"/>
                    </a:lnTo>
                    <a:lnTo>
                      <a:pt x="1583091" y="232857"/>
                    </a:lnTo>
                    <a:lnTo>
                      <a:pt x="1584229" y="233568"/>
                    </a:lnTo>
                    <a:lnTo>
                      <a:pt x="1585184" y="233985"/>
                    </a:lnTo>
                    <a:lnTo>
                      <a:pt x="1589217" y="234747"/>
                    </a:lnTo>
                    <a:lnTo>
                      <a:pt x="1592265" y="235509"/>
                    </a:lnTo>
                    <a:lnTo>
                      <a:pt x="1601755" y="238811"/>
                    </a:lnTo>
                    <a:lnTo>
                      <a:pt x="1602629" y="239268"/>
                    </a:lnTo>
                    <a:lnTo>
                      <a:pt x="1602963" y="239522"/>
                    </a:lnTo>
                    <a:lnTo>
                      <a:pt x="1607678" y="244206"/>
                    </a:lnTo>
                    <a:lnTo>
                      <a:pt x="1609029" y="245588"/>
                    </a:lnTo>
                    <a:lnTo>
                      <a:pt x="1611599" y="248443"/>
                    </a:lnTo>
                    <a:lnTo>
                      <a:pt x="1612677" y="251623"/>
                    </a:lnTo>
                    <a:lnTo>
                      <a:pt x="1620744" y="248016"/>
                    </a:lnTo>
                    <a:lnTo>
                      <a:pt x="1628618" y="235458"/>
                    </a:lnTo>
                    <a:lnTo>
                      <a:pt x="1628932" y="235123"/>
                    </a:lnTo>
                    <a:lnTo>
                      <a:pt x="1629349" y="234981"/>
                    </a:lnTo>
                    <a:lnTo>
                      <a:pt x="1629918" y="234920"/>
                    </a:lnTo>
                    <a:lnTo>
                      <a:pt x="1640891" y="234269"/>
                    </a:lnTo>
                    <a:lnTo>
                      <a:pt x="1641491" y="234269"/>
                    </a:lnTo>
                    <a:lnTo>
                      <a:pt x="1642760" y="234493"/>
                    </a:lnTo>
                    <a:lnTo>
                      <a:pt x="1643634" y="234950"/>
                    </a:lnTo>
                    <a:lnTo>
                      <a:pt x="1643970" y="235204"/>
                    </a:lnTo>
                    <a:lnTo>
                      <a:pt x="1644477" y="235763"/>
                    </a:lnTo>
                    <a:lnTo>
                      <a:pt x="1645046" y="236728"/>
                    </a:lnTo>
                    <a:lnTo>
                      <a:pt x="1645270" y="237399"/>
                    </a:lnTo>
                    <a:lnTo>
                      <a:pt x="1645829" y="239096"/>
                    </a:lnTo>
                    <a:lnTo>
                      <a:pt x="1645971" y="239807"/>
                    </a:lnTo>
                    <a:lnTo>
                      <a:pt x="1646713" y="241412"/>
                    </a:lnTo>
                    <a:lnTo>
                      <a:pt x="1647129" y="242001"/>
                    </a:lnTo>
                    <a:lnTo>
                      <a:pt x="1648430" y="243048"/>
                    </a:lnTo>
                    <a:lnTo>
                      <a:pt x="1650157" y="243556"/>
                    </a:lnTo>
                    <a:lnTo>
                      <a:pt x="1660286" y="246492"/>
                    </a:lnTo>
                    <a:lnTo>
                      <a:pt x="1660906" y="246665"/>
                    </a:lnTo>
                    <a:lnTo>
                      <a:pt x="1662592" y="246716"/>
                    </a:lnTo>
                    <a:lnTo>
                      <a:pt x="1665813" y="246380"/>
                    </a:lnTo>
                    <a:lnTo>
                      <a:pt x="1669177" y="245506"/>
                    </a:lnTo>
                    <a:lnTo>
                      <a:pt x="1670700" y="245253"/>
                    </a:lnTo>
                    <a:lnTo>
                      <a:pt x="1672641" y="245446"/>
                    </a:lnTo>
                    <a:lnTo>
                      <a:pt x="1676481" y="245954"/>
                    </a:lnTo>
                    <a:lnTo>
                      <a:pt x="1680241" y="248351"/>
                    </a:lnTo>
                    <a:lnTo>
                      <a:pt x="1694119" y="253828"/>
                    </a:lnTo>
                    <a:lnTo>
                      <a:pt x="1698245" y="254539"/>
                    </a:lnTo>
                    <a:lnTo>
                      <a:pt x="1700561" y="255189"/>
                    </a:lnTo>
                    <a:lnTo>
                      <a:pt x="1701404" y="255636"/>
                    </a:lnTo>
                    <a:lnTo>
                      <a:pt x="1701993" y="256174"/>
                    </a:lnTo>
                    <a:lnTo>
                      <a:pt x="1702247" y="256449"/>
                    </a:lnTo>
                    <a:lnTo>
                      <a:pt x="1703771" y="258491"/>
                    </a:lnTo>
                    <a:lnTo>
                      <a:pt x="1704991" y="260289"/>
                    </a:lnTo>
                    <a:lnTo>
                      <a:pt x="1705498" y="260858"/>
                    </a:lnTo>
                    <a:lnTo>
                      <a:pt x="1706260" y="261336"/>
                    </a:lnTo>
                    <a:lnTo>
                      <a:pt x="1706911" y="261417"/>
                    </a:lnTo>
                    <a:lnTo>
                      <a:pt x="1708090" y="261417"/>
                    </a:lnTo>
                    <a:lnTo>
                      <a:pt x="1709725" y="261305"/>
                    </a:lnTo>
                    <a:lnTo>
                      <a:pt x="1717853" y="260523"/>
                    </a:lnTo>
                    <a:lnTo>
                      <a:pt x="1718849" y="260289"/>
                    </a:lnTo>
                    <a:lnTo>
                      <a:pt x="1719722" y="259985"/>
                    </a:lnTo>
                    <a:lnTo>
                      <a:pt x="1720454" y="259497"/>
                    </a:lnTo>
                    <a:lnTo>
                      <a:pt x="1721155" y="258938"/>
                    </a:lnTo>
                    <a:lnTo>
                      <a:pt x="1724203" y="256398"/>
                    </a:lnTo>
                    <a:lnTo>
                      <a:pt x="1730482" y="253929"/>
                    </a:lnTo>
                    <a:lnTo>
                      <a:pt x="1731407" y="254193"/>
                    </a:lnTo>
                    <a:lnTo>
                      <a:pt x="1732249" y="254650"/>
                    </a:lnTo>
                    <a:lnTo>
                      <a:pt x="1732931" y="255159"/>
                    </a:lnTo>
                    <a:lnTo>
                      <a:pt x="1733184" y="255443"/>
                    </a:lnTo>
                    <a:lnTo>
                      <a:pt x="1735887" y="261163"/>
                    </a:lnTo>
                    <a:lnTo>
                      <a:pt x="1736345" y="262494"/>
                    </a:lnTo>
                    <a:lnTo>
                      <a:pt x="1736791" y="264241"/>
                    </a:lnTo>
                    <a:lnTo>
                      <a:pt x="1737248" y="265176"/>
                    </a:lnTo>
                    <a:lnTo>
                      <a:pt x="1738092" y="266019"/>
                    </a:lnTo>
                    <a:lnTo>
                      <a:pt x="1739616" y="266985"/>
                    </a:lnTo>
                    <a:lnTo>
                      <a:pt x="1741933" y="267798"/>
                    </a:lnTo>
                    <a:lnTo>
                      <a:pt x="1745204" y="268509"/>
                    </a:lnTo>
                    <a:lnTo>
                      <a:pt x="1747805" y="268925"/>
                    </a:lnTo>
                    <a:lnTo>
                      <a:pt x="1748932" y="268905"/>
                    </a:lnTo>
                    <a:lnTo>
                      <a:pt x="1749999" y="268813"/>
                    </a:lnTo>
                    <a:lnTo>
                      <a:pt x="1751492" y="268509"/>
                    </a:lnTo>
                    <a:lnTo>
                      <a:pt x="1753271" y="267859"/>
                    </a:lnTo>
                    <a:lnTo>
                      <a:pt x="1754064" y="267432"/>
                    </a:lnTo>
                    <a:lnTo>
                      <a:pt x="1755821" y="266700"/>
                    </a:lnTo>
                    <a:lnTo>
                      <a:pt x="1757792" y="266304"/>
                    </a:lnTo>
                    <a:lnTo>
                      <a:pt x="1758981" y="266335"/>
                    </a:lnTo>
                    <a:lnTo>
                      <a:pt x="1760221" y="266558"/>
                    </a:lnTo>
                    <a:lnTo>
                      <a:pt x="1770827" y="269129"/>
                    </a:lnTo>
                    <a:lnTo>
                      <a:pt x="1771397" y="269667"/>
                    </a:lnTo>
                    <a:lnTo>
                      <a:pt x="1771559" y="269972"/>
                    </a:lnTo>
                    <a:lnTo>
                      <a:pt x="1772321" y="271577"/>
                    </a:lnTo>
                    <a:lnTo>
                      <a:pt x="1774109" y="275448"/>
                    </a:lnTo>
                    <a:lnTo>
                      <a:pt x="1775064" y="278496"/>
                    </a:lnTo>
                    <a:lnTo>
                      <a:pt x="1775368" y="279116"/>
                    </a:lnTo>
                    <a:lnTo>
                      <a:pt x="1775999" y="280020"/>
                    </a:lnTo>
                    <a:lnTo>
                      <a:pt x="1776812" y="280843"/>
                    </a:lnTo>
                    <a:lnTo>
                      <a:pt x="1777574" y="281341"/>
                    </a:lnTo>
                    <a:lnTo>
                      <a:pt x="1779016" y="281940"/>
                    </a:lnTo>
                    <a:lnTo>
                      <a:pt x="1792783" y="287193"/>
                    </a:lnTo>
                    <a:lnTo>
                      <a:pt x="1794053" y="287467"/>
                    </a:lnTo>
                    <a:lnTo>
                      <a:pt x="1795303" y="287559"/>
                    </a:lnTo>
                    <a:lnTo>
                      <a:pt x="1799143" y="287315"/>
                    </a:lnTo>
                    <a:lnTo>
                      <a:pt x="1803085" y="286543"/>
                    </a:lnTo>
                    <a:lnTo>
                      <a:pt x="1805463" y="285923"/>
                    </a:lnTo>
                    <a:lnTo>
                      <a:pt x="1807241" y="285293"/>
                    </a:lnTo>
                    <a:lnTo>
                      <a:pt x="1808419" y="284653"/>
                    </a:lnTo>
                    <a:lnTo>
                      <a:pt x="1809131" y="284114"/>
                    </a:lnTo>
                    <a:lnTo>
                      <a:pt x="1810370" y="282844"/>
                    </a:lnTo>
                    <a:lnTo>
                      <a:pt x="1811417" y="282022"/>
                    </a:lnTo>
                    <a:lnTo>
                      <a:pt x="1812595" y="281371"/>
                    </a:lnTo>
                    <a:lnTo>
                      <a:pt x="1813926" y="280955"/>
                    </a:lnTo>
                    <a:lnTo>
                      <a:pt x="1817767" y="280721"/>
                    </a:lnTo>
                    <a:lnTo>
                      <a:pt x="1820357" y="281087"/>
                    </a:lnTo>
                    <a:lnTo>
                      <a:pt x="1827622" y="282306"/>
                    </a:lnTo>
                    <a:lnTo>
                      <a:pt x="1828455" y="283769"/>
                    </a:lnTo>
                    <a:lnTo>
                      <a:pt x="1828658" y="284338"/>
                    </a:lnTo>
                    <a:lnTo>
                      <a:pt x="1828658" y="285039"/>
                    </a:lnTo>
                    <a:lnTo>
                      <a:pt x="1828434" y="285578"/>
                    </a:lnTo>
                    <a:lnTo>
                      <a:pt x="1827754" y="286563"/>
                    </a:lnTo>
                    <a:lnTo>
                      <a:pt x="1826768" y="287325"/>
                    </a:lnTo>
                    <a:lnTo>
                      <a:pt x="1823944" y="288260"/>
                    </a:lnTo>
                    <a:lnTo>
                      <a:pt x="1821973" y="289083"/>
                    </a:lnTo>
                    <a:lnTo>
                      <a:pt x="1820977" y="289845"/>
                    </a:lnTo>
                    <a:lnTo>
                      <a:pt x="1819768" y="291166"/>
                    </a:lnTo>
                    <a:lnTo>
                      <a:pt x="1819088" y="292832"/>
                    </a:lnTo>
                    <a:lnTo>
                      <a:pt x="1818833" y="294102"/>
                    </a:lnTo>
                    <a:lnTo>
                      <a:pt x="1818803" y="294782"/>
                    </a:lnTo>
                    <a:lnTo>
                      <a:pt x="1818925" y="295433"/>
                    </a:lnTo>
                    <a:lnTo>
                      <a:pt x="1819311" y="296560"/>
                    </a:lnTo>
                    <a:lnTo>
                      <a:pt x="1822450" y="300228"/>
                    </a:lnTo>
                    <a:lnTo>
                      <a:pt x="1824563" y="302341"/>
                    </a:lnTo>
                    <a:lnTo>
                      <a:pt x="1827815" y="305166"/>
                    </a:lnTo>
                    <a:lnTo>
                      <a:pt x="1829309" y="306294"/>
                    </a:lnTo>
                    <a:lnTo>
                      <a:pt x="1830771" y="307310"/>
                    </a:lnTo>
                    <a:lnTo>
                      <a:pt x="1831086" y="307787"/>
                    </a:lnTo>
                    <a:lnTo>
                      <a:pt x="1831482" y="308915"/>
                    </a:lnTo>
                    <a:lnTo>
                      <a:pt x="1831676" y="310165"/>
                    </a:lnTo>
                    <a:lnTo>
                      <a:pt x="1830517" y="317500"/>
                    </a:lnTo>
                    <a:lnTo>
                      <a:pt x="1830375" y="318120"/>
                    </a:lnTo>
                    <a:lnTo>
                      <a:pt x="1821718" y="324703"/>
                    </a:lnTo>
                    <a:lnTo>
                      <a:pt x="1818925" y="325679"/>
                    </a:lnTo>
                    <a:lnTo>
                      <a:pt x="1814292" y="327691"/>
                    </a:lnTo>
                    <a:lnTo>
                      <a:pt x="1813134" y="328341"/>
                    </a:lnTo>
                    <a:lnTo>
                      <a:pt x="1812036" y="329103"/>
                    </a:lnTo>
                    <a:lnTo>
                      <a:pt x="1810004" y="330790"/>
                    </a:lnTo>
                    <a:lnTo>
                      <a:pt x="1808449" y="332425"/>
                    </a:lnTo>
                    <a:lnTo>
                      <a:pt x="1807373" y="333837"/>
                    </a:lnTo>
                    <a:lnTo>
                      <a:pt x="1807149" y="334691"/>
                    </a:lnTo>
                    <a:lnTo>
                      <a:pt x="1807261" y="335392"/>
                    </a:lnTo>
                    <a:lnTo>
                      <a:pt x="1807860" y="336662"/>
                    </a:lnTo>
                    <a:lnTo>
                      <a:pt x="1807546" y="337505"/>
                    </a:lnTo>
                    <a:lnTo>
                      <a:pt x="1807210" y="337790"/>
                    </a:lnTo>
                    <a:lnTo>
                      <a:pt x="1805859" y="338217"/>
                    </a:lnTo>
                    <a:lnTo>
                      <a:pt x="1804243" y="338328"/>
                    </a:lnTo>
                    <a:lnTo>
                      <a:pt x="1795465" y="338074"/>
                    </a:lnTo>
                    <a:lnTo>
                      <a:pt x="1783700" y="339649"/>
                    </a:lnTo>
                    <a:lnTo>
                      <a:pt x="1783273" y="339791"/>
                    </a:lnTo>
                    <a:lnTo>
                      <a:pt x="1782856" y="341061"/>
                    </a:lnTo>
                    <a:lnTo>
                      <a:pt x="1782603" y="342280"/>
                    </a:lnTo>
                    <a:lnTo>
                      <a:pt x="1782227" y="345410"/>
                    </a:lnTo>
                    <a:lnTo>
                      <a:pt x="1782369" y="346121"/>
                    </a:lnTo>
                    <a:lnTo>
                      <a:pt x="1789765" y="353141"/>
                    </a:lnTo>
                    <a:lnTo>
                      <a:pt x="1790843" y="353538"/>
                    </a:lnTo>
                    <a:lnTo>
                      <a:pt x="1792112" y="353852"/>
                    </a:lnTo>
                    <a:lnTo>
                      <a:pt x="1808338" y="356840"/>
                    </a:lnTo>
                    <a:lnTo>
                      <a:pt x="1814799" y="354615"/>
                    </a:lnTo>
                    <a:lnTo>
                      <a:pt x="1815592" y="354188"/>
                    </a:lnTo>
                    <a:lnTo>
                      <a:pt x="1816496" y="353934"/>
                    </a:lnTo>
                    <a:lnTo>
                      <a:pt x="1817675" y="353964"/>
                    </a:lnTo>
                    <a:lnTo>
                      <a:pt x="1818945" y="354269"/>
                    </a:lnTo>
                    <a:lnTo>
                      <a:pt x="1819941" y="354666"/>
                    </a:lnTo>
                    <a:lnTo>
                      <a:pt x="1820580" y="355173"/>
                    </a:lnTo>
                    <a:lnTo>
                      <a:pt x="1821069" y="355742"/>
                    </a:lnTo>
                    <a:lnTo>
                      <a:pt x="1821211" y="356078"/>
                    </a:lnTo>
                    <a:lnTo>
                      <a:pt x="1821231" y="356809"/>
                    </a:lnTo>
                    <a:lnTo>
                      <a:pt x="1821211" y="357175"/>
                    </a:lnTo>
                    <a:lnTo>
                      <a:pt x="1820611" y="358536"/>
                    </a:lnTo>
                    <a:lnTo>
                      <a:pt x="1820357" y="358902"/>
                    </a:lnTo>
                    <a:lnTo>
                      <a:pt x="1819514" y="359949"/>
                    </a:lnTo>
                    <a:lnTo>
                      <a:pt x="1817451" y="361635"/>
                    </a:lnTo>
                    <a:lnTo>
                      <a:pt x="1815988" y="362600"/>
                    </a:lnTo>
                    <a:lnTo>
                      <a:pt x="1815196" y="363017"/>
                    </a:lnTo>
                    <a:lnTo>
                      <a:pt x="1799560" y="361666"/>
                    </a:lnTo>
                    <a:lnTo>
                      <a:pt x="1798208" y="361412"/>
                    </a:lnTo>
                    <a:lnTo>
                      <a:pt x="1796318" y="361188"/>
                    </a:lnTo>
                    <a:lnTo>
                      <a:pt x="1795780" y="361219"/>
                    </a:lnTo>
                    <a:lnTo>
                      <a:pt x="1794338" y="361523"/>
                    </a:lnTo>
                    <a:lnTo>
                      <a:pt x="1793495" y="361889"/>
                    </a:lnTo>
                    <a:lnTo>
                      <a:pt x="1791350" y="363413"/>
                    </a:lnTo>
                    <a:lnTo>
                      <a:pt x="1785701" y="367538"/>
                    </a:lnTo>
                    <a:lnTo>
                      <a:pt x="1783365" y="371968"/>
                    </a:lnTo>
                    <a:lnTo>
                      <a:pt x="1778559" y="382321"/>
                    </a:lnTo>
                    <a:lnTo>
                      <a:pt x="1778417" y="383113"/>
                    </a:lnTo>
                    <a:lnTo>
                      <a:pt x="1778732" y="383764"/>
                    </a:lnTo>
                    <a:lnTo>
                      <a:pt x="1779860" y="385278"/>
                    </a:lnTo>
                    <a:lnTo>
                      <a:pt x="1786240" y="385796"/>
                    </a:lnTo>
                    <a:lnTo>
                      <a:pt x="1789095" y="385796"/>
                    </a:lnTo>
                    <a:lnTo>
                      <a:pt x="1791209" y="385623"/>
                    </a:lnTo>
                    <a:lnTo>
                      <a:pt x="1792986" y="385735"/>
                    </a:lnTo>
                    <a:lnTo>
                      <a:pt x="1794145" y="386080"/>
                    </a:lnTo>
                    <a:lnTo>
                      <a:pt x="1795069" y="386497"/>
                    </a:lnTo>
                    <a:lnTo>
                      <a:pt x="1797528" y="387828"/>
                    </a:lnTo>
                    <a:lnTo>
                      <a:pt x="1798259" y="388336"/>
                    </a:lnTo>
                    <a:lnTo>
                      <a:pt x="1798514" y="388620"/>
                    </a:lnTo>
                    <a:lnTo>
                      <a:pt x="1798655" y="388925"/>
                    </a:lnTo>
                    <a:lnTo>
                      <a:pt x="1798991" y="389972"/>
                    </a:lnTo>
                    <a:lnTo>
                      <a:pt x="1799926" y="393781"/>
                    </a:lnTo>
                    <a:lnTo>
                      <a:pt x="1805443" y="407548"/>
                    </a:lnTo>
                    <a:lnTo>
                      <a:pt x="1813306" y="414782"/>
                    </a:lnTo>
                    <a:lnTo>
                      <a:pt x="1808226" y="422544"/>
                    </a:lnTo>
                    <a:lnTo>
                      <a:pt x="1806591" y="423306"/>
                    </a:lnTo>
                    <a:lnTo>
                      <a:pt x="1805036" y="424830"/>
                    </a:lnTo>
                    <a:lnTo>
                      <a:pt x="1803624" y="426517"/>
                    </a:lnTo>
                    <a:lnTo>
                      <a:pt x="1790670" y="442296"/>
                    </a:lnTo>
                    <a:lnTo>
                      <a:pt x="1790588" y="442641"/>
                    </a:lnTo>
                    <a:lnTo>
                      <a:pt x="1790812" y="442915"/>
                    </a:lnTo>
                    <a:lnTo>
                      <a:pt x="1792336" y="444246"/>
                    </a:lnTo>
                    <a:lnTo>
                      <a:pt x="1793860" y="445547"/>
                    </a:lnTo>
                    <a:lnTo>
                      <a:pt x="1794338" y="446105"/>
                    </a:lnTo>
                    <a:lnTo>
                      <a:pt x="1795069" y="447721"/>
                    </a:lnTo>
                    <a:lnTo>
                      <a:pt x="1795130" y="448056"/>
                    </a:lnTo>
                    <a:lnTo>
                      <a:pt x="1795100" y="448453"/>
                    </a:lnTo>
                    <a:lnTo>
                      <a:pt x="1793799" y="457505"/>
                    </a:lnTo>
                    <a:lnTo>
                      <a:pt x="1793688" y="457932"/>
                    </a:lnTo>
                    <a:lnTo>
                      <a:pt x="1793495" y="458389"/>
                    </a:lnTo>
                    <a:lnTo>
                      <a:pt x="1792733" y="459486"/>
                    </a:lnTo>
                    <a:lnTo>
                      <a:pt x="1791178" y="461010"/>
                    </a:lnTo>
                    <a:lnTo>
                      <a:pt x="1789847" y="462108"/>
                    </a:lnTo>
                    <a:lnTo>
                      <a:pt x="1789085" y="462534"/>
                    </a:lnTo>
                    <a:lnTo>
                      <a:pt x="1786890" y="463266"/>
                    </a:lnTo>
                    <a:lnTo>
                      <a:pt x="1785366" y="463438"/>
                    </a:lnTo>
                    <a:lnTo>
                      <a:pt x="1782287" y="463073"/>
                    </a:lnTo>
                    <a:lnTo>
                      <a:pt x="1780317" y="462697"/>
                    </a:lnTo>
                    <a:lnTo>
                      <a:pt x="1777147" y="461965"/>
                    </a:lnTo>
                    <a:lnTo>
                      <a:pt x="1773876" y="461376"/>
                    </a:lnTo>
                    <a:lnTo>
                      <a:pt x="1772697" y="461295"/>
                    </a:lnTo>
                    <a:lnTo>
                      <a:pt x="1760555" y="461295"/>
                    </a:lnTo>
                    <a:lnTo>
                      <a:pt x="1755729" y="462108"/>
                    </a:lnTo>
                    <a:lnTo>
                      <a:pt x="1754744" y="462250"/>
                    </a:lnTo>
                    <a:lnTo>
                      <a:pt x="1753647" y="462280"/>
                    </a:lnTo>
                    <a:lnTo>
                      <a:pt x="1753078" y="462108"/>
                    </a:lnTo>
                    <a:lnTo>
                      <a:pt x="1752255" y="461660"/>
                    </a:lnTo>
                    <a:lnTo>
                      <a:pt x="1751299" y="460898"/>
                    </a:lnTo>
                    <a:lnTo>
                      <a:pt x="1750477" y="460441"/>
                    </a:lnTo>
                    <a:lnTo>
                      <a:pt x="1748648" y="460025"/>
                    </a:lnTo>
                    <a:lnTo>
                      <a:pt x="1746900" y="459913"/>
                    </a:lnTo>
                    <a:lnTo>
                      <a:pt x="1738519" y="459882"/>
                    </a:lnTo>
                    <a:lnTo>
                      <a:pt x="1736882" y="459964"/>
                    </a:lnTo>
                    <a:lnTo>
                      <a:pt x="1731041" y="460929"/>
                    </a:lnTo>
                    <a:lnTo>
                      <a:pt x="1726723" y="461772"/>
                    </a:lnTo>
                    <a:lnTo>
                      <a:pt x="1725676" y="461854"/>
                    </a:lnTo>
                    <a:lnTo>
                      <a:pt x="1724375" y="461660"/>
                    </a:lnTo>
                    <a:lnTo>
                      <a:pt x="1723299" y="461325"/>
                    </a:lnTo>
                    <a:lnTo>
                      <a:pt x="1715699" y="458612"/>
                    </a:lnTo>
                    <a:lnTo>
                      <a:pt x="1704167" y="458359"/>
                    </a:lnTo>
                    <a:lnTo>
                      <a:pt x="1701374" y="458359"/>
                    </a:lnTo>
                    <a:lnTo>
                      <a:pt x="1698803" y="458643"/>
                    </a:lnTo>
                    <a:lnTo>
                      <a:pt x="1697848" y="458867"/>
                    </a:lnTo>
                    <a:lnTo>
                      <a:pt x="1696944" y="459120"/>
                    </a:lnTo>
                    <a:lnTo>
                      <a:pt x="1695390" y="459933"/>
                    </a:lnTo>
                    <a:lnTo>
                      <a:pt x="1694404" y="460756"/>
                    </a:lnTo>
                    <a:lnTo>
                      <a:pt x="1693215" y="462026"/>
                    </a:lnTo>
                    <a:lnTo>
                      <a:pt x="1690482" y="467441"/>
                    </a:lnTo>
                    <a:lnTo>
                      <a:pt x="1688561" y="472755"/>
                    </a:lnTo>
                    <a:lnTo>
                      <a:pt x="1688420" y="473934"/>
                    </a:lnTo>
                    <a:lnTo>
                      <a:pt x="1688023" y="475600"/>
                    </a:lnTo>
                    <a:lnTo>
                      <a:pt x="1687606" y="476443"/>
                    </a:lnTo>
                    <a:lnTo>
                      <a:pt x="1686896" y="476931"/>
                    </a:lnTo>
                    <a:lnTo>
                      <a:pt x="1686468" y="477093"/>
                    </a:lnTo>
                    <a:lnTo>
                      <a:pt x="1672672" y="481473"/>
                    </a:lnTo>
                    <a:lnTo>
                      <a:pt x="1671767" y="481757"/>
                    </a:lnTo>
                    <a:lnTo>
                      <a:pt x="1668892" y="482316"/>
                    </a:lnTo>
                    <a:lnTo>
                      <a:pt x="1664798" y="482773"/>
                    </a:lnTo>
                    <a:lnTo>
                      <a:pt x="1661526" y="482885"/>
                    </a:lnTo>
                    <a:lnTo>
                      <a:pt x="1659829" y="482854"/>
                    </a:lnTo>
                    <a:lnTo>
                      <a:pt x="1656842" y="482631"/>
                    </a:lnTo>
                    <a:lnTo>
                      <a:pt x="1655826" y="482742"/>
                    </a:lnTo>
                    <a:lnTo>
                      <a:pt x="1647586" y="484236"/>
                    </a:lnTo>
                    <a:lnTo>
                      <a:pt x="1646621" y="484460"/>
                    </a:lnTo>
                    <a:lnTo>
                      <a:pt x="1645778" y="484774"/>
                    </a:lnTo>
                    <a:lnTo>
                      <a:pt x="1644701" y="485475"/>
                    </a:lnTo>
                    <a:lnTo>
                      <a:pt x="1641033" y="489824"/>
                    </a:lnTo>
                    <a:lnTo>
                      <a:pt x="1640526" y="490525"/>
                    </a:lnTo>
                    <a:lnTo>
                      <a:pt x="1638747" y="495158"/>
                    </a:lnTo>
                    <a:lnTo>
                      <a:pt x="1632905" y="512034"/>
                    </a:lnTo>
                    <a:lnTo>
                      <a:pt x="1640810" y="515986"/>
                    </a:lnTo>
                    <a:lnTo>
                      <a:pt x="1636014" y="523413"/>
                    </a:lnTo>
                    <a:lnTo>
                      <a:pt x="1633728" y="524683"/>
                    </a:lnTo>
                    <a:lnTo>
                      <a:pt x="1632855" y="525608"/>
                    </a:lnTo>
                    <a:lnTo>
                      <a:pt x="1632174" y="526796"/>
                    </a:lnTo>
                    <a:lnTo>
                      <a:pt x="1632001" y="527243"/>
                    </a:lnTo>
                    <a:lnTo>
                      <a:pt x="1631970" y="528005"/>
                    </a:lnTo>
                    <a:lnTo>
                      <a:pt x="1633129" y="533593"/>
                    </a:lnTo>
                    <a:lnTo>
                      <a:pt x="1634176" y="535463"/>
                    </a:lnTo>
                    <a:lnTo>
                      <a:pt x="1624046" y="540543"/>
                    </a:lnTo>
                    <a:lnTo>
                      <a:pt x="1623568" y="539974"/>
                    </a:lnTo>
                    <a:lnTo>
                      <a:pt x="1617777" y="536956"/>
                    </a:lnTo>
                    <a:lnTo>
                      <a:pt x="1617157" y="536895"/>
                    </a:lnTo>
                    <a:lnTo>
                      <a:pt x="1599723" y="536702"/>
                    </a:lnTo>
                    <a:lnTo>
                      <a:pt x="1595963" y="536733"/>
                    </a:lnTo>
                    <a:lnTo>
                      <a:pt x="1593535" y="537149"/>
                    </a:lnTo>
                    <a:lnTo>
                      <a:pt x="1590070" y="538308"/>
                    </a:lnTo>
                    <a:lnTo>
                      <a:pt x="1586881" y="539130"/>
                    </a:lnTo>
                    <a:lnTo>
                      <a:pt x="1584991" y="539496"/>
                    </a:lnTo>
                    <a:lnTo>
                      <a:pt x="1583945" y="539608"/>
                    </a:lnTo>
                    <a:lnTo>
                      <a:pt x="1574485" y="538958"/>
                    </a:lnTo>
                    <a:lnTo>
                      <a:pt x="1570533" y="537860"/>
                    </a:lnTo>
                    <a:lnTo>
                      <a:pt x="1566956" y="537576"/>
                    </a:lnTo>
                    <a:lnTo>
                      <a:pt x="1565880" y="537606"/>
                    </a:lnTo>
                    <a:lnTo>
                      <a:pt x="1564945" y="537830"/>
                    </a:lnTo>
                    <a:lnTo>
                      <a:pt x="1564102" y="538165"/>
                    </a:lnTo>
                    <a:lnTo>
                      <a:pt x="1563371" y="538592"/>
                    </a:lnTo>
                    <a:lnTo>
                      <a:pt x="1555354" y="545450"/>
                    </a:lnTo>
                    <a:lnTo>
                      <a:pt x="1548608" y="551739"/>
                    </a:lnTo>
                    <a:lnTo>
                      <a:pt x="1541526" y="557195"/>
                    </a:lnTo>
                    <a:lnTo>
                      <a:pt x="1541435" y="556819"/>
                    </a:lnTo>
                    <a:lnTo>
                      <a:pt x="1541180" y="556545"/>
                    </a:lnTo>
                    <a:lnTo>
                      <a:pt x="1540794" y="556341"/>
                    </a:lnTo>
                    <a:lnTo>
                      <a:pt x="1535065" y="553690"/>
                    </a:lnTo>
                    <a:lnTo>
                      <a:pt x="1534068" y="553354"/>
                    </a:lnTo>
                    <a:lnTo>
                      <a:pt x="1532920" y="553263"/>
                    </a:lnTo>
                    <a:lnTo>
                      <a:pt x="1529477" y="553832"/>
                    </a:lnTo>
                    <a:lnTo>
                      <a:pt x="1527780" y="554421"/>
                    </a:lnTo>
                    <a:lnTo>
                      <a:pt x="1516573" y="558231"/>
                    </a:lnTo>
                    <a:lnTo>
                      <a:pt x="1512631" y="559379"/>
                    </a:lnTo>
                    <a:lnTo>
                      <a:pt x="1507907" y="561056"/>
                    </a:lnTo>
                    <a:lnTo>
                      <a:pt x="1500520" y="564073"/>
                    </a:lnTo>
                    <a:lnTo>
                      <a:pt x="1499779" y="564530"/>
                    </a:lnTo>
                    <a:lnTo>
                      <a:pt x="1495948" y="567213"/>
                    </a:lnTo>
                    <a:lnTo>
                      <a:pt x="1494455" y="568452"/>
                    </a:lnTo>
                    <a:lnTo>
                      <a:pt x="1484630" y="571866"/>
                    </a:lnTo>
                    <a:lnTo>
                      <a:pt x="1482903" y="570647"/>
                    </a:lnTo>
                    <a:lnTo>
                      <a:pt x="1481836" y="570342"/>
                    </a:lnTo>
                    <a:lnTo>
                      <a:pt x="1478727" y="569722"/>
                    </a:lnTo>
                    <a:lnTo>
                      <a:pt x="1477569" y="569661"/>
                    </a:lnTo>
                    <a:lnTo>
                      <a:pt x="1469360" y="569407"/>
                    </a:lnTo>
                    <a:lnTo>
                      <a:pt x="1460043" y="571500"/>
                    </a:lnTo>
                    <a:lnTo>
                      <a:pt x="1458661" y="571835"/>
                    </a:lnTo>
                    <a:lnTo>
                      <a:pt x="1449355" y="574579"/>
                    </a:lnTo>
                    <a:lnTo>
                      <a:pt x="1447201" y="575310"/>
                    </a:lnTo>
                    <a:lnTo>
                      <a:pt x="1445168" y="576154"/>
                    </a:lnTo>
                    <a:lnTo>
                      <a:pt x="1443370" y="577281"/>
                    </a:lnTo>
                    <a:lnTo>
                      <a:pt x="1442721" y="577789"/>
                    </a:lnTo>
                    <a:lnTo>
                      <a:pt x="1431545" y="584028"/>
                    </a:lnTo>
                    <a:lnTo>
                      <a:pt x="1431057" y="583489"/>
                    </a:lnTo>
                    <a:lnTo>
                      <a:pt x="1428974" y="581294"/>
                    </a:lnTo>
                    <a:lnTo>
                      <a:pt x="1428669" y="581041"/>
                    </a:lnTo>
                    <a:lnTo>
                      <a:pt x="1427256" y="580472"/>
                    </a:lnTo>
                    <a:lnTo>
                      <a:pt x="1426038" y="580360"/>
                    </a:lnTo>
                    <a:lnTo>
                      <a:pt x="1413876" y="580075"/>
                    </a:lnTo>
                    <a:lnTo>
                      <a:pt x="1397589" y="582026"/>
                    </a:lnTo>
                    <a:lnTo>
                      <a:pt x="1388507" y="585074"/>
                    </a:lnTo>
                    <a:lnTo>
                      <a:pt x="1387288" y="585582"/>
                    </a:lnTo>
                    <a:lnTo>
                      <a:pt x="1383447" y="587533"/>
                    </a:lnTo>
                    <a:lnTo>
                      <a:pt x="1381933" y="588346"/>
                    </a:lnTo>
                    <a:lnTo>
                      <a:pt x="1379779" y="589697"/>
                    </a:lnTo>
                    <a:lnTo>
                      <a:pt x="1379129" y="590215"/>
                    </a:lnTo>
                    <a:lnTo>
                      <a:pt x="1376456" y="592836"/>
                    </a:lnTo>
                    <a:lnTo>
                      <a:pt x="1371793" y="596981"/>
                    </a:lnTo>
                    <a:lnTo>
                      <a:pt x="1371092" y="597439"/>
                    </a:lnTo>
                    <a:lnTo>
                      <a:pt x="1369223" y="598475"/>
                    </a:lnTo>
                    <a:lnTo>
                      <a:pt x="1364631" y="600202"/>
                    </a:lnTo>
                    <a:lnTo>
                      <a:pt x="1362060" y="601127"/>
                    </a:lnTo>
                    <a:lnTo>
                      <a:pt x="1360221" y="601584"/>
                    </a:lnTo>
                    <a:lnTo>
                      <a:pt x="1358788" y="601838"/>
                    </a:lnTo>
                    <a:lnTo>
                      <a:pt x="1357346" y="601980"/>
                    </a:lnTo>
                    <a:lnTo>
                      <a:pt x="1355629" y="602569"/>
                    </a:lnTo>
                    <a:lnTo>
                      <a:pt x="1354917" y="603027"/>
                    </a:lnTo>
                    <a:lnTo>
                      <a:pt x="1353962" y="603819"/>
                    </a:lnTo>
                    <a:lnTo>
                      <a:pt x="1341201" y="614477"/>
                    </a:lnTo>
                    <a:lnTo>
                      <a:pt x="1333988" y="622321"/>
                    </a:lnTo>
                    <a:lnTo>
                      <a:pt x="1326297" y="631617"/>
                    </a:lnTo>
                    <a:lnTo>
                      <a:pt x="1325677" y="632237"/>
                    </a:lnTo>
                    <a:lnTo>
                      <a:pt x="1324722" y="633049"/>
                    </a:lnTo>
                    <a:lnTo>
                      <a:pt x="1323137" y="634350"/>
                    </a:lnTo>
                    <a:lnTo>
                      <a:pt x="1322040" y="635000"/>
                    </a:lnTo>
                    <a:lnTo>
                      <a:pt x="1320881" y="635559"/>
                    </a:lnTo>
                    <a:lnTo>
                      <a:pt x="1318057" y="636748"/>
                    </a:lnTo>
                    <a:lnTo>
                      <a:pt x="1306485" y="640588"/>
                    </a:lnTo>
                    <a:lnTo>
                      <a:pt x="1305591" y="640812"/>
                    </a:lnTo>
                    <a:lnTo>
                      <a:pt x="1304341" y="640669"/>
                    </a:lnTo>
                    <a:lnTo>
                      <a:pt x="1303924" y="640476"/>
                    </a:lnTo>
                    <a:lnTo>
                      <a:pt x="1303325" y="639938"/>
                    </a:lnTo>
                    <a:lnTo>
                      <a:pt x="1303325" y="639572"/>
                    </a:lnTo>
                    <a:lnTo>
                      <a:pt x="1303467" y="639125"/>
                    </a:lnTo>
                    <a:lnTo>
                      <a:pt x="1309878" y="634289"/>
                    </a:lnTo>
                    <a:lnTo>
                      <a:pt x="1310244" y="634035"/>
                    </a:lnTo>
                    <a:lnTo>
                      <a:pt x="1311432" y="633527"/>
                    </a:lnTo>
                    <a:lnTo>
                      <a:pt x="1312327" y="633273"/>
                    </a:lnTo>
                    <a:lnTo>
                      <a:pt x="1316533" y="632379"/>
                    </a:lnTo>
                    <a:lnTo>
                      <a:pt x="1319835" y="631698"/>
                    </a:lnTo>
                    <a:lnTo>
                      <a:pt x="1321847" y="631414"/>
                    </a:lnTo>
                    <a:lnTo>
                      <a:pt x="1323645" y="630936"/>
                    </a:lnTo>
                    <a:lnTo>
                      <a:pt x="1324834" y="630398"/>
                    </a:lnTo>
                    <a:lnTo>
                      <a:pt x="1325880" y="629717"/>
                    </a:lnTo>
                    <a:lnTo>
                      <a:pt x="1326470" y="629158"/>
                    </a:lnTo>
                    <a:lnTo>
                      <a:pt x="1330615" y="624474"/>
                    </a:lnTo>
                    <a:lnTo>
                      <a:pt x="1332606" y="621782"/>
                    </a:lnTo>
                    <a:lnTo>
                      <a:pt x="1333836" y="620949"/>
                    </a:lnTo>
                    <a:lnTo>
                      <a:pt x="1334486" y="620441"/>
                    </a:lnTo>
                    <a:lnTo>
                      <a:pt x="1339118" y="615808"/>
                    </a:lnTo>
                    <a:lnTo>
                      <a:pt x="1339647" y="615188"/>
                    </a:lnTo>
                    <a:lnTo>
                      <a:pt x="1340724" y="613268"/>
                    </a:lnTo>
                    <a:lnTo>
                      <a:pt x="1340866" y="612821"/>
                    </a:lnTo>
                    <a:lnTo>
                      <a:pt x="1340836" y="612425"/>
                    </a:lnTo>
                    <a:lnTo>
                      <a:pt x="1340663" y="612110"/>
                    </a:lnTo>
                    <a:lnTo>
                      <a:pt x="1325535" y="603138"/>
                    </a:lnTo>
                    <a:lnTo>
                      <a:pt x="1327231" y="605963"/>
                    </a:lnTo>
                    <a:lnTo>
                      <a:pt x="1327435" y="607030"/>
                    </a:lnTo>
                    <a:lnTo>
                      <a:pt x="1326835" y="608218"/>
                    </a:lnTo>
                    <a:lnTo>
                      <a:pt x="1325738" y="609488"/>
                    </a:lnTo>
                    <a:lnTo>
                      <a:pt x="1317579" y="617759"/>
                    </a:lnTo>
                    <a:lnTo>
                      <a:pt x="1316676" y="618297"/>
                    </a:lnTo>
                    <a:lnTo>
                      <a:pt x="1311545" y="621538"/>
                    </a:lnTo>
                    <a:lnTo>
                      <a:pt x="1310803" y="621965"/>
                    </a:lnTo>
                    <a:lnTo>
                      <a:pt x="1309279" y="622605"/>
                    </a:lnTo>
                    <a:lnTo>
                      <a:pt x="1308436" y="622920"/>
                    </a:lnTo>
                    <a:lnTo>
                      <a:pt x="1286368" y="629748"/>
                    </a:lnTo>
                    <a:lnTo>
                      <a:pt x="1275192" y="630317"/>
                    </a:lnTo>
                    <a:lnTo>
                      <a:pt x="1267857" y="637967"/>
                    </a:lnTo>
                    <a:lnTo>
                      <a:pt x="1268161" y="639765"/>
                    </a:lnTo>
                    <a:lnTo>
                      <a:pt x="1268050" y="640588"/>
                    </a:lnTo>
                    <a:lnTo>
                      <a:pt x="1267857" y="640985"/>
                    </a:lnTo>
                    <a:lnTo>
                      <a:pt x="1263508" y="647670"/>
                    </a:lnTo>
                    <a:lnTo>
                      <a:pt x="1262522" y="649052"/>
                    </a:lnTo>
                    <a:lnTo>
                      <a:pt x="1261842" y="649509"/>
                    </a:lnTo>
                    <a:lnTo>
                      <a:pt x="1260887" y="649702"/>
                    </a:lnTo>
                    <a:lnTo>
                      <a:pt x="1259333" y="649844"/>
                    </a:lnTo>
                    <a:lnTo>
                      <a:pt x="1258205" y="649813"/>
                    </a:lnTo>
                    <a:lnTo>
                      <a:pt x="1254811" y="649539"/>
                    </a:lnTo>
                    <a:lnTo>
                      <a:pt x="1245982" y="648127"/>
                    </a:lnTo>
                    <a:lnTo>
                      <a:pt x="1245413" y="647985"/>
                    </a:lnTo>
                    <a:lnTo>
                      <a:pt x="1244743" y="647497"/>
                    </a:lnTo>
                    <a:lnTo>
                      <a:pt x="1244620" y="646766"/>
                    </a:lnTo>
                    <a:lnTo>
                      <a:pt x="1244681" y="646369"/>
                    </a:lnTo>
                    <a:lnTo>
                      <a:pt x="1244885" y="645973"/>
                    </a:lnTo>
                    <a:lnTo>
                      <a:pt x="1248664" y="638637"/>
                    </a:lnTo>
                    <a:lnTo>
                      <a:pt x="1250798" y="638201"/>
                    </a:lnTo>
                    <a:lnTo>
                      <a:pt x="1252627" y="636910"/>
                    </a:lnTo>
                    <a:lnTo>
                      <a:pt x="1253134" y="636748"/>
                    </a:lnTo>
                    <a:lnTo>
                      <a:pt x="1253429" y="636748"/>
                    </a:lnTo>
                    <a:lnTo>
                      <a:pt x="1255461" y="636778"/>
                    </a:lnTo>
                    <a:lnTo>
                      <a:pt x="1255766" y="636880"/>
                    </a:lnTo>
                    <a:lnTo>
                      <a:pt x="1255929" y="637510"/>
                    </a:lnTo>
                    <a:lnTo>
                      <a:pt x="1255898" y="637743"/>
                    </a:lnTo>
                    <a:lnTo>
                      <a:pt x="1257747" y="638384"/>
                    </a:lnTo>
                    <a:lnTo>
                      <a:pt x="1258093" y="639034"/>
                    </a:lnTo>
                    <a:lnTo>
                      <a:pt x="1258479" y="639257"/>
                    </a:lnTo>
                    <a:lnTo>
                      <a:pt x="1259078" y="639379"/>
                    </a:lnTo>
                    <a:lnTo>
                      <a:pt x="1259556" y="639318"/>
                    </a:lnTo>
                    <a:lnTo>
                      <a:pt x="1259952" y="639146"/>
                    </a:lnTo>
                    <a:lnTo>
                      <a:pt x="1260257" y="638861"/>
                    </a:lnTo>
                    <a:lnTo>
                      <a:pt x="1261049" y="637875"/>
                    </a:lnTo>
                    <a:lnTo>
                      <a:pt x="1261476" y="637144"/>
                    </a:lnTo>
                    <a:lnTo>
                      <a:pt x="1261760" y="635874"/>
                    </a:lnTo>
                    <a:lnTo>
                      <a:pt x="1262269" y="633141"/>
                    </a:lnTo>
                    <a:lnTo>
                      <a:pt x="1262238" y="632775"/>
                    </a:lnTo>
                    <a:lnTo>
                      <a:pt x="1262156" y="632430"/>
                    </a:lnTo>
                    <a:lnTo>
                      <a:pt x="1261903" y="632094"/>
                    </a:lnTo>
                    <a:lnTo>
                      <a:pt x="1259922" y="629859"/>
                    </a:lnTo>
                    <a:lnTo>
                      <a:pt x="1259363" y="629351"/>
                    </a:lnTo>
                    <a:lnTo>
                      <a:pt x="1258936" y="629128"/>
                    </a:lnTo>
                    <a:lnTo>
                      <a:pt x="1258347" y="629097"/>
                    </a:lnTo>
                    <a:lnTo>
                      <a:pt x="1257889" y="629219"/>
                    </a:lnTo>
                    <a:lnTo>
                      <a:pt x="1257300" y="629809"/>
                    </a:lnTo>
                    <a:lnTo>
                      <a:pt x="1252637" y="631475"/>
                    </a:lnTo>
                    <a:lnTo>
                      <a:pt x="1252484" y="631678"/>
                    </a:lnTo>
                    <a:lnTo>
                      <a:pt x="1252312" y="631851"/>
                    </a:lnTo>
                    <a:lnTo>
                      <a:pt x="1251692" y="632267"/>
                    </a:lnTo>
                    <a:lnTo>
                      <a:pt x="1250869" y="632491"/>
                    </a:lnTo>
                    <a:lnTo>
                      <a:pt x="1250218" y="632511"/>
                    </a:lnTo>
                    <a:lnTo>
                      <a:pt x="1249822" y="632440"/>
                    </a:lnTo>
                    <a:lnTo>
                      <a:pt x="1237285" y="630875"/>
                    </a:lnTo>
                    <a:lnTo>
                      <a:pt x="1228426" y="625267"/>
                    </a:lnTo>
                    <a:lnTo>
                      <a:pt x="1227887" y="624729"/>
                    </a:lnTo>
                    <a:lnTo>
                      <a:pt x="1224758" y="621843"/>
                    </a:lnTo>
                    <a:lnTo>
                      <a:pt x="1223061" y="620604"/>
                    </a:lnTo>
                    <a:lnTo>
                      <a:pt x="1221822" y="619984"/>
                    </a:lnTo>
                    <a:lnTo>
                      <a:pt x="1220267" y="619476"/>
                    </a:lnTo>
                    <a:lnTo>
                      <a:pt x="1219709" y="619506"/>
                    </a:lnTo>
                    <a:lnTo>
                      <a:pt x="1219312" y="619679"/>
                    </a:lnTo>
                    <a:lnTo>
                      <a:pt x="1216803" y="627238"/>
                    </a:lnTo>
                    <a:lnTo>
                      <a:pt x="1215645" y="631272"/>
                    </a:lnTo>
                    <a:lnTo>
                      <a:pt x="1216406" y="631729"/>
                    </a:lnTo>
                    <a:lnTo>
                      <a:pt x="1216660" y="632003"/>
                    </a:lnTo>
                    <a:lnTo>
                      <a:pt x="1216944" y="632653"/>
                    </a:lnTo>
                    <a:lnTo>
                      <a:pt x="1217819" y="635397"/>
                    </a:lnTo>
                    <a:lnTo>
                      <a:pt x="1217758" y="635793"/>
                    </a:lnTo>
                    <a:lnTo>
                      <a:pt x="1217107" y="636321"/>
                    </a:lnTo>
                    <a:lnTo>
                      <a:pt x="1216599" y="636382"/>
                    </a:lnTo>
                    <a:lnTo>
                      <a:pt x="1216091" y="636321"/>
                    </a:lnTo>
                    <a:lnTo>
                      <a:pt x="1207293" y="634746"/>
                    </a:lnTo>
                    <a:lnTo>
                      <a:pt x="1206947" y="634523"/>
                    </a:lnTo>
                    <a:lnTo>
                      <a:pt x="1203534" y="631363"/>
                    </a:lnTo>
                    <a:lnTo>
                      <a:pt x="1202690" y="630540"/>
                    </a:lnTo>
                    <a:lnTo>
                      <a:pt x="1201898" y="628904"/>
                    </a:lnTo>
                    <a:lnTo>
                      <a:pt x="1201694" y="628223"/>
                    </a:lnTo>
                    <a:lnTo>
                      <a:pt x="1201075" y="627319"/>
                    </a:lnTo>
                    <a:lnTo>
                      <a:pt x="1200404" y="626842"/>
                    </a:lnTo>
                    <a:lnTo>
                      <a:pt x="1199470" y="626476"/>
                    </a:lnTo>
                    <a:lnTo>
                      <a:pt x="1181405" y="622981"/>
                    </a:lnTo>
                    <a:lnTo>
                      <a:pt x="1180816" y="622950"/>
                    </a:lnTo>
                    <a:lnTo>
                      <a:pt x="1180389" y="622981"/>
                    </a:lnTo>
                    <a:lnTo>
                      <a:pt x="1171469" y="625653"/>
                    </a:lnTo>
                    <a:lnTo>
                      <a:pt x="1170483" y="625744"/>
                    </a:lnTo>
                    <a:lnTo>
                      <a:pt x="1170209" y="626029"/>
                    </a:lnTo>
                    <a:lnTo>
                      <a:pt x="1170229" y="626395"/>
                    </a:lnTo>
                    <a:lnTo>
                      <a:pt x="1170656" y="626984"/>
                    </a:lnTo>
                    <a:lnTo>
                      <a:pt x="1173562" y="630987"/>
                    </a:lnTo>
                    <a:lnTo>
                      <a:pt x="1174273" y="631841"/>
                    </a:lnTo>
                    <a:lnTo>
                      <a:pt x="1175797" y="633110"/>
                    </a:lnTo>
                    <a:lnTo>
                      <a:pt x="1176894" y="633781"/>
                    </a:lnTo>
                    <a:lnTo>
                      <a:pt x="1181324" y="636067"/>
                    </a:lnTo>
                    <a:lnTo>
                      <a:pt x="1182401" y="636128"/>
                    </a:lnTo>
                    <a:lnTo>
                      <a:pt x="1182797" y="635935"/>
                    </a:lnTo>
                    <a:lnTo>
                      <a:pt x="1183386" y="635366"/>
                    </a:lnTo>
                    <a:lnTo>
                      <a:pt x="1183640" y="634543"/>
                    </a:lnTo>
                    <a:lnTo>
                      <a:pt x="1183782" y="633304"/>
                    </a:lnTo>
                    <a:lnTo>
                      <a:pt x="1183803" y="632125"/>
                    </a:lnTo>
                    <a:lnTo>
                      <a:pt x="1183670" y="631383"/>
                    </a:lnTo>
                    <a:lnTo>
                      <a:pt x="1183722" y="630591"/>
                    </a:lnTo>
                    <a:lnTo>
                      <a:pt x="1184118" y="630398"/>
                    </a:lnTo>
                    <a:lnTo>
                      <a:pt x="1184595" y="630570"/>
                    </a:lnTo>
                    <a:lnTo>
                      <a:pt x="1187979" y="631779"/>
                    </a:lnTo>
                    <a:lnTo>
                      <a:pt x="1188324" y="632003"/>
                    </a:lnTo>
                    <a:lnTo>
                      <a:pt x="1192073" y="640476"/>
                    </a:lnTo>
                    <a:lnTo>
                      <a:pt x="1192165" y="640842"/>
                    </a:lnTo>
                    <a:lnTo>
                      <a:pt x="1192134" y="641635"/>
                    </a:lnTo>
                    <a:lnTo>
                      <a:pt x="1191544" y="642193"/>
                    </a:lnTo>
                    <a:lnTo>
                      <a:pt x="1193658" y="644256"/>
                    </a:lnTo>
                    <a:lnTo>
                      <a:pt x="1199500" y="646369"/>
                    </a:lnTo>
                    <a:lnTo>
                      <a:pt x="1200069" y="646511"/>
                    </a:lnTo>
                    <a:lnTo>
                      <a:pt x="1201166" y="646481"/>
                    </a:lnTo>
                    <a:lnTo>
                      <a:pt x="1201614" y="646349"/>
                    </a:lnTo>
                    <a:lnTo>
                      <a:pt x="1202690" y="645668"/>
                    </a:lnTo>
                    <a:lnTo>
                      <a:pt x="1202832" y="645241"/>
                    </a:lnTo>
                    <a:lnTo>
                      <a:pt x="1203259" y="641188"/>
                    </a:lnTo>
                    <a:lnTo>
                      <a:pt x="1203249" y="641066"/>
                    </a:lnTo>
                    <a:lnTo>
                      <a:pt x="1202945" y="640812"/>
                    </a:lnTo>
                    <a:lnTo>
                      <a:pt x="1201694" y="640588"/>
                    </a:lnTo>
                    <a:lnTo>
                      <a:pt x="1199358" y="640497"/>
                    </a:lnTo>
                    <a:lnTo>
                      <a:pt x="1198200" y="640223"/>
                    </a:lnTo>
                    <a:lnTo>
                      <a:pt x="1197610" y="639714"/>
                    </a:lnTo>
                    <a:lnTo>
                      <a:pt x="1197498" y="639379"/>
                    </a:lnTo>
                    <a:lnTo>
                      <a:pt x="1197610" y="639003"/>
                    </a:lnTo>
                    <a:lnTo>
                      <a:pt x="1197803" y="638617"/>
                    </a:lnTo>
                    <a:lnTo>
                      <a:pt x="1198149" y="638384"/>
                    </a:lnTo>
                    <a:lnTo>
                      <a:pt x="1198992" y="638079"/>
                    </a:lnTo>
                    <a:lnTo>
                      <a:pt x="1199977" y="637936"/>
                    </a:lnTo>
                    <a:lnTo>
                      <a:pt x="1202832" y="637967"/>
                    </a:lnTo>
                    <a:lnTo>
                      <a:pt x="1204041" y="638048"/>
                    </a:lnTo>
                    <a:lnTo>
                      <a:pt x="1204499" y="638160"/>
                    </a:lnTo>
                    <a:lnTo>
                      <a:pt x="1206074" y="639003"/>
                    </a:lnTo>
                    <a:lnTo>
                      <a:pt x="1215431" y="646390"/>
                    </a:lnTo>
                    <a:lnTo>
                      <a:pt x="1215838" y="650352"/>
                    </a:lnTo>
                    <a:lnTo>
                      <a:pt x="1215329" y="650433"/>
                    </a:lnTo>
                    <a:lnTo>
                      <a:pt x="1215217" y="650799"/>
                    </a:lnTo>
                    <a:lnTo>
                      <a:pt x="1215502" y="651449"/>
                    </a:lnTo>
                    <a:lnTo>
                      <a:pt x="1215929" y="652049"/>
                    </a:lnTo>
                    <a:lnTo>
                      <a:pt x="1217646" y="654020"/>
                    </a:lnTo>
                    <a:lnTo>
                      <a:pt x="1218327" y="654497"/>
                    </a:lnTo>
                    <a:lnTo>
                      <a:pt x="1219281" y="654640"/>
                    </a:lnTo>
                    <a:lnTo>
                      <a:pt x="1221141" y="654355"/>
                    </a:lnTo>
                    <a:lnTo>
                      <a:pt x="1223041" y="653969"/>
                    </a:lnTo>
                    <a:lnTo>
                      <a:pt x="1223853" y="653685"/>
                    </a:lnTo>
                    <a:lnTo>
                      <a:pt x="1224219" y="653430"/>
                    </a:lnTo>
                    <a:lnTo>
                      <a:pt x="1224442" y="653085"/>
                    </a:lnTo>
                    <a:lnTo>
                      <a:pt x="1224565" y="652272"/>
                    </a:lnTo>
                    <a:lnTo>
                      <a:pt x="1224422" y="651144"/>
                    </a:lnTo>
                    <a:lnTo>
                      <a:pt x="1224108" y="649367"/>
                    </a:lnTo>
                    <a:lnTo>
                      <a:pt x="1223915" y="648655"/>
                    </a:lnTo>
                    <a:lnTo>
                      <a:pt x="1223793" y="648381"/>
                    </a:lnTo>
                    <a:lnTo>
                      <a:pt x="1226546" y="647538"/>
                    </a:lnTo>
                    <a:lnTo>
                      <a:pt x="1226099" y="647263"/>
                    </a:lnTo>
                    <a:lnTo>
                      <a:pt x="1223376" y="646166"/>
                    </a:lnTo>
                    <a:lnTo>
                      <a:pt x="1222076" y="645099"/>
                    </a:lnTo>
                    <a:lnTo>
                      <a:pt x="1221710" y="644794"/>
                    </a:lnTo>
                    <a:lnTo>
                      <a:pt x="1221700" y="644551"/>
                    </a:lnTo>
                    <a:lnTo>
                      <a:pt x="1221903" y="644418"/>
                    </a:lnTo>
                    <a:lnTo>
                      <a:pt x="1222665" y="644500"/>
                    </a:lnTo>
                    <a:lnTo>
                      <a:pt x="1239124" y="645861"/>
                    </a:lnTo>
                    <a:lnTo>
                      <a:pt x="1240028" y="646227"/>
                    </a:lnTo>
                    <a:lnTo>
                      <a:pt x="1240872" y="647019"/>
                    </a:lnTo>
                    <a:lnTo>
                      <a:pt x="1242599" y="648970"/>
                    </a:lnTo>
                    <a:lnTo>
                      <a:pt x="1245667" y="652668"/>
                    </a:lnTo>
                    <a:lnTo>
                      <a:pt x="1246094" y="653227"/>
                    </a:lnTo>
                    <a:lnTo>
                      <a:pt x="1246124" y="653623"/>
                    </a:lnTo>
                    <a:lnTo>
                      <a:pt x="1245982" y="654081"/>
                    </a:lnTo>
                    <a:lnTo>
                      <a:pt x="1245017" y="655432"/>
                    </a:lnTo>
                    <a:lnTo>
                      <a:pt x="1244681" y="655686"/>
                    </a:lnTo>
                    <a:lnTo>
                      <a:pt x="1243838" y="655970"/>
                    </a:lnTo>
                    <a:lnTo>
                      <a:pt x="1242730" y="655991"/>
                    </a:lnTo>
                    <a:lnTo>
                      <a:pt x="1242344" y="656163"/>
                    </a:lnTo>
                    <a:lnTo>
                      <a:pt x="1241775" y="656702"/>
                    </a:lnTo>
                    <a:lnTo>
                      <a:pt x="1240191" y="659577"/>
                    </a:lnTo>
                    <a:lnTo>
                      <a:pt x="1240079" y="659943"/>
                    </a:lnTo>
                    <a:lnTo>
                      <a:pt x="1240333" y="660228"/>
                    </a:lnTo>
                    <a:lnTo>
                      <a:pt x="1253490" y="661020"/>
                    </a:lnTo>
                    <a:lnTo>
                      <a:pt x="1254079" y="661050"/>
                    </a:lnTo>
                    <a:lnTo>
                      <a:pt x="1254933" y="660766"/>
                    </a:lnTo>
                    <a:lnTo>
                      <a:pt x="1261527" y="656783"/>
                    </a:lnTo>
                    <a:lnTo>
                      <a:pt x="1261872" y="656560"/>
                    </a:lnTo>
                    <a:lnTo>
                      <a:pt x="1262156" y="656275"/>
                    </a:lnTo>
                    <a:lnTo>
                      <a:pt x="1262349" y="655879"/>
                    </a:lnTo>
                    <a:lnTo>
                      <a:pt x="1262156" y="655178"/>
                    </a:lnTo>
                    <a:lnTo>
                      <a:pt x="1261984" y="654863"/>
                    </a:lnTo>
                    <a:lnTo>
                      <a:pt x="1261557" y="654274"/>
                    </a:lnTo>
                    <a:lnTo>
                      <a:pt x="1258936" y="651988"/>
                    </a:lnTo>
                    <a:lnTo>
                      <a:pt x="1258855" y="651653"/>
                    </a:lnTo>
                    <a:lnTo>
                      <a:pt x="1259302" y="651541"/>
                    </a:lnTo>
                    <a:lnTo>
                      <a:pt x="1259891" y="651561"/>
                    </a:lnTo>
                    <a:lnTo>
                      <a:pt x="1266190" y="653430"/>
                    </a:lnTo>
                    <a:lnTo>
                      <a:pt x="1268161" y="654101"/>
                    </a:lnTo>
                    <a:lnTo>
                      <a:pt x="1268476" y="654335"/>
                    </a:lnTo>
                    <a:lnTo>
                      <a:pt x="1268639" y="654670"/>
                    </a:lnTo>
                    <a:lnTo>
                      <a:pt x="1268669" y="655036"/>
                    </a:lnTo>
                    <a:lnTo>
                      <a:pt x="1268365" y="655828"/>
                    </a:lnTo>
                    <a:lnTo>
                      <a:pt x="1267541" y="657383"/>
                    </a:lnTo>
                    <a:lnTo>
                      <a:pt x="1266099" y="659577"/>
                    </a:lnTo>
                    <a:lnTo>
                      <a:pt x="1265621" y="660258"/>
                    </a:lnTo>
                    <a:lnTo>
                      <a:pt x="1264951" y="660827"/>
                    </a:lnTo>
                    <a:lnTo>
                      <a:pt x="1263731" y="661304"/>
                    </a:lnTo>
                    <a:lnTo>
                      <a:pt x="1259271" y="664210"/>
                    </a:lnTo>
                    <a:lnTo>
                      <a:pt x="1250838" y="670875"/>
                    </a:lnTo>
                    <a:lnTo>
                      <a:pt x="1250524" y="671180"/>
                    </a:lnTo>
                    <a:lnTo>
                      <a:pt x="1250411" y="671515"/>
                    </a:lnTo>
                    <a:lnTo>
                      <a:pt x="1250605" y="671830"/>
                    </a:lnTo>
                    <a:lnTo>
                      <a:pt x="1251204" y="671881"/>
                    </a:lnTo>
                    <a:lnTo>
                      <a:pt x="1269777" y="669961"/>
                    </a:lnTo>
                    <a:lnTo>
                      <a:pt x="1283605" y="677053"/>
                    </a:lnTo>
                    <a:lnTo>
                      <a:pt x="1296671" y="682498"/>
                    </a:lnTo>
                    <a:lnTo>
                      <a:pt x="1304057" y="685577"/>
                    </a:lnTo>
                    <a:lnTo>
                      <a:pt x="1312357" y="693502"/>
                    </a:lnTo>
                    <a:lnTo>
                      <a:pt x="1312835" y="694070"/>
                    </a:lnTo>
                    <a:lnTo>
                      <a:pt x="1313881" y="695930"/>
                    </a:lnTo>
                    <a:lnTo>
                      <a:pt x="1314135" y="696976"/>
                    </a:lnTo>
                    <a:lnTo>
                      <a:pt x="1315263" y="701884"/>
                    </a:lnTo>
                    <a:lnTo>
                      <a:pt x="1315212" y="702310"/>
                    </a:lnTo>
                    <a:lnTo>
                      <a:pt x="1314755" y="703042"/>
                    </a:lnTo>
                    <a:lnTo>
                      <a:pt x="1314470" y="703326"/>
                    </a:lnTo>
                    <a:lnTo>
                      <a:pt x="1313149" y="704281"/>
                    </a:lnTo>
                    <a:lnTo>
                      <a:pt x="1310752" y="705297"/>
                    </a:lnTo>
                    <a:lnTo>
                      <a:pt x="1309421" y="705643"/>
                    </a:lnTo>
                    <a:lnTo>
                      <a:pt x="1307481" y="705948"/>
                    </a:lnTo>
                    <a:lnTo>
                      <a:pt x="1307115" y="706151"/>
                    </a:lnTo>
                    <a:lnTo>
                      <a:pt x="1306799" y="706425"/>
                    </a:lnTo>
                    <a:lnTo>
                      <a:pt x="1306606" y="706821"/>
                    </a:lnTo>
                    <a:lnTo>
                      <a:pt x="1306627" y="707187"/>
                    </a:lnTo>
                    <a:lnTo>
                      <a:pt x="1310863" y="712298"/>
                    </a:lnTo>
                    <a:lnTo>
                      <a:pt x="1311910" y="713009"/>
                    </a:lnTo>
                    <a:lnTo>
                      <a:pt x="1317041" y="716138"/>
                    </a:lnTo>
                    <a:lnTo>
                      <a:pt x="1318291" y="716646"/>
                    </a:lnTo>
                    <a:lnTo>
                      <a:pt x="1318930" y="716758"/>
                    </a:lnTo>
                    <a:lnTo>
                      <a:pt x="1320881" y="715884"/>
                    </a:lnTo>
                    <a:lnTo>
                      <a:pt x="1322121" y="715437"/>
                    </a:lnTo>
                    <a:lnTo>
                      <a:pt x="1322660" y="715406"/>
                    </a:lnTo>
                    <a:lnTo>
                      <a:pt x="1323899" y="715569"/>
                    </a:lnTo>
                    <a:lnTo>
                      <a:pt x="1339820" y="720710"/>
                    </a:lnTo>
                    <a:lnTo>
                      <a:pt x="1340267" y="715996"/>
                    </a:lnTo>
                    <a:lnTo>
                      <a:pt x="1329010" y="704769"/>
                    </a:lnTo>
                    <a:lnTo>
                      <a:pt x="1320343" y="696184"/>
                    </a:lnTo>
                    <a:lnTo>
                      <a:pt x="1314897" y="690880"/>
                    </a:lnTo>
                    <a:lnTo>
                      <a:pt x="1313739" y="689834"/>
                    </a:lnTo>
                    <a:lnTo>
                      <a:pt x="1311341" y="688198"/>
                    </a:lnTo>
                    <a:lnTo>
                      <a:pt x="1310529" y="687405"/>
                    </a:lnTo>
                    <a:lnTo>
                      <a:pt x="1305641" y="681513"/>
                    </a:lnTo>
                    <a:lnTo>
                      <a:pt x="1303640" y="678881"/>
                    </a:lnTo>
                    <a:lnTo>
                      <a:pt x="1303294" y="678261"/>
                    </a:lnTo>
                    <a:lnTo>
                      <a:pt x="1301394" y="674604"/>
                    </a:lnTo>
                    <a:lnTo>
                      <a:pt x="1299972" y="673151"/>
                    </a:lnTo>
                    <a:lnTo>
                      <a:pt x="1295685" y="667167"/>
                    </a:lnTo>
                    <a:lnTo>
                      <a:pt x="1291692" y="662056"/>
                    </a:lnTo>
                    <a:lnTo>
                      <a:pt x="1290046" y="658531"/>
                    </a:lnTo>
                    <a:lnTo>
                      <a:pt x="1281349" y="646603"/>
                    </a:lnTo>
                    <a:lnTo>
                      <a:pt x="1280699" y="647111"/>
                    </a:lnTo>
                    <a:lnTo>
                      <a:pt x="1280272" y="647243"/>
                    </a:lnTo>
                    <a:lnTo>
                      <a:pt x="1279734" y="647162"/>
                    </a:lnTo>
                    <a:lnTo>
                      <a:pt x="1276655" y="645048"/>
                    </a:lnTo>
                    <a:lnTo>
                      <a:pt x="1274989" y="643463"/>
                    </a:lnTo>
                    <a:lnTo>
                      <a:pt x="1271524" y="639938"/>
                    </a:lnTo>
                    <a:lnTo>
                      <a:pt x="1271098" y="639349"/>
                    </a:lnTo>
                    <a:lnTo>
                      <a:pt x="1271291" y="638953"/>
                    </a:lnTo>
                    <a:lnTo>
                      <a:pt x="1271575" y="638668"/>
                    </a:lnTo>
                    <a:lnTo>
                      <a:pt x="1271971" y="638495"/>
                    </a:lnTo>
                    <a:lnTo>
                      <a:pt x="1278067" y="637205"/>
                    </a:lnTo>
                    <a:lnTo>
                      <a:pt x="1278606" y="637174"/>
                    </a:lnTo>
                    <a:lnTo>
                      <a:pt x="1285047" y="639267"/>
                    </a:lnTo>
                    <a:lnTo>
                      <a:pt x="1287140" y="640476"/>
                    </a:lnTo>
                    <a:lnTo>
                      <a:pt x="1287862" y="641127"/>
                    </a:lnTo>
                    <a:lnTo>
                      <a:pt x="1290483" y="648097"/>
                    </a:lnTo>
                    <a:lnTo>
                      <a:pt x="1291702" y="651988"/>
                    </a:lnTo>
                    <a:lnTo>
                      <a:pt x="1295481" y="660014"/>
                    </a:lnTo>
                    <a:lnTo>
                      <a:pt x="1299271" y="666486"/>
                    </a:lnTo>
                    <a:lnTo>
                      <a:pt x="1303325" y="673242"/>
                    </a:lnTo>
                    <a:lnTo>
                      <a:pt x="1303498" y="673435"/>
                    </a:lnTo>
                    <a:lnTo>
                      <a:pt x="1304513" y="675274"/>
                    </a:lnTo>
                    <a:lnTo>
                      <a:pt x="1310895" y="683341"/>
                    </a:lnTo>
                    <a:lnTo>
                      <a:pt x="1312103" y="684754"/>
                    </a:lnTo>
                    <a:lnTo>
                      <a:pt x="1313119" y="685851"/>
                    </a:lnTo>
                    <a:lnTo>
                      <a:pt x="1330737" y="704403"/>
                    </a:lnTo>
                    <a:lnTo>
                      <a:pt x="1337087" y="710865"/>
                    </a:lnTo>
                    <a:lnTo>
                      <a:pt x="1338631" y="712104"/>
                    </a:lnTo>
                    <a:lnTo>
                      <a:pt x="1341963" y="714106"/>
                    </a:lnTo>
                    <a:lnTo>
                      <a:pt x="1344310" y="715376"/>
                    </a:lnTo>
                    <a:lnTo>
                      <a:pt x="1351534" y="719247"/>
                    </a:lnTo>
                    <a:lnTo>
                      <a:pt x="1352347" y="719663"/>
                    </a:lnTo>
                    <a:lnTo>
                      <a:pt x="1353708" y="720202"/>
                    </a:lnTo>
                    <a:lnTo>
                      <a:pt x="1354755" y="720517"/>
                    </a:lnTo>
                    <a:lnTo>
                      <a:pt x="1355395" y="720629"/>
                    </a:lnTo>
                    <a:lnTo>
                      <a:pt x="1356533" y="720649"/>
                    </a:lnTo>
                    <a:lnTo>
                      <a:pt x="1360841" y="719999"/>
                    </a:lnTo>
                    <a:lnTo>
                      <a:pt x="1375380" y="716646"/>
                    </a:lnTo>
                    <a:lnTo>
                      <a:pt x="1377158" y="716168"/>
                    </a:lnTo>
                    <a:lnTo>
                      <a:pt x="1393099" y="708691"/>
                    </a:lnTo>
                    <a:lnTo>
                      <a:pt x="1395506" y="709961"/>
                    </a:lnTo>
                    <a:lnTo>
                      <a:pt x="1400191" y="712155"/>
                    </a:lnTo>
                    <a:lnTo>
                      <a:pt x="1401623" y="712663"/>
                    </a:lnTo>
                    <a:lnTo>
                      <a:pt x="1403290" y="713090"/>
                    </a:lnTo>
                    <a:lnTo>
                      <a:pt x="1405717" y="713374"/>
                    </a:lnTo>
                    <a:lnTo>
                      <a:pt x="1406845" y="713405"/>
                    </a:lnTo>
                    <a:lnTo>
                      <a:pt x="1407892" y="713344"/>
                    </a:lnTo>
                    <a:lnTo>
                      <a:pt x="1409223" y="713009"/>
                    </a:lnTo>
                    <a:lnTo>
                      <a:pt x="1410635" y="712043"/>
                    </a:lnTo>
                    <a:lnTo>
                      <a:pt x="1411671" y="710743"/>
                    </a:lnTo>
                    <a:lnTo>
                      <a:pt x="1412799" y="708853"/>
                    </a:lnTo>
                    <a:lnTo>
                      <a:pt x="1413338" y="707614"/>
                    </a:lnTo>
                    <a:lnTo>
                      <a:pt x="1413927" y="706517"/>
                    </a:lnTo>
                    <a:lnTo>
                      <a:pt x="1414211" y="706232"/>
                    </a:lnTo>
                    <a:lnTo>
                      <a:pt x="1414577" y="706009"/>
                    </a:lnTo>
                    <a:lnTo>
                      <a:pt x="1419179" y="703804"/>
                    </a:lnTo>
                    <a:lnTo>
                      <a:pt x="1420785" y="703123"/>
                    </a:lnTo>
                    <a:lnTo>
                      <a:pt x="1421212" y="702991"/>
                    </a:lnTo>
                    <a:lnTo>
                      <a:pt x="1422258" y="702930"/>
                    </a:lnTo>
                    <a:lnTo>
                      <a:pt x="1436564" y="702503"/>
                    </a:lnTo>
                    <a:lnTo>
                      <a:pt x="1456324" y="704931"/>
                    </a:lnTo>
                    <a:lnTo>
                      <a:pt x="1467836" y="706740"/>
                    </a:lnTo>
                    <a:lnTo>
                      <a:pt x="1468567" y="707187"/>
                    </a:lnTo>
                    <a:lnTo>
                      <a:pt x="1469532" y="708325"/>
                    </a:lnTo>
                    <a:lnTo>
                      <a:pt x="1471676" y="711200"/>
                    </a:lnTo>
                    <a:lnTo>
                      <a:pt x="1471758" y="711566"/>
                    </a:lnTo>
                    <a:lnTo>
                      <a:pt x="1471758" y="713852"/>
                    </a:lnTo>
                    <a:lnTo>
                      <a:pt x="1471706" y="714644"/>
                    </a:lnTo>
                    <a:lnTo>
                      <a:pt x="1471219" y="715376"/>
                    </a:lnTo>
                    <a:lnTo>
                      <a:pt x="1470568" y="715884"/>
                    </a:lnTo>
                    <a:lnTo>
                      <a:pt x="1469695" y="716108"/>
                    </a:lnTo>
                    <a:lnTo>
                      <a:pt x="1468710" y="716219"/>
                    </a:lnTo>
                    <a:lnTo>
                      <a:pt x="1465946" y="716168"/>
                    </a:lnTo>
                    <a:lnTo>
                      <a:pt x="1464849" y="716026"/>
                    </a:lnTo>
                    <a:lnTo>
                      <a:pt x="1462837" y="715346"/>
                    </a:lnTo>
                    <a:lnTo>
                      <a:pt x="1462441" y="715122"/>
                    </a:lnTo>
                    <a:lnTo>
                      <a:pt x="1461821" y="715010"/>
                    </a:lnTo>
                    <a:lnTo>
                      <a:pt x="1460643" y="714898"/>
                    </a:lnTo>
                    <a:lnTo>
                      <a:pt x="1458468" y="714929"/>
                    </a:lnTo>
                    <a:lnTo>
                      <a:pt x="1457534" y="715091"/>
                    </a:lnTo>
                    <a:lnTo>
                      <a:pt x="1456741" y="715437"/>
                    </a:lnTo>
                    <a:lnTo>
                      <a:pt x="1456121" y="716026"/>
                    </a:lnTo>
                    <a:lnTo>
                      <a:pt x="1450991" y="721807"/>
                    </a:lnTo>
                    <a:lnTo>
                      <a:pt x="1450645" y="722661"/>
                    </a:lnTo>
                    <a:lnTo>
                      <a:pt x="1448725" y="729488"/>
                    </a:lnTo>
                    <a:lnTo>
                      <a:pt x="1448196" y="733156"/>
                    </a:lnTo>
                    <a:lnTo>
                      <a:pt x="1448136" y="734345"/>
                    </a:lnTo>
                    <a:lnTo>
                      <a:pt x="1448217" y="735076"/>
                    </a:lnTo>
                    <a:lnTo>
                      <a:pt x="1448867" y="736316"/>
                    </a:lnTo>
                    <a:lnTo>
                      <a:pt x="1449497" y="737190"/>
                    </a:lnTo>
                    <a:lnTo>
                      <a:pt x="1451407" y="739425"/>
                    </a:lnTo>
                    <a:lnTo>
                      <a:pt x="1452372" y="740156"/>
                    </a:lnTo>
                    <a:lnTo>
                      <a:pt x="1453358" y="741172"/>
                    </a:lnTo>
                    <a:lnTo>
                      <a:pt x="1453439" y="741538"/>
                    </a:lnTo>
                    <a:lnTo>
                      <a:pt x="1453388" y="741934"/>
                    </a:lnTo>
                    <a:lnTo>
                      <a:pt x="1453165" y="742330"/>
                    </a:lnTo>
                    <a:lnTo>
                      <a:pt x="1452880" y="742615"/>
                    </a:lnTo>
                    <a:lnTo>
                      <a:pt x="1451691" y="743123"/>
                    </a:lnTo>
                    <a:lnTo>
                      <a:pt x="1430721" y="749158"/>
                    </a:lnTo>
                    <a:lnTo>
                      <a:pt x="1429675" y="749219"/>
                    </a:lnTo>
                    <a:lnTo>
                      <a:pt x="1421272" y="747888"/>
                    </a:lnTo>
                    <a:lnTo>
                      <a:pt x="1420084" y="747634"/>
                    </a:lnTo>
                    <a:lnTo>
                      <a:pt x="1407953" y="748619"/>
                    </a:lnTo>
                    <a:lnTo>
                      <a:pt x="1407444" y="749300"/>
                    </a:lnTo>
                    <a:lnTo>
                      <a:pt x="1406845" y="749859"/>
                    </a:lnTo>
                    <a:lnTo>
                      <a:pt x="1406113" y="750255"/>
                    </a:lnTo>
                    <a:lnTo>
                      <a:pt x="1405128" y="750367"/>
                    </a:lnTo>
                    <a:lnTo>
                      <a:pt x="1392479" y="751160"/>
                    </a:lnTo>
                    <a:lnTo>
                      <a:pt x="1391239" y="750997"/>
                    </a:lnTo>
                    <a:lnTo>
                      <a:pt x="1390224" y="750682"/>
                    </a:lnTo>
                    <a:lnTo>
                      <a:pt x="1389665" y="750143"/>
                    </a:lnTo>
                    <a:lnTo>
                      <a:pt x="1389462" y="749778"/>
                    </a:lnTo>
                    <a:lnTo>
                      <a:pt x="1388507" y="747969"/>
                    </a:lnTo>
                    <a:lnTo>
                      <a:pt x="1387288" y="746587"/>
                    </a:lnTo>
                    <a:lnTo>
                      <a:pt x="1385571" y="744647"/>
                    </a:lnTo>
                    <a:lnTo>
                      <a:pt x="1384859" y="744190"/>
                    </a:lnTo>
                    <a:lnTo>
                      <a:pt x="1380287" y="741965"/>
                    </a:lnTo>
                    <a:lnTo>
                      <a:pt x="1378459" y="741223"/>
                    </a:lnTo>
                    <a:lnTo>
                      <a:pt x="1374222" y="739587"/>
                    </a:lnTo>
                    <a:lnTo>
                      <a:pt x="1370635" y="738460"/>
                    </a:lnTo>
                    <a:lnTo>
                      <a:pt x="1365667" y="737667"/>
                    </a:lnTo>
                    <a:lnTo>
                      <a:pt x="1363360" y="737535"/>
                    </a:lnTo>
                    <a:lnTo>
                      <a:pt x="1361745" y="737535"/>
                    </a:lnTo>
                    <a:lnTo>
                      <a:pt x="1359632" y="737616"/>
                    </a:lnTo>
                    <a:lnTo>
                      <a:pt x="1358647" y="737759"/>
                    </a:lnTo>
                    <a:lnTo>
                      <a:pt x="1357772" y="737982"/>
                    </a:lnTo>
                    <a:lnTo>
                      <a:pt x="1348995" y="742239"/>
                    </a:lnTo>
                    <a:lnTo>
                      <a:pt x="1347917" y="742869"/>
                    </a:lnTo>
                    <a:lnTo>
                      <a:pt x="1346759" y="743997"/>
                    </a:lnTo>
                    <a:lnTo>
                      <a:pt x="1346027" y="745013"/>
                    </a:lnTo>
                    <a:lnTo>
                      <a:pt x="1345520" y="746303"/>
                    </a:lnTo>
                    <a:lnTo>
                      <a:pt x="1330788" y="754238"/>
                    </a:lnTo>
                    <a:lnTo>
                      <a:pt x="1320709" y="760649"/>
                    </a:lnTo>
                    <a:lnTo>
                      <a:pt x="1320374" y="760873"/>
                    </a:lnTo>
                    <a:lnTo>
                      <a:pt x="1319499" y="761716"/>
                    </a:lnTo>
                    <a:lnTo>
                      <a:pt x="1318544" y="763047"/>
                    </a:lnTo>
                    <a:lnTo>
                      <a:pt x="1317975" y="764225"/>
                    </a:lnTo>
                    <a:lnTo>
                      <a:pt x="1317782" y="765079"/>
                    </a:lnTo>
                    <a:lnTo>
                      <a:pt x="1316899" y="767558"/>
                    </a:lnTo>
                    <a:lnTo>
                      <a:pt x="1315914" y="769478"/>
                    </a:lnTo>
                    <a:lnTo>
                      <a:pt x="1315070" y="770382"/>
                    </a:lnTo>
                    <a:lnTo>
                      <a:pt x="1314390" y="770829"/>
                    </a:lnTo>
                    <a:lnTo>
                      <a:pt x="1313180" y="771317"/>
                    </a:lnTo>
                    <a:lnTo>
                      <a:pt x="1312753" y="771429"/>
                    </a:lnTo>
                    <a:lnTo>
                      <a:pt x="1311625" y="771398"/>
                    </a:lnTo>
                    <a:lnTo>
                      <a:pt x="1311006" y="771286"/>
                    </a:lnTo>
                    <a:lnTo>
                      <a:pt x="1310102" y="770921"/>
                    </a:lnTo>
                    <a:lnTo>
                      <a:pt x="1309055" y="769844"/>
                    </a:lnTo>
                    <a:lnTo>
                      <a:pt x="1305865" y="767019"/>
                    </a:lnTo>
                    <a:lnTo>
                      <a:pt x="1305164" y="766572"/>
                    </a:lnTo>
                    <a:lnTo>
                      <a:pt x="1304117" y="766257"/>
                    </a:lnTo>
                    <a:lnTo>
                      <a:pt x="1301770" y="766095"/>
                    </a:lnTo>
                    <a:lnTo>
                      <a:pt x="1278067" y="768970"/>
                    </a:lnTo>
                    <a:lnTo>
                      <a:pt x="1276716" y="769336"/>
                    </a:lnTo>
                    <a:lnTo>
                      <a:pt x="1256508" y="775747"/>
                    </a:lnTo>
                    <a:lnTo>
                      <a:pt x="1251346" y="777921"/>
                    </a:lnTo>
                    <a:lnTo>
                      <a:pt x="1250188" y="778449"/>
                    </a:lnTo>
                    <a:lnTo>
                      <a:pt x="1249223" y="779191"/>
                    </a:lnTo>
                    <a:lnTo>
                      <a:pt x="1248065" y="780339"/>
                    </a:lnTo>
                    <a:lnTo>
                      <a:pt x="1244316" y="785256"/>
                    </a:lnTo>
                    <a:lnTo>
                      <a:pt x="1242111" y="788213"/>
                    </a:lnTo>
                    <a:lnTo>
                      <a:pt x="1240363" y="791098"/>
                    </a:lnTo>
                    <a:lnTo>
                      <a:pt x="1238301" y="795162"/>
                    </a:lnTo>
                    <a:lnTo>
                      <a:pt x="1237884" y="795894"/>
                    </a:lnTo>
                    <a:lnTo>
                      <a:pt x="1237539" y="796148"/>
                    </a:lnTo>
                    <a:lnTo>
                      <a:pt x="1217788" y="806755"/>
                    </a:lnTo>
                    <a:lnTo>
                      <a:pt x="1216295" y="807517"/>
                    </a:lnTo>
                    <a:lnTo>
                      <a:pt x="1205006" y="811164"/>
                    </a:lnTo>
                    <a:lnTo>
                      <a:pt x="1199297" y="812658"/>
                    </a:lnTo>
                    <a:lnTo>
                      <a:pt x="1196736" y="812851"/>
                    </a:lnTo>
                    <a:lnTo>
                      <a:pt x="1188771" y="810992"/>
                    </a:lnTo>
                    <a:lnTo>
                      <a:pt x="1187704" y="810880"/>
                    </a:lnTo>
                    <a:lnTo>
                      <a:pt x="1187105" y="810849"/>
                    </a:lnTo>
                    <a:lnTo>
                      <a:pt x="1186149" y="810992"/>
                    </a:lnTo>
                    <a:lnTo>
                      <a:pt x="1183722" y="811896"/>
                    </a:lnTo>
                    <a:lnTo>
                      <a:pt x="1182309" y="812180"/>
                    </a:lnTo>
                    <a:lnTo>
                      <a:pt x="1175736" y="811673"/>
                    </a:lnTo>
                    <a:lnTo>
                      <a:pt x="1174547" y="811449"/>
                    </a:lnTo>
                    <a:lnTo>
                      <a:pt x="1174070" y="811276"/>
                    </a:lnTo>
                    <a:lnTo>
                      <a:pt x="1173338" y="810849"/>
                    </a:lnTo>
                    <a:lnTo>
                      <a:pt x="1165606" y="805434"/>
                    </a:lnTo>
                    <a:lnTo>
                      <a:pt x="1163351" y="802975"/>
                    </a:lnTo>
                    <a:lnTo>
                      <a:pt x="1162325" y="801960"/>
                    </a:lnTo>
                    <a:lnTo>
                      <a:pt x="1161115" y="801289"/>
                    </a:lnTo>
                    <a:lnTo>
                      <a:pt x="1160556" y="801167"/>
                    </a:lnTo>
                    <a:lnTo>
                      <a:pt x="1160018" y="801198"/>
                    </a:lnTo>
                    <a:lnTo>
                      <a:pt x="1158352" y="801736"/>
                    </a:lnTo>
                    <a:lnTo>
                      <a:pt x="1157001" y="802071"/>
                    </a:lnTo>
                    <a:lnTo>
                      <a:pt x="1156605" y="802102"/>
                    </a:lnTo>
                    <a:lnTo>
                      <a:pt x="1155558" y="801817"/>
                    </a:lnTo>
                    <a:lnTo>
                      <a:pt x="1149513" y="799592"/>
                    </a:lnTo>
                    <a:lnTo>
                      <a:pt x="1148304" y="798973"/>
                    </a:lnTo>
                    <a:lnTo>
                      <a:pt x="1142320" y="795162"/>
                    </a:lnTo>
                    <a:lnTo>
                      <a:pt x="1140765" y="793892"/>
                    </a:lnTo>
                    <a:lnTo>
                      <a:pt x="1139495" y="792531"/>
                    </a:lnTo>
                    <a:lnTo>
                      <a:pt x="1139332" y="792226"/>
                    </a:lnTo>
                    <a:lnTo>
                      <a:pt x="1139413" y="791891"/>
                    </a:lnTo>
                    <a:lnTo>
                      <a:pt x="1139638" y="791525"/>
                    </a:lnTo>
                    <a:lnTo>
                      <a:pt x="1140175" y="791525"/>
                    </a:lnTo>
                    <a:lnTo>
                      <a:pt x="1140826" y="791606"/>
                    </a:lnTo>
                    <a:lnTo>
                      <a:pt x="1149431" y="790113"/>
                    </a:lnTo>
                    <a:lnTo>
                      <a:pt x="1158545" y="788020"/>
                    </a:lnTo>
                    <a:lnTo>
                      <a:pt x="1156940" y="783052"/>
                    </a:lnTo>
                    <a:lnTo>
                      <a:pt x="1154989" y="772211"/>
                    </a:lnTo>
                    <a:lnTo>
                      <a:pt x="1155050" y="771815"/>
                    </a:lnTo>
                    <a:lnTo>
                      <a:pt x="1155954" y="770433"/>
                    </a:lnTo>
                    <a:lnTo>
                      <a:pt x="1157133" y="767497"/>
                    </a:lnTo>
                    <a:lnTo>
                      <a:pt x="1157590" y="766796"/>
                    </a:lnTo>
                    <a:lnTo>
                      <a:pt x="1158382" y="765891"/>
                    </a:lnTo>
                    <a:lnTo>
                      <a:pt x="1159053" y="765414"/>
                    </a:lnTo>
                    <a:lnTo>
                      <a:pt x="1159876" y="765099"/>
                    </a:lnTo>
                    <a:lnTo>
                      <a:pt x="1162446" y="764906"/>
                    </a:lnTo>
                    <a:lnTo>
                      <a:pt x="1163259" y="764622"/>
                    </a:lnTo>
                    <a:lnTo>
                      <a:pt x="1163544" y="764317"/>
                    </a:lnTo>
                    <a:lnTo>
                      <a:pt x="1164052" y="763067"/>
                    </a:lnTo>
                    <a:lnTo>
                      <a:pt x="1165352" y="759034"/>
                    </a:lnTo>
                    <a:lnTo>
                      <a:pt x="1165434" y="757824"/>
                    </a:lnTo>
                    <a:lnTo>
                      <a:pt x="1165210" y="756748"/>
                    </a:lnTo>
                    <a:lnTo>
                      <a:pt x="1164641" y="754268"/>
                    </a:lnTo>
                    <a:lnTo>
                      <a:pt x="1164255" y="752887"/>
                    </a:lnTo>
                    <a:lnTo>
                      <a:pt x="1160303" y="741619"/>
                    </a:lnTo>
                    <a:lnTo>
                      <a:pt x="1159764" y="740695"/>
                    </a:lnTo>
                    <a:lnTo>
                      <a:pt x="1158748" y="739618"/>
                    </a:lnTo>
                    <a:lnTo>
                      <a:pt x="1158149" y="739110"/>
                    </a:lnTo>
                    <a:lnTo>
                      <a:pt x="1157275" y="738409"/>
                    </a:lnTo>
                    <a:lnTo>
                      <a:pt x="1154369" y="736631"/>
                    </a:lnTo>
                    <a:lnTo>
                      <a:pt x="1145510" y="732170"/>
                    </a:lnTo>
                    <a:lnTo>
                      <a:pt x="1143336" y="731154"/>
                    </a:lnTo>
                    <a:lnTo>
                      <a:pt x="1142208" y="730900"/>
                    </a:lnTo>
                    <a:lnTo>
                      <a:pt x="1141019" y="730819"/>
                    </a:lnTo>
                    <a:lnTo>
                      <a:pt x="1139445" y="730931"/>
                    </a:lnTo>
                    <a:lnTo>
                      <a:pt x="1138621" y="731236"/>
                    </a:lnTo>
                    <a:lnTo>
                      <a:pt x="1136650" y="732079"/>
                    </a:lnTo>
                    <a:lnTo>
                      <a:pt x="1131235" y="733999"/>
                    </a:lnTo>
                    <a:lnTo>
                      <a:pt x="1130219" y="734111"/>
                    </a:lnTo>
                    <a:lnTo>
                      <a:pt x="1128430" y="733776"/>
                    </a:lnTo>
                    <a:lnTo>
                      <a:pt x="1120252" y="730555"/>
                    </a:lnTo>
                    <a:lnTo>
                      <a:pt x="1119826" y="730362"/>
                    </a:lnTo>
                    <a:lnTo>
                      <a:pt x="1117092" y="728502"/>
                    </a:lnTo>
                    <a:lnTo>
                      <a:pt x="1114715" y="726501"/>
                    </a:lnTo>
                    <a:lnTo>
                      <a:pt x="1110315" y="723047"/>
                    </a:lnTo>
                    <a:lnTo>
                      <a:pt x="1108994" y="722122"/>
                    </a:lnTo>
                    <a:lnTo>
                      <a:pt x="1103406" y="718851"/>
                    </a:lnTo>
                    <a:lnTo>
                      <a:pt x="1095807" y="715041"/>
                    </a:lnTo>
                    <a:lnTo>
                      <a:pt x="1095329" y="714868"/>
                    </a:lnTo>
                    <a:lnTo>
                      <a:pt x="1089010" y="713537"/>
                    </a:lnTo>
                    <a:lnTo>
                      <a:pt x="1087791" y="713344"/>
                    </a:lnTo>
                    <a:lnTo>
                      <a:pt x="1086612" y="713263"/>
                    </a:lnTo>
                    <a:lnTo>
                      <a:pt x="1085424" y="713202"/>
                    </a:lnTo>
                    <a:lnTo>
                      <a:pt x="1076138" y="713537"/>
                    </a:lnTo>
                    <a:lnTo>
                      <a:pt x="1074532" y="713629"/>
                    </a:lnTo>
                    <a:lnTo>
                      <a:pt x="1074075" y="713740"/>
                    </a:lnTo>
                    <a:lnTo>
                      <a:pt x="1073313" y="714106"/>
                    </a:lnTo>
                    <a:lnTo>
                      <a:pt x="1071057" y="715264"/>
                    </a:lnTo>
                    <a:lnTo>
                      <a:pt x="1069960" y="715914"/>
                    </a:lnTo>
                    <a:lnTo>
                      <a:pt x="1069279" y="716392"/>
                    </a:lnTo>
                    <a:lnTo>
                      <a:pt x="1068264" y="717662"/>
                    </a:lnTo>
                    <a:lnTo>
                      <a:pt x="1067958" y="717916"/>
                    </a:lnTo>
                    <a:lnTo>
                      <a:pt x="1067105" y="718231"/>
                    </a:lnTo>
                    <a:lnTo>
                      <a:pt x="1066038" y="718251"/>
                    </a:lnTo>
                    <a:lnTo>
                      <a:pt x="1059292" y="717489"/>
                    </a:lnTo>
                    <a:lnTo>
                      <a:pt x="1057738" y="717073"/>
                    </a:lnTo>
                    <a:lnTo>
                      <a:pt x="1052403" y="715264"/>
                    </a:lnTo>
                    <a:lnTo>
                      <a:pt x="1049559" y="709930"/>
                    </a:lnTo>
                    <a:lnTo>
                      <a:pt x="1049437" y="709564"/>
                    </a:lnTo>
                    <a:lnTo>
                      <a:pt x="1050545" y="707217"/>
                    </a:lnTo>
                    <a:lnTo>
                      <a:pt x="1051052" y="706598"/>
                    </a:lnTo>
                    <a:lnTo>
                      <a:pt x="1053561" y="703946"/>
                    </a:lnTo>
                    <a:lnTo>
                      <a:pt x="1055116" y="702646"/>
                    </a:lnTo>
                    <a:lnTo>
                      <a:pt x="1058926" y="700756"/>
                    </a:lnTo>
                    <a:lnTo>
                      <a:pt x="1064626" y="697962"/>
                    </a:lnTo>
                    <a:lnTo>
                      <a:pt x="1085393" y="688310"/>
                    </a:lnTo>
                    <a:lnTo>
                      <a:pt x="1091916" y="684469"/>
                    </a:lnTo>
                    <a:lnTo>
                      <a:pt x="1094629" y="683199"/>
                    </a:lnTo>
                    <a:lnTo>
                      <a:pt x="1095838" y="682722"/>
                    </a:lnTo>
                    <a:lnTo>
                      <a:pt x="1104504" y="679928"/>
                    </a:lnTo>
                    <a:lnTo>
                      <a:pt x="1120932" y="674736"/>
                    </a:lnTo>
                    <a:lnTo>
                      <a:pt x="1125586" y="674309"/>
                    </a:lnTo>
                    <a:lnTo>
                      <a:pt x="1126176" y="674340"/>
                    </a:lnTo>
                    <a:lnTo>
                      <a:pt x="1128492" y="673801"/>
                    </a:lnTo>
                    <a:lnTo>
                      <a:pt x="1133145" y="672196"/>
                    </a:lnTo>
                    <a:lnTo>
                      <a:pt x="1134364" y="671718"/>
                    </a:lnTo>
                    <a:lnTo>
                      <a:pt x="1138713" y="669768"/>
                    </a:lnTo>
                    <a:lnTo>
                      <a:pt x="1140206" y="668975"/>
                    </a:lnTo>
                    <a:lnTo>
                      <a:pt x="1141639" y="667959"/>
                    </a:lnTo>
                    <a:lnTo>
                      <a:pt x="1142909" y="666923"/>
                    </a:lnTo>
                    <a:lnTo>
                      <a:pt x="1143762" y="666039"/>
                    </a:lnTo>
                    <a:lnTo>
                      <a:pt x="1144433" y="665561"/>
                    </a:lnTo>
                    <a:lnTo>
                      <a:pt x="1146160" y="665002"/>
                    </a:lnTo>
                    <a:lnTo>
                      <a:pt x="1151037" y="663621"/>
                    </a:lnTo>
                    <a:lnTo>
                      <a:pt x="1159703" y="662229"/>
                    </a:lnTo>
                    <a:lnTo>
                      <a:pt x="1165515" y="660624"/>
                    </a:lnTo>
                    <a:lnTo>
                      <a:pt x="1180247" y="656448"/>
                    </a:lnTo>
                    <a:lnTo>
                      <a:pt x="1180643" y="656255"/>
                    </a:lnTo>
                    <a:lnTo>
                      <a:pt x="1180867" y="655910"/>
                    </a:lnTo>
                    <a:lnTo>
                      <a:pt x="1180785" y="655574"/>
                    </a:lnTo>
                    <a:lnTo>
                      <a:pt x="1180338" y="654985"/>
                    </a:lnTo>
                    <a:lnTo>
                      <a:pt x="1179322" y="654274"/>
                    </a:lnTo>
                    <a:lnTo>
                      <a:pt x="1178418" y="653908"/>
                    </a:lnTo>
                    <a:lnTo>
                      <a:pt x="1177341" y="653623"/>
                    </a:lnTo>
                    <a:lnTo>
                      <a:pt x="1170686" y="652526"/>
                    </a:lnTo>
                    <a:lnTo>
                      <a:pt x="1169528" y="652496"/>
                    </a:lnTo>
                    <a:lnTo>
                      <a:pt x="1167892" y="651144"/>
                    </a:lnTo>
                    <a:lnTo>
                      <a:pt x="1165941" y="648513"/>
                    </a:lnTo>
                    <a:lnTo>
                      <a:pt x="1165768" y="648208"/>
                    </a:lnTo>
                    <a:lnTo>
                      <a:pt x="1166053" y="641635"/>
                    </a:lnTo>
                    <a:lnTo>
                      <a:pt x="1165515" y="635579"/>
                    </a:lnTo>
                    <a:lnTo>
                      <a:pt x="1164875" y="634157"/>
                    </a:lnTo>
                    <a:lnTo>
                      <a:pt x="1164336" y="633222"/>
                    </a:lnTo>
                    <a:lnTo>
                      <a:pt x="1163798" y="632684"/>
                    </a:lnTo>
                    <a:lnTo>
                      <a:pt x="1162975" y="632267"/>
                    </a:lnTo>
                    <a:lnTo>
                      <a:pt x="1161877" y="632064"/>
                    </a:lnTo>
                    <a:lnTo>
                      <a:pt x="1161431" y="632206"/>
                    </a:lnTo>
                    <a:lnTo>
                      <a:pt x="1156005" y="636016"/>
                    </a:lnTo>
                    <a:lnTo>
                      <a:pt x="1155720" y="636301"/>
                    </a:lnTo>
                    <a:lnTo>
                      <a:pt x="1155304" y="637063"/>
                    </a:lnTo>
                    <a:lnTo>
                      <a:pt x="1155334" y="637429"/>
                    </a:lnTo>
                    <a:lnTo>
                      <a:pt x="1154115" y="639654"/>
                    </a:lnTo>
                    <a:lnTo>
                      <a:pt x="1152541" y="641431"/>
                    </a:lnTo>
                    <a:lnTo>
                      <a:pt x="1150417" y="642793"/>
                    </a:lnTo>
                    <a:lnTo>
                      <a:pt x="1146445" y="643636"/>
                    </a:lnTo>
                    <a:lnTo>
                      <a:pt x="1145795" y="643555"/>
                    </a:lnTo>
                    <a:lnTo>
                      <a:pt x="1144809" y="643210"/>
                    </a:lnTo>
                    <a:lnTo>
                      <a:pt x="1141730" y="640730"/>
                    </a:lnTo>
                    <a:lnTo>
                      <a:pt x="1141446" y="639257"/>
                    </a:lnTo>
                    <a:lnTo>
                      <a:pt x="1140937" y="638729"/>
                    </a:lnTo>
                    <a:lnTo>
                      <a:pt x="1140603" y="638475"/>
                    </a:lnTo>
                    <a:lnTo>
                      <a:pt x="1134303" y="635539"/>
                    </a:lnTo>
                    <a:lnTo>
                      <a:pt x="1129568" y="633781"/>
                    </a:lnTo>
                    <a:lnTo>
                      <a:pt x="1121776" y="631729"/>
                    </a:lnTo>
                    <a:lnTo>
                      <a:pt x="1120984" y="632094"/>
                    </a:lnTo>
                    <a:lnTo>
                      <a:pt x="1115111" y="634797"/>
                    </a:lnTo>
                    <a:lnTo>
                      <a:pt x="1114695" y="634919"/>
                    </a:lnTo>
                    <a:lnTo>
                      <a:pt x="1093125" y="636860"/>
                    </a:lnTo>
                    <a:lnTo>
                      <a:pt x="1092088" y="636941"/>
                    </a:lnTo>
                    <a:lnTo>
                      <a:pt x="1091438" y="636860"/>
                    </a:lnTo>
                    <a:lnTo>
                      <a:pt x="1086582" y="635986"/>
                    </a:lnTo>
                    <a:lnTo>
                      <a:pt x="1083422" y="635081"/>
                    </a:lnTo>
                    <a:lnTo>
                      <a:pt x="1082772" y="635000"/>
                    </a:lnTo>
                    <a:lnTo>
                      <a:pt x="1079297" y="634970"/>
                    </a:lnTo>
                    <a:lnTo>
                      <a:pt x="1076279" y="635366"/>
                    </a:lnTo>
                    <a:lnTo>
                      <a:pt x="1065073" y="637083"/>
                    </a:lnTo>
                    <a:lnTo>
                      <a:pt x="1060105" y="638414"/>
                    </a:lnTo>
                    <a:lnTo>
                      <a:pt x="1056183" y="639765"/>
                    </a:lnTo>
                    <a:lnTo>
                      <a:pt x="1055564" y="640304"/>
                    </a:lnTo>
                    <a:lnTo>
                      <a:pt x="1055198" y="640476"/>
                    </a:lnTo>
                    <a:lnTo>
                      <a:pt x="1054181" y="640639"/>
                    </a:lnTo>
                    <a:lnTo>
                      <a:pt x="1052373" y="640558"/>
                    </a:lnTo>
                    <a:lnTo>
                      <a:pt x="1050545" y="640304"/>
                    </a:lnTo>
                    <a:lnTo>
                      <a:pt x="1042274" y="638861"/>
                    </a:lnTo>
                    <a:lnTo>
                      <a:pt x="1034908" y="637205"/>
                    </a:lnTo>
                    <a:lnTo>
                      <a:pt x="1027765" y="635447"/>
                    </a:lnTo>
                    <a:lnTo>
                      <a:pt x="1027349" y="635254"/>
                    </a:lnTo>
                    <a:lnTo>
                      <a:pt x="1027085" y="634970"/>
                    </a:lnTo>
                    <a:lnTo>
                      <a:pt x="1025338" y="630591"/>
                    </a:lnTo>
                    <a:lnTo>
                      <a:pt x="1003381" y="622128"/>
                    </a:lnTo>
                    <a:lnTo>
                      <a:pt x="992358" y="619344"/>
                    </a:lnTo>
                    <a:lnTo>
                      <a:pt x="989889" y="619110"/>
                    </a:lnTo>
                    <a:lnTo>
                      <a:pt x="989777" y="619476"/>
                    </a:lnTo>
                    <a:lnTo>
                      <a:pt x="989503" y="619760"/>
                    </a:lnTo>
                    <a:lnTo>
                      <a:pt x="988507" y="619933"/>
                    </a:lnTo>
                    <a:lnTo>
                      <a:pt x="983458" y="620045"/>
                    </a:lnTo>
                    <a:lnTo>
                      <a:pt x="982249" y="619984"/>
                    </a:lnTo>
                    <a:lnTo>
                      <a:pt x="980470" y="619730"/>
                    </a:lnTo>
                    <a:lnTo>
                      <a:pt x="979475" y="619415"/>
                    </a:lnTo>
                    <a:lnTo>
                      <a:pt x="979109" y="619191"/>
                    </a:lnTo>
                    <a:lnTo>
                      <a:pt x="977047" y="617393"/>
                    </a:lnTo>
                    <a:lnTo>
                      <a:pt x="976173" y="616600"/>
                    </a:lnTo>
                    <a:lnTo>
                      <a:pt x="976265" y="616255"/>
                    </a:lnTo>
                    <a:lnTo>
                      <a:pt x="976488" y="615889"/>
                    </a:lnTo>
                    <a:lnTo>
                      <a:pt x="977585" y="615269"/>
                    </a:lnTo>
                    <a:lnTo>
                      <a:pt x="981375" y="613837"/>
                    </a:lnTo>
                    <a:lnTo>
                      <a:pt x="982269" y="613522"/>
                    </a:lnTo>
                    <a:lnTo>
                      <a:pt x="984850" y="613441"/>
                    </a:lnTo>
                    <a:lnTo>
                      <a:pt x="986191" y="613370"/>
                    </a:lnTo>
                    <a:lnTo>
                      <a:pt x="988101" y="613553"/>
                    </a:lnTo>
                    <a:lnTo>
                      <a:pt x="989188" y="613603"/>
                    </a:lnTo>
                    <a:lnTo>
                      <a:pt x="992205" y="613603"/>
                    </a:lnTo>
                    <a:lnTo>
                      <a:pt x="994807" y="613329"/>
                    </a:lnTo>
                    <a:lnTo>
                      <a:pt x="997235" y="612872"/>
                    </a:lnTo>
                    <a:lnTo>
                      <a:pt x="999013" y="612333"/>
                    </a:lnTo>
                    <a:lnTo>
                      <a:pt x="1006288" y="609265"/>
                    </a:lnTo>
                    <a:lnTo>
                      <a:pt x="1006632" y="609011"/>
                    </a:lnTo>
                    <a:lnTo>
                      <a:pt x="1006856" y="608666"/>
                    </a:lnTo>
                    <a:lnTo>
                      <a:pt x="1006632" y="607964"/>
                    </a:lnTo>
                    <a:lnTo>
                      <a:pt x="1006236" y="607375"/>
                    </a:lnTo>
                    <a:lnTo>
                      <a:pt x="1005505" y="606522"/>
                    </a:lnTo>
                    <a:lnTo>
                      <a:pt x="1002192" y="603281"/>
                    </a:lnTo>
                    <a:lnTo>
                      <a:pt x="1001634" y="602742"/>
                    </a:lnTo>
                    <a:lnTo>
                      <a:pt x="1001014" y="602346"/>
                    </a:lnTo>
                    <a:lnTo>
                      <a:pt x="1000475" y="602265"/>
                    </a:lnTo>
                    <a:lnTo>
                      <a:pt x="997235" y="602153"/>
                    </a:lnTo>
                    <a:lnTo>
                      <a:pt x="981954" y="599105"/>
                    </a:lnTo>
                    <a:lnTo>
                      <a:pt x="981284" y="598902"/>
                    </a:lnTo>
                    <a:lnTo>
                      <a:pt x="978093" y="598059"/>
                    </a:lnTo>
                    <a:lnTo>
                      <a:pt x="976884" y="597998"/>
                    </a:lnTo>
                    <a:lnTo>
                      <a:pt x="971774" y="598109"/>
                    </a:lnTo>
                    <a:lnTo>
                      <a:pt x="971235" y="598140"/>
                    </a:lnTo>
                    <a:lnTo>
                      <a:pt x="970473" y="598424"/>
                    </a:lnTo>
                    <a:lnTo>
                      <a:pt x="969518" y="599217"/>
                    </a:lnTo>
                    <a:lnTo>
                      <a:pt x="965902" y="600284"/>
                    </a:lnTo>
                    <a:lnTo>
                      <a:pt x="960262" y="597012"/>
                    </a:lnTo>
                    <a:lnTo>
                      <a:pt x="953120" y="592074"/>
                    </a:lnTo>
                    <a:lnTo>
                      <a:pt x="952023" y="590997"/>
                    </a:lnTo>
                    <a:lnTo>
                      <a:pt x="950610" y="589280"/>
                    </a:lnTo>
                    <a:lnTo>
                      <a:pt x="950915" y="589108"/>
                    </a:lnTo>
                    <a:lnTo>
                      <a:pt x="951423" y="589280"/>
                    </a:lnTo>
                    <a:lnTo>
                      <a:pt x="952216" y="589697"/>
                    </a:lnTo>
                    <a:lnTo>
                      <a:pt x="953202" y="590438"/>
                    </a:lnTo>
                    <a:lnTo>
                      <a:pt x="954563" y="591759"/>
                    </a:lnTo>
                    <a:lnTo>
                      <a:pt x="954929" y="591993"/>
                    </a:lnTo>
                    <a:lnTo>
                      <a:pt x="956198" y="592582"/>
                    </a:lnTo>
                    <a:lnTo>
                      <a:pt x="957804" y="592999"/>
                    </a:lnTo>
                    <a:lnTo>
                      <a:pt x="959663" y="593232"/>
                    </a:lnTo>
                    <a:lnTo>
                      <a:pt x="962041" y="593283"/>
                    </a:lnTo>
                    <a:lnTo>
                      <a:pt x="966409" y="592999"/>
                    </a:lnTo>
                    <a:lnTo>
                      <a:pt x="968299" y="592582"/>
                    </a:lnTo>
                    <a:lnTo>
                      <a:pt x="969183" y="592298"/>
                    </a:lnTo>
                    <a:lnTo>
                      <a:pt x="970199" y="592155"/>
                    </a:lnTo>
                    <a:lnTo>
                      <a:pt x="973999" y="591902"/>
                    </a:lnTo>
                    <a:lnTo>
                      <a:pt x="975106" y="591851"/>
                    </a:lnTo>
                    <a:lnTo>
                      <a:pt x="976315" y="591902"/>
                    </a:lnTo>
                    <a:lnTo>
                      <a:pt x="976915" y="592013"/>
                    </a:lnTo>
                    <a:lnTo>
                      <a:pt x="984108" y="594360"/>
                    </a:lnTo>
                    <a:lnTo>
                      <a:pt x="985632" y="595071"/>
                    </a:lnTo>
                    <a:lnTo>
                      <a:pt x="990092" y="595488"/>
                    </a:lnTo>
                    <a:lnTo>
                      <a:pt x="1010016" y="596392"/>
                    </a:lnTo>
                    <a:lnTo>
                      <a:pt x="1019018" y="598252"/>
                    </a:lnTo>
                    <a:lnTo>
                      <a:pt x="1028720" y="600568"/>
                    </a:lnTo>
                    <a:lnTo>
                      <a:pt x="1033100" y="601249"/>
                    </a:lnTo>
                    <a:lnTo>
                      <a:pt x="1035101" y="601502"/>
                    </a:lnTo>
                    <a:lnTo>
                      <a:pt x="1036859" y="601554"/>
                    </a:lnTo>
                    <a:lnTo>
                      <a:pt x="1042864" y="598820"/>
                    </a:lnTo>
                    <a:lnTo>
                      <a:pt x="1043544" y="598363"/>
                    </a:lnTo>
                    <a:lnTo>
                      <a:pt x="1043767" y="597998"/>
                    </a:lnTo>
                    <a:lnTo>
                      <a:pt x="1043574" y="597693"/>
                    </a:lnTo>
                    <a:lnTo>
                      <a:pt x="1043229" y="597459"/>
                    </a:lnTo>
                    <a:lnTo>
                      <a:pt x="1042305" y="597124"/>
                    </a:lnTo>
                    <a:lnTo>
                      <a:pt x="1042020" y="596839"/>
                    </a:lnTo>
                    <a:lnTo>
                      <a:pt x="1041847" y="596535"/>
                    </a:lnTo>
                    <a:lnTo>
                      <a:pt x="1041878" y="596108"/>
                    </a:lnTo>
                    <a:lnTo>
                      <a:pt x="1042305" y="594807"/>
                    </a:lnTo>
                    <a:lnTo>
                      <a:pt x="1042528" y="594472"/>
                    </a:lnTo>
                    <a:lnTo>
                      <a:pt x="1043463" y="593629"/>
                    </a:lnTo>
                    <a:lnTo>
                      <a:pt x="1046206" y="592064"/>
                    </a:lnTo>
                    <a:lnTo>
                      <a:pt x="1050483" y="589697"/>
                    </a:lnTo>
                    <a:lnTo>
                      <a:pt x="1056640" y="587756"/>
                    </a:lnTo>
                    <a:lnTo>
                      <a:pt x="1057961" y="587360"/>
                    </a:lnTo>
                    <a:lnTo>
                      <a:pt x="1060531" y="587025"/>
                    </a:lnTo>
                    <a:lnTo>
                      <a:pt x="1061832" y="586598"/>
                    </a:lnTo>
                    <a:lnTo>
                      <a:pt x="1062563" y="586171"/>
                    </a:lnTo>
                    <a:lnTo>
                      <a:pt x="1063579" y="585440"/>
                    </a:lnTo>
                    <a:lnTo>
                      <a:pt x="1066120" y="583377"/>
                    </a:lnTo>
                    <a:lnTo>
                      <a:pt x="1066374" y="583042"/>
                    </a:lnTo>
                    <a:lnTo>
                      <a:pt x="1066089" y="582758"/>
                    </a:lnTo>
                    <a:lnTo>
                      <a:pt x="1065672" y="582564"/>
                    </a:lnTo>
                    <a:lnTo>
                      <a:pt x="1065073" y="582534"/>
                    </a:lnTo>
                    <a:lnTo>
                      <a:pt x="1064626" y="582676"/>
                    </a:lnTo>
                    <a:lnTo>
                      <a:pt x="1053308" y="586374"/>
                    </a:lnTo>
                    <a:lnTo>
                      <a:pt x="1046958" y="588772"/>
                    </a:lnTo>
                    <a:lnTo>
                      <a:pt x="1043433" y="590438"/>
                    </a:lnTo>
                    <a:lnTo>
                      <a:pt x="1041258" y="591140"/>
                    </a:lnTo>
                    <a:lnTo>
                      <a:pt x="1038748" y="591536"/>
                    </a:lnTo>
                    <a:lnTo>
                      <a:pt x="1035416" y="591678"/>
                    </a:lnTo>
                    <a:lnTo>
                      <a:pt x="1034318" y="591709"/>
                    </a:lnTo>
                    <a:lnTo>
                      <a:pt x="1033719" y="591678"/>
                    </a:lnTo>
                    <a:lnTo>
                      <a:pt x="1032449" y="591485"/>
                    </a:lnTo>
                    <a:lnTo>
                      <a:pt x="1031525" y="591109"/>
                    </a:lnTo>
                    <a:lnTo>
                      <a:pt x="1030478" y="590438"/>
                    </a:lnTo>
                    <a:lnTo>
                      <a:pt x="1029798" y="589961"/>
                    </a:lnTo>
                    <a:lnTo>
                      <a:pt x="1028558" y="588965"/>
                    </a:lnTo>
                    <a:lnTo>
                      <a:pt x="1026607" y="587472"/>
                    </a:lnTo>
                    <a:lnTo>
                      <a:pt x="1025845" y="587045"/>
                    </a:lnTo>
                    <a:lnTo>
                      <a:pt x="1024657" y="586913"/>
                    </a:lnTo>
                    <a:lnTo>
                      <a:pt x="1024159" y="586994"/>
                    </a:lnTo>
                    <a:lnTo>
                      <a:pt x="1019384" y="589168"/>
                    </a:lnTo>
                    <a:lnTo>
                      <a:pt x="1015716" y="591140"/>
                    </a:lnTo>
                    <a:lnTo>
                      <a:pt x="1015320" y="591343"/>
                    </a:lnTo>
                    <a:lnTo>
                      <a:pt x="1014761" y="591363"/>
                    </a:lnTo>
                    <a:lnTo>
                      <a:pt x="1014334" y="591170"/>
                    </a:lnTo>
                    <a:lnTo>
                      <a:pt x="1002620" y="584231"/>
                    </a:lnTo>
                    <a:lnTo>
                      <a:pt x="1001380" y="583235"/>
                    </a:lnTo>
                    <a:lnTo>
                      <a:pt x="1000282" y="582168"/>
                    </a:lnTo>
                    <a:lnTo>
                      <a:pt x="999541" y="581325"/>
                    </a:lnTo>
                    <a:lnTo>
                      <a:pt x="997712" y="577881"/>
                    </a:lnTo>
                    <a:lnTo>
                      <a:pt x="997600" y="577535"/>
                    </a:lnTo>
                    <a:lnTo>
                      <a:pt x="997204" y="574335"/>
                    </a:lnTo>
                    <a:lnTo>
                      <a:pt x="995649" y="573217"/>
                    </a:lnTo>
                    <a:lnTo>
                      <a:pt x="995172" y="572628"/>
                    </a:lnTo>
                    <a:lnTo>
                      <a:pt x="994187" y="570738"/>
                    </a:lnTo>
                    <a:lnTo>
                      <a:pt x="994045" y="570373"/>
                    </a:lnTo>
                    <a:lnTo>
                      <a:pt x="993953" y="569245"/>
                    </a:lnTo>
                    <a:lnTo>
                      <a:pt x="993953" y="567629"/>
                    </a:lnTo>
                    <a:lnTo>
                      <a:pt x="994045" y="566817"/>
                    </a:lnTo>
                    <a:lnTo>
                      <a:pt x="994156" y="566339"/>
                    </a:lnTo>
                    <a:lnTo>
                      <a:pt x="994715" y="565201"/>
                    </a:lnTo>
                    <a:lnTo>
                      <a:pt x="995680" y="564419"/>
                    </a:lnTo>
                    <a:lnTo>
                      <a:pt x="998190" y="562803"/>
                    </a:lnTo>
                    <a:lnTo>
                      <a:pt x="998921" y="561818"/>
                    </a:lnTo>
                    <a:lnTo>
                      <a:pt x="999917" y="559898"/>
                    </a:lnTo>
                    <a:lnTo>
                      <a:pt x="1001430" y="556230"/>
                    </a:lnTo>
                    <a:lnTo>
                      <a:pt x="1001827" y="554452"/>
                    </a:lnTo>
                    <a:lnTo>
                      <a:pt x="1001685" y="553720"/>
                    </a:lnTo>
                    <a:lnTo>
                      <a:pt x="998667" y="545816"/>
                    </a:lnTo>
                    <a:lnTo>
                      <a:pt x="984362" y="528320"/>
                    </a:lnTo>
                    <a:lnTo>
                      <a:pt x="975584" y="521035"/>
                    </a:lnTo>
                    <a:lnTo>
                      <a:pt x="975157" y="520842"/>
                    </a:lnTo>
                    <a:lnTo>
                      <a:pt x="973755" y="521178"/>
                    </a:lnTo>
                    <a:lnTo>
                      <a:pt x="973125" y="521716"/>
                    </a:lnTo>
                    <a:lnTo>
                      <a:pt x="972648" y="522417"/>
                    </a:lnTo>
                    <a:lnTo>
                      <a:pt x="972475" y="522813"/>
                    </a:lnTo>
                    <a:lnTo>
                      <a:pt x="972363" y="523301"/>
                    </a:lnTo>
                    <a:lnTo>
                      <a:pt x="972393" y="523667"/>
                    </a:lnTo>
                    <a:lnTo>
                      <a:pt x="972739" y="524317"/>
                    </a:lnTo>
                    <a:lnTo>
                      <a:pt x="973267" y="524846"/>
                    </a:lnTo>
                    <a:lnTo>
                      <a:pt x="974761" y="525750"/>
                    </a:lnTo>
                    <a:lnTo>
                      <a:pt x="976661" y="526430"/>
                    </a:lnTo>
                    <a:lnTo>
                      <a:pt x="979282" y="526796"/>
                    </a:lnTo>
                    <a:lnTo>
                      <a:pt x="981091" y="527528"/>
                    </a:lnTo>
                    <a:lnTo>
                      <a:pt x="981649" y="528066"/>
                    </a:lnTo>
                    <a:lnTo>
                      <a:pt x="982300" y="528940"/>
                    </a:lnTo>
                    <a:lnTo>
                      <a:pt x="987441" y="537637"/>
                    </a:lnTo>
                    <a:lnTo>
                      <a:pt x="987552" y="537972"/>
                    </a:lnTo>
                    <a:lnTo>
                      <a:pt x="987552" y="538765"/>
                    </a:lnTo>
                    <a:lnTo>
                      <a:pt x="987217" y="539466"/>
                    </a:lnTo>
                    <a:lnTo>
                      <a:pt x="984952" y="541833"/>
                    </a:lnTo>
                    <a:lnTo>
                      <a:pt x="984250" y="542879"/>
                    </a:lnTo>
                    <a:lnTo>
                      <a:pt x="983966" y="543733"/>
                    </a:lnTo>
                    <a:lnTo>
                      <a:pt x="983997" y="544911"/>
                    </a:lnTo>
                    <a:lnTo>
                      <a:pt x="984413" y="545897"/>
                    </a:lnTo>
                    <a:lnTo>
                      <a:pt x="984809" y="546527"/>
                    </a:lnTo>
                    <a:lnTo>
                      <a:pt x="990651" y="553974"/>
                    </a:lnTo>
                    <a:lnTo>
                      <a:pt x="991281" y="554482"/>
                    </a:lnTo>
                    <a:lnTo>
                      <a:pt x="992317" y="554787"/>
                    </a:lnTo>
                    <a:lnTo>
                      <a:pt x="993476" y="554787"/>
                    </a:lnTo>
                    <a:lnTo>
                      <a:pt x="994827" y="554391"/>
                    </a:lnTo>
                    <a:lnTo>
                      <a:pt x="995619" y="554005"/>
                    </a:lnTo>
                    <a:lnTo>
                      <a:pt x="997001" y="553659"/>
                    </a:lnTo>
                    <a:lnTo>
                      <a:pt x="997509" y="553832"/>
                    </a:lnTo>
                    <a:lnTo>
                      <a:pt x="997875" y="554055"/>
                    </a:lnTo>
                    <a:lnTo>
                      <a:pt x="998078" y="554370"/>
                    </a:lnTo>
                    <a:lnTo>
                      <a:pt x="997793" y="555691"/>
                    </a:lnTo>
                    <a:lnTo>
                      <a:pt x="996981" y="557754"/>
                    </a:lnTo>
                    <a:lnTo>
                      <a:pt x="995508" y="560355"/>
                    </a:lnTo>
                    <a:lnTo>
                      <a:pt x="994776" y="561340"/>
                    </a:lnTo>
                    <a:lnTo>
                      <a:pt x="994491" y="561645"/>
                    </a:lnTo>
                    <a:lnTo>
                      <a:pt x="993699" y="562021"/>
                    </a:lnTo>
                    <a:lnTo>
                      <a:pt x="989777" y="563311"/>
                    </a:lnTo>
                    <a:lnTo>
                      <a:pt x="988680" y="563931"/>
                    </a:lnTo>
                    <a:lnTo>
                      <a:pt x="987806" y="564815"/>
                    </a:lnTo>
                    <a:lnTo>
                      <a:pt x="987349" y="565516"/>
                    </a:lnTo>
                    <a:lnTo>
                      <a:pt x="986963" y="566278"/>
                    </a:lnTo>
                    <a:lnTo>
                      <a:pt x="986729" y="567182"/>
                    </a:lnTo>
                    <a:lnTo>
                      <a:pt x="986679" y="567599"/>
                    </a:lnTo>
                    <a:lnTo>
                      <a:pt x="986760" y="568361"/>
                    </a:lnTo>
                    <a:lnTo>
                      <a:pt x="987095" y="569377"/>
                    </a:lnTo>
                    <a:lnTo>
                      <a:pt x="988111" y="570515"/>
                    </a:lnTo>
                    <a:lnTo>
                      <a:pt x="989615" y="571388"/>
                    </a:lnTo>
                    <a:lnTo>
                      <a:pt x="990427" y="572201"/>
                    </a:lnTo>
                    <a:lnTo>
                      <a:pt x="990996" y="573105"/>
                    </a:lnTo>
                    <a:lnTo>
                      <a:pt x="991362" y="574152"/>
                    </a:lnTo>
                    <a:lnTo>
                      <a:pt x="991789" y="581122"/>
                    </a:lnTo>
                    <a:lnTo>
                      <a:pt x="991667" y="581579"/>
                    </a:lnTo>
                    <a:lnTo>
                      <a:pt x="991220" y="582249"/>
                    </a:lnTo>
                    <a:lnTo>
                      <a:pt x="990540" y="582727"/>
                    </a:lnTo>
                    <a:lnTo>
                      <a:pt x="989747" y="583123"/>
                    </a:lnTo>
                    <a:lnTo>
                      <a:pt x="986363" y="584342"/>
                    </a:lnTo>
                    <a:lnTo>
                      <a:pt x="981791" y="585612"/>
                    </a:lnTo>
                    <a:lnTo>
                      <a:pt x="981232" y="585643"/>
                    </a:lnTo>
                    <a:lnTo>
                      <a:pt x="974090" y="584454"/>
                    </a:lnTo>
                    <a:lnTo>
                      <a:pt x="971347" y="583357"/>
                    </a:lnTo>
                    <a:lnTo>
                      <a:pt x="969315" y="582727"/>
                    </a:lnTo>
                    <a:lnTo>
                      <a:pt x="965363" y="581833"/>
                    </a:lnTo>
                    <a:lnTo>
                      <a:pt x="964154" y="581772"/>
                    </a:lnTo>
                    <a:lnTo>
                      <a:pt x="962152" y="582107"/>
                    </a:lnTo>
                    <a:lnTo>
                      <a:pt x="961248" y="582361"/>
                    </a:lnTo>
                    <a:lnTo>
                      <a:pt x="960425" y="582707"/>
                    </a:lnTo>
                    <a:lnTo>
                      <a:pt x="960090" y="582930"/>
                    </a:lnTo>
                    <a:lnTo>
                      <a:pt x="959470" y="583469"/>
                    </a:lnTo>
                    <a:lnTo>
                      <a:pt x="959013" y="584231"/>
                    </a:lnTo>
                    <a:lnTo>
                      <a:pt x="958647" y="585582"/>
                    </a:lnTo>
                    <a:lnTo>
                      <a:pt x="958200" y="586283"/>
                    </a:lnTo>
                    <a:lnTo>
                      <a:pt x="957834" y="586486"/>
                    </a:lnTo>
                    <a:lnTo>
                      <a:pt x="957326" y="586537"/>
                    </a:lnTo>
                    <a:lnTo>
                      <a:pt x="956646" y="586486"/>
                    </a:lnTo>
                    <a:lnTo>
                      <a:pt x="947898" y="584312"/>
                    </a:lnTo>
                    <a:lnTo>
                      <a:pt x="947471" y="584119"/>
                    </a:lnTo>
                    <a:lnTo>
                      <a:pt x="947197" y="583835"/>
                    </a:lnTo>
                    <a:lnTo>
                      <a:pt x="947075" y="583489"/>
                    </a:lnTo>
                    <a:lnTo>
                      <a:pt x="947105" y="583073"/>
                    </a:lnTo>
                    <a:lnTo>
                      <a:pt x="947725" y="581975"/>
                    </a:lnTo>
                    <a:lnTo>
                      <a:pt x="948010" y="581691"/>
                    </a:lnTo>
                    <a:lnTo>
                      <a:pt x="948406" y="581487"/>
                    </a:lnTo>
                    <a:lnTo>
                      <a:pt x="950184" y="580949"/>
                    </a:lnTo>
                    <a:lnTo>
                      <a:pt x="950803" y="580421"/>
                    </a:lnTo>
                    <a:lnTo>
                      <a:pt x="951372" y="579821"/>
                    </a:lnTo>
                    <a:lnTo>
                      <a:pt x="954949" y="575137"/>
                    </a:lnTo>
                    <a:lnTo>
                      <a:pt x="959785" y="567995"/>
                    </a:lnTo>
                    <a:lnTo>
                      <a:pt x="959297" y="566390"/>
                    </a:lnTo>
                    <a:lnTo>
                      <a:pt x="951931" y="572994"/>
                    </a:lnTo>
                    <a:lnTo>
                      <a:pt x="950468" y="574975"/>
                    </a:lnTo>
                    <a:lnTo>
                      <a:pt x="950133" y="575788"/>
                    </a:lnTo>
                    <a:lnTo>
                      <a:pt x="946912" y="580106"/>
                    </a:lnTo>
                    <a:lnTo>
                      <a:pt x="946628" y="580390"/>
                    </a:lnTo>
                    <a:lnTo>
                      <a:pt x="942056" y="584454"/>
                    </a:lnTo>
                    <a:lnTo>
                      <a:pt x="941264" y="584820"/>
                    </a:lnTo>
                    <a:lnTo>
                      <a:pt x="934100" y="586994"/>
                    </a:lnTo>
                    <a:lnTo>
                      <a:pt x="933054" y="587106"/>
                    </a:lnTo>
                    <a:lnTo>
                      <a:pt x="931784" y="586994"/>
                    </a:lnTo>
                    <a:lnTo>
                      <a:pt x="926257" y="586405"/>
                    </a:lnTo>
                    <a:lnTo>
                      <a:pt x="923686" y="586029"/>
                    </a:lnTo>
                    <a:lnTo>
                      <a:pt x="922579" y="585775"/>
                    </a:lnTo>
                    <a:lnTo>
                      <a:pt x="918231" y="584729"/>
                    </a:lnTo>
                    <a:lnTo>
                      <a:pt x="916991" y="584627"/>
                    </a:lnTo>
                    <a:lnTo>
                      <a:pt x="914878" y="584820"/>
                    </a:lnTo>
                    <a:lnTo>
                      <a:pt x="906465" y="585755"/>
                    </a:lnTo>
                    <a:lnTo>
                      <a:pt x="904413" y="586009"/>
                    </a:lnTo>
                    <a:lnTo>
                      <a:pt x="900572" y="586852"/>
                    </a:lnTo>
                    <a:lnTo>
                      <a:pt x="893034" y="588996"/>
                    </a:lnTo>
                    <a:lnTo>
                      <a:pt x="882031" y="592470"/>
                    </a:lnTo>
                    <a:lnTo>
                      <a:pt x="876666" y="599267"/>
                    </a:lnTo>
                    <a:lnTo>
                      <a:pt x="878048" y="602630"/>
                    </a:lnTo>
                    <a:lnTo>
                      <a:pt x="878078" y="602996"/>
                    </a:lnTo>
                    <a:lnTo>
                      <a:pt x="877997" y="603474"/>
                    </a:lnTo>
                    <a:lnTo>
                      <a:pt x="875365" y="609316"/>
                    </a:lnTo>
                    <a:lnTo>
                      <a:pt x="874949" y="610027"/>
                    </a:lnTo>
                    <a:lnTo>
                      <a:pt x="864443" y="621965"/>
                    </a:lnTo>
                    <a:lnTo>
                      <a:pt x="863631" y="622859"/>
                    </a:lnTo>
                    <a:lnTo>
                      <a:pt x="849153" y="638384"/>
                    </a:lnTo>
                    <a:lnTo>
                      <a:pt x="822991" y="660705"/>
                    </a:lnTo>
                    <a:lnTo>
                      <a:pt x="821883" y="661335"/>
                    </a:lnTo>
                    <a:lnTo>
                      <a:pt x="814040" y="665480"/>
                    </a:lnTo>
                    <a:lnTo>
                      <a:pt x="812089" y="666415"/>
                    </a:lnTo>
                    <a:lnTo>
                      <a:pt x="804134" y="668498"/>
                    </a:lnTo>
                    <a:lnTo>
                      <a:pt x="803575" y="668528"/>
                    </a:lnTo>
                    <a:lnTo>
                      <a:pt x="802467" y="667482"/>
                    </a:lnTo>
                    <a:lnTo>
                      <a:pt x="801990" y="666923"/>
                    </a:lnTo>
                    <a:lnTo>
                      <a:pt x="801594" y="666293"/>
                    </a:lnTo>
                    <a:lnTo>
                      <a:pt x="800832" y="665419"/>
                    </a:lnTo>
                    <a:lnTo>
                      <a:pt x="800212" y="664942"/>
                    </a:lnTo>
                    <a:lnTo>
                      <a:pt x="799277" y="664606"/>
                    </a:lnTo>
                    <a:lnTo>
                      <a:pt x="797611" y="664241"/>
                    </a:lnTo>
                    <a:lnTo>
                      <a:pt x="795783" y="663956"/>
                    </a:lnTo>
                    <a:lnTo>
                      <a:pt x="795244" y="663987"/>
                    </a:lnTo>
                    <a:lnTo>
                      <a:pt x="794370" y="664261"/>
                    </a:lnTo>
                    <a:lnTo>
                      <a:pt x="790306" y="666689"/>
                    </a:lnTo>
                    <a:lnTo>
                      <a:pt x="777545" y="674909"/>
                    </a:lnTo>
                    <a:lnTo>
                      <a:pt x="777210" y="675132"/>
                    </a:lnTo>
                    <a:lnTo>
                      <a:pt x="776956" y="675437"/>
                    </a:lnTo>
                    <a:lnTo>
                      <a:pt x="776702" y="676291"/>
                    </a:lnTo>
                    <a:lnTo>
                      <a:pt x="776733" y="677103"/>
                    </a:lnTo>
                    <a:lnTo>
                      <a:pt x="776844" y="677449"/>
                    </a:lnTo>
                    <a:lnTo>
                      <a:pt x="777067" y="677723"/>
                    </a:lnTo>
                    <a:lnTo>
                      <a:pt x="779272" y="679847"/>
                    </a:lnTo>
                    <a:lnTo>
                      <a:pt x="779638" y="680070"/>
                    </a:lnTo>
                    <a:lnTo>
                      <a:pt x="780654" y="680354"/>
                    </a:lnTo>
                    <a:lnTo>
                      <a:pt x="782483" y="680466"/>
                    </a:lnTo>
                    <a:lnTo>
                      <a:pt x="783367" y="680832"/>
                    </a:lnTo>
                    <a:lnTo>
                      <a:pt x="783620" y="681086"/>
                    </a:lnTo>
                    <a:lnTo>
                      <a:pt x="783763" y="681421"/>
                    </a:lnTo>
                    <a:lnTo>
                      <a:pt x="783560" y="681787"/>
                    </a:lnTo>
                    <a:lnTo>
                      <a:pt x="782859" y="682214"/>
                    </a:lnTo>
                    <a:lnTo>
                      <a:pt x="779415" y="683910"/>
                    </a:lnTo>
                    <a:lnTo>
                      <a:pt x="775493" y="685719"/>
                    </a:lnTo>
                    <a:lnTo>
                      <a:pt x="774670" y="686054"/>
                    </a:lnTo>
                    <a:lnTo>
                      <a:pt x="771703" y="686847"/>
                    </a:lnTo>
                    <a:lnTo>
                      <a:pt x="770829" y="685912"/>
                    </a:lnTo>
                    <a:lnTo>
                      <a:pt x="764906" y="679227"/>
                    </a:lnTo>
                    <a:lnTo>
                      <a:pt x="764845" y="678861"/>
                    </a:lnTo>
                    <a:lnTo>
                      <a:pt x="764570" y="675071"/>
                    </a:lnTo>
                    <a:lnTo>
                      <a:pt x="764682" y="674198"/>
                    </a:lnTo>
                    <a:lnTo>
                      <a:pt x="765221" y="672623"/>
                    </a:lnTo>
                    <a:lnTo>
                      <a:pt x="765384" y="672226"/>
                    </a:lnTo>
                    <a:lnTo>
                      <a:pt x="765922" y="671627"/>
                    </a:lnTo>
                    <a:lnTo>
                      <a:pt x="766542" y="671119"/>
                    </a:lnTo>
                    <a:lnTo>
                      <a:pt x="766715" y="670733"/>
                    </a:lnTo>
                    <a:lnTo>
                      <a:pt x="766653" y="670357"/>
                    </a:lnTo>
                    <a:lnTo>
                      <a:pt x="765221" y="668244"/>
                    </a:lnTo>
                    <a:lnTo>
                      <a:pt x="764876" y="668020"/>
                    </a:lnTo>
                    <a:lnTo>
                      <a:pt x="761015" y="666273"/>
                    </a:lnTo>
                    <a:lnTo>
                      <a:pt x="760558" y="666181"/>
                    </a:lnTo>
                    <a:lnTo>
                      <a:pt x="760192" y="666354"/>
                    </a:lnTo>
                    <a:lnTo>
                      <a:pt x="760019" y="666781"/>
                    </a:lnTo>
                    <a:lnTo>
                      <a:pt x="756463" y="679897"/>
                    </a:lnTo>
                    <a:lnTo>
                      <a:pt x="756352" y="680354"/>
                    </a:lnTo>
                    <a:lnTo>
                      <a:pt x="756239" y="681228"/>
                    </a:lnTo>
                    <a:lnTo>
                      <a:pt x="756046" y="692993"/>
                    </a:lnTo>
                    <a:lnTo>
                      <a:pt x="756097" y="693359"/>
                    </a:lnTo>
                    <a:lnTo>
                      <a:pt x="758729" y="700217"/>
                    </a:lnTo>
                    <a:lnTo>
                      <a:pt x="764317" y="702483"/>
                    </a:lnTo>
                    <a:lnTo>
                      <a:pt x="769925" y="701802"/>
                    </a:lnTo>
                    <a:lnTo>
                      <a:pt x="770433" y="701853"/>
                    </a:lnTo>
                    <a:lnTo>
                      <a:pt x="770860" y="702056"/>
                    </a:lnTo>
                    <a:lnTo>
                      <a:pt x="772241" y="703773"/>
                    </a:lnTo>
                    <a:lnTo>
                      <a:pt x="772444" y="704088"/>
                    </a:lnTo>
                    <a:lnTo>
                      <a:pt x="772557" y="704820"/>
                    </a:lnTo>
                    <a:lnTo>
                      <a:pt x="773115" y="716819"/>
                    </a:lnTo>
                    <a:lnTo>
                      <a:pt x="773034" y="717266"/>
                    </a:lnTo>
                    <a:lnTo>
                      <a:pt x="770321" y="726633"/>
                    </a:lnTo>
                    <a:lnTo>
                      <a:pt x="770037" y="726948"/>
                    </a:lnTo>
                    <a:lnTo>
                      <a:pt x="767811" y="728106"/>
                    </a:lnTo>
                    <a:lnTo>
                      <a:pt x="764033" y="728472"/>
                    </a:lnTo>
                    <a:lnTo>
                      <a:pt x="763382" y="728391"/>
                    </a:lnTo>
                    <a:lnTo>
                      <a:pt x="763311" y="728259"/>
                    </a:lnTo>
                    <a:lnTo>
                      <a:pt x="764083" y="722549"/>
                    </a:lnTo>
                    <a:lnTo>
                      <a:pt x="764144" y="721696"/>
                    </a:lnTo>
                    <a:lnTo>
                      <a:pt x="763971" y="720568"/>
                    </a:lnTo>
                    <a:lnTo>
                      <a:pt x="763605" y="719125"/>
                    </a:lnTo>
                    <a:lnTo>
                      <a:pt x="762366" y="716473"/>
                    </a:lnTo>
                    <a:lnTo>
                      <a:pt x="761350" y="714980"/>
                    </a:lnTo>
                    <a:lnTo>
                      <a:pt x="760527" y="714187"/>
                    </a:lnTo>
                    <a:lnTo>
                      <a:pt x="757114" y="711485"/>
                    </a:lnTo>
                    <a:lnTo>
                      <a:pt x="755701" y="710611"/>
                    </a:lnTo>
                    <a:lnTo>
                      <a:pt x="753923" y="709900"/>
                    </a:lnTo>
                    <a:lnTo>
                      <a:pt x="748477" y="708264"/>
                    </a:lnTo>
                    <a:lnTo>
                      <a:pt x="746953" y="707837"/>
                    </a:lnTo>
                    <a:lnTo>
                      <a:pt x="737616" y="705500"/>
                    </a:lnTo>
                    <a:lnTo>
                      <a:pt x="728756" y="705155"/>
                    </a:lnTo>
                    <a:lnTo>
                      <a:pt x="728218" y="705185"/>
                    </a:lnTo>
                    <a:lnTo>
                      <a:pt x="718790" y="706405"/>
                    </a:lnTo>
                    <a:lnTo>
                      <a:pt x="717886" y="706628"/>
                    </a:lnTo>
                    <a:lnTo>
                      <a:pt x="692577" y="717154"/>
                    </a:lnTo>
                    <a:lnTo>
                      <a:pt x="680436" y="719125"/>
                    </a:lnTo>
                    <a:lnTo>
                      <a:pt x="675467" y="725312"/>
                    </a:lnTo>
                    <a:lnTo>
                      <a:pt x="675457" y="725627"/>
                    </a:lnTo>
                    <a:lnTo>
                      <a:pt x="675213" y="725932"/>
                    </a:lnTo>
                    <a:lnTo>
                      <a:pt x="674005" y="726410"/>
                    </a:lnTo>
                    <a:lnTo>
                      <a:pt x="666018" y="727426"/>
                    </a:lnTo>
                    <a:lnTo>
                      <a:pt x="665419" y="727426"/>
                    </a:lnTo>
                    <a:lnTo>
                      <a:pt x="664922" y="727426"/>
                    </a:lnTo>
                    <a:lnTo>
                      <a:pt x="664800" y="727426"/>
                    </a:lnTo>
                    <a:lnTo>
                      <a:pt x="664149" y="727344"/>
                    </a:lnTo>
                    <a:lnTo>
                      <a:pt x="652608" y="725109"/>
                    </a:lnTo>
                    <a:lnTo>
                      <a:pt x="632399" y="719247"/>
                    </a:lnTo>
                    <a:lnTo>
                      <a:pt x="629097" y="717723"/>
                    </a:lnTo>
                    <a:lnTo>
                      <a:pt x="627827" y="716758"/>
                    </a:lnTo>
                    <a:lnTo>
                      <a:pt x="626394" y="715488"/>
                    </a:lnTo>
                    <a:lnTo>
                      <a:pt x="625907" y="714929"/>
                    </a:lnTo>
                    <a:lnTo>
                      <a:pt x="625795" y="714756"/>
                    </a:lnTo>
                    <a:lnTo>
                      <a:pt x="625063" y="713710"/>
                    </a:lnTo>
                    <a:lnTo>
                      <a:pt x="624160" y="712155"/>
                    </a:lnTo>
                    <a:lnTo>
                      <a:pt x="623458" y="710885"/>
                    </a:lnTo>
                    <a:lnTo>
                      <a:pt x="623205" y="710215"/>
                    </a:lnTo>
                    <a:lnTo>
                      <a:pt x="623062" y="709452"/>
                    </a:lnTo>
                    <a:lnTo>
                      <a:pt x="623062" y="709259"/>
                    </a:lnTo>
                    <a:lnTo>
                      <a:pt x="623093" y="708183"/>
                    </a:lnTo>
                    <a:lnTo>
                      <a:pt x="623174" y="707725"/>
                    </a:lnTo>
                    <a:lnTo>
                      <a:pt x="623062" y="706963"/>
                    </a:lnTo>
                    <a:lnTo>
                      <a:pt x="622778" y="706293"/>
                    </a:lnTo>
                    <a:lnTo>
                      <a:pt x="622585" y="706009"/>
                    </a:lnTo>
                    <a:lnTo>
                      <a:pt x="621934" y="705531"/>
                    </a:lnTo>
                    <a:lnTo>
                      <a:pt x="617515" y="704139"/>
                    </a:lnTo>
                    <a:lnTo>
                      <a:pt x="616428" y="704058"/>
                    </a:lnTo>
                    <a:lnTo>
                      <a:pt x="616042" y="704200"/>
                    </a:lnTo>
                    <a:lnTo>
                      <a:pt x="616031" y="702899"/>
                    </a:lnTo>
                    <a:lnTo>
                      <a:pt x="616174" y="702483"/>
                    </a:lnTo>
                    <a:lnTo>
                      <a:pt x="617251" y="700248"/>
                    </a:lnTo>
                    <a:lnTo>
                      <a:pt x="618399" y="698642"/>
                    </a:lnTo>
                    <a:lnTo>
                      <a:pt x="618968" y="698073"/>
                    </a:lnTo>
                    <a:lnTo>
                      <a:pt x="619648" y="697626"/>
                    </a:lnTo>
                    <a:lnTo>
                      <a:pt x="620441" y="697230"/>
                    </a:lnTo>
                    <a:lnTo>
                      <a:pt x="622158" y="696641"/>
                    </a:lnTo>
                    <a:lnTo>
                      <a:pt x="623062" y="696407"/>
                    </a:lnTo>
                    <a:lnTo>
                      <a:pt x="624078" y="696275"/>
                    </a:lnTo>
                    <a:lnTo>
                      <a:pt x="626364" y="696184"/>
                    </a:lnTo>
                    <a:lnTo>
                      <a:pt x="629331" y="696641"/>
                    </a:lnTo>
                    <a:lnTo>
                      <a:pt x="631445" y="697169"/>
                    </a:lnTo>
                    <a:lnTo>
                      <a:pt x="634268" y="697708"/>
                    </a:lnTo>
                    <a:lnTo>
                      <a:pt x="635366" y="697850"/>
                    </a:lnTo>
                    <a:lnTo>
                      <a:pt x="642732" y="698328"/>
                    </a:lnTo>
                    <a:lnTo>
                      <a:pt x="643860" y="698297"/>
                    </a:lnTo>
                    <a:lnTo>
                      <a:pt x="645353" y="698043"/>
                    </a:lnTo>
                    <a:lnTo>
                      <a:pt x="646227" y="697769"/>
                    </a:lnTo>
                    <a:lnTo>
                      <a:pt x="647334" y="697169"/>
                    </a:lnTo>
                    <a:lnTo>
                      <a:pt x="647588" y="696864"/>
                    </a:lnTo>
                    <a:lnTo>
                      <a:pt x="648127" y="695757"/>
                    </a:lnTo>
                    <a:lnTo>
                      <a:pt x="648096" y="684561"/>
                    </a:lnTo>
                    <a:lnTo>
                      <a:pt x="647893" y="684276"/>
                    </a:lnTo>
                    <a:lnTo>
                      <a:pt x="647619" y="683992"/>
                    </a:lnTo>
                    <a:lnTo>
                      <a:pt x="646542" y="683341"/>
                    </a:lnTo>
                    <a:lnTo>
                      <a:pt x="644226" y="682529"/>
                    </a:lnTo>
                    <a:lnTo>
                      <a:pt x="643941" y="682214"/>
                    </a:lnTo>
                    <a:lnTo>
                      <a:pt x="644063" y="681899"/>
                    </a:lnTo>
                    <a:lnTo>
                      <a:pt x="647497" y="677530"/>
                    </a:lnTo>
                    <a:lnTo>
                      <a:pt x="653511" y="672247"/>
                    </a:lnTo>
                    <a:lnTo>
                      <a:pt x="654670" y="671688"/>
                    </a:lnTo>
                    <a:lnTo>
                      <a:pt x="655655" y="671515"/>
                    </a:lnTo>
                    <a:lnTo>
                      <a:pt x="660766" y="671292"/>
                    </a:lnTo>
                    <a:lnTo>
                      <a:pt x="662402" y="671149"/>
                    </a:lnTo>
                    <a:lnTo>
                      <a:pt x="662829" y="671007"/>
                    </a:lnTo>
                    <a:lnTo>
                      <a:pt x="663591" y="670611"/>
                    </a:lnTo>
                    <a:lnTo>
                      <a:pt x="664210" y="670103"/>
                    </a:lnTo>
                    <a:lnTo>
                      <a:pt x="671688" y="663672"/>
                    </a:lnTo>
                    <a:lnTo>
                      <a:pt x="672308" y="662117"/>
                    </a:lnTo>
                    <a:lnTo>
                      <a:pt x="672338" y="661701"/>
                    </a:lnTo>
                    <a:lnTo>
                      <a:pt x="672135" y="660959"/>
                    </a:lnTo>
                    <a:lnTo>
                      <a:pt x="670957" y="657068"/>
                    </a:lnTo>
                    <a:lnTo>
                      <a:pt x="670560" y="656021"/>
                    </a:lnTo>
                    <a:lnTo>
                      <a:pt x="670195" y="655371"/>
                    </a:lnTo>
                    <a:lnTo>
                      <a:pt x="670164" y="654162"/>
                    </a:lnTo>
                    <a:lnTo>
                      <a:pt x="670357" y="653227"/>
                    </a:lnTo>
                    <a:lnTo>
                      <a:pt x="670753" y="652526"/>
                    </a:lnTo>
                    <a:lnTo>
                      <a:pt x="671007" y="652242"/>
                    </a:lnTo>
                    <a:lnTo>
                      <a:pt x="671373" y="652049"/>
                    </a:lnTo>
                    <a:lnTo>
                      <a:pt x="672674" y="651591"/>
                    </a:lnTo>
                    <a:lnTo>
                      <a:pt x="675610" y="650972"/>
                    </a:lnTo>
                    <a:lnTo>
                      <a:pt x="678485" y="650382"/>
                    </a:lnTo>
                    <a:lnTo>
                      <a:pt x="685323" y="649143"/>
                    </a:lnTo>
                    <a:lnTo>
                      <a:pt x="691297" y="648127"/>
                    </a:lnTo>
                    <a:lnTo>
                      <a:pt x="692659" y="647751"/>
                    </a:lnTo>
                    <a:lnTo>
                      <a:pt x="692963" y="647497"/>
                    </a:lnTo>
                    <a:lnTo>
                      <a:pt x="693451" y="646847"/>
                    </a:lnTo>
                    <a:lnTo>
                      <a:pt x="699912" y="628935"/>
                    </a:lnTo>
                    <a:lnTo>
                      <a:pt x="699994" y="628478"/>
                    </a:lnTo>
                    <a:lnTo>
                      <a:pt x="699943" y="628081"/>
                    </a:lnTo>
                    <a:lnTo>
                      <a:pt x="699740" y="627746"/>
                    </a:lnTo>
                    <a:lnTo>
                      <a:pt x="698440" y="626446"/>
                    </a:lnTo>
                    <a:lnTo>
                      <a:pt x="697596" y="625684"/>
                    </a:lnTo>
                    <a:lnTo>
                      <a:pt x="690738" y="618775"/>
                    </a:lnTo>
                    <a:lnTo>
                      <a:pt x="688899" y="605506"/>
                    </a:lnTo>
                    <a:lnTo>
                      <a:pt x="688929" y="604662"/>
                    </a:lnTo>
                    <a:lnTo>
                      <a:pt x="689295" y="603900"/>
                    </a:lnTo>
                    <a:lnTo>
                      <a:pt x="692709" y="601046"/>
                    </a:lnTo>
                    <a:lnTo>
                      <a:pt x="694121" y="600172"/>
                    </a:lnTo>
                    <a:lnTo>
                      <a:pt x="695249" y="599582"/>
                    </a:lnTo>
                    <a:lnTo>
                      <a:pt x="699343" y="597855"/>
                    </a:lnTo>
                    <a:lnTo>
                      <a:pt x="700197" y="597581"/>
                    </a:lnTo>
                    <a:lnTo>
                      <a:pt x="713486" y="593344"/>
                    </a:lnTo>
                    <a:lnTo>
                      <a:pt x="716473" y="592806"/>
                    </a:lnTo>
                    <a:lnTo>
                      <a:pt x="718109" y="594045"/>
                    </a:lnTo>
                    <a:lnTo>
                      <a:pt x="718505" y="595092"/>
                    </a:lnTo>
                    <a:lnTo>
                      <a:pt x="718678" y="596219"/>
                    </a:lnTo>
                    <a:lnTo>
                      <a:pt x="719014" y="598932"/>
                    </a:lnTo>
                    <a:lnTo>
                      <a:pt x="718821" y="605821"/>
                    </a:lnTo>
                    <a:lnTo>
                      <a:pt x="718648" y="606217"/>
                    </a:lnTo>
                    <a:lnTo>
                      <a:pt x="717977" y="607233"/>
                    </a:lnTo>
                    <a:lnTo>
                      <a:pt x="717184" y="608127"/>
                    </a:lnTo>
                    <a:lnTo>
                      <a:pt x="716646" y="608726"/>
                    </a:lnTo>
                    <a:lnTo>
                      <a:pt x="716392" y="609031"/>
                    </a:lnTo>
                    <a:lnTo>
                      <a:pt x="716219" y="609428"/>
                    </a:lnTo>
                    <a:lnTo>
                      <a:pt x="716280" y="609824"/>
                    </a:lnTo>
                    <a:lnTo>
                      <a:pt x="716646" y="610474"/>
                    </a:lnTo>
                    <a:lnTo>
                      <a:pt x="717438" y="610870"/>
                    </a:lnTo>
                    <a:lnTo>
                      <a:pt x="718597" y="611063"/>
                    </a:lnTo>
                    <a:lnTo>
                      <a:pt x="719155" y="611043"/>
                    </a:lnTo>
                    <a:lnTo>
                      <a:pt x="720029" y="610759"/>
                    </a:lnTo>
                    <a:lnTo>
                      <a:pt x="726633" y="607568"/>
                    </a:lnTo>
                    <a:lnTo>
                      <a:pt x="726979" y="607314"/>
                    </a:lnTo>
                    <a:lnTo>
                      <a:pt x="727232" y="606999"/>
                    </a:lnTo>
                    <a:lnTo>
                      <a:pt x="727345" y="606552"/>
                    </a:lnTo>
                    <a:lnTo>
                      <a:pt x="727232" y="605790"/>
                    </a:lnTo>
                    <a:lnTo>
                      <a:pt x="726888" y="604744"/>
                    </a:lnTo>
                    <a:lnTo>
                      <a:pt x="726633" y="604063"/>
                    </a:lnTo>
                    <a:lnTo>
                      <a:pt x="731459" y="600426"/>
                    </a:lnTo>
                    <a:lnTo>
                      <a:pt x="744414" y="598201"/>
                    </a:lnTo>
                    <a:lnTo>
                      <a:pt x="745572" y="598170"/>
                    </a:lnTo>
                    <a:lnTo>
                      <a:pt x="746161" y="598282"/>
                    </a:lnTo>
                    <a:lnTo>
                      <a:pt x="746953" y="598678"/>
                    </a:lnTo>
                    <a:lnTo>
                      <a:pt x="747237" y="598963"/>
                    </a:lnTo>
                    <a:lnTo>
                      <a:pt x="747380" y="599298"/>
                    </a:lnTo>
                    <a:lnTo>
                      <a:pt x="747441" y="599664"/>
                    </a:lnTo>
                    <a:lnTo>
                      <a:pt x="747319" y="600121"/>
                    </a:lnTo>
                    <a:lnTo>
                      <a:pt x="746029" y="602204"/>
                    </a:lnTo>
                    <a:lnTo>
                      <a:pt x="745775" y="603047"/>
                    </a:lnTo>
                    <a:lnTo>
                      <a:pt x="745826" y="603443"/>
                    </a:lnTo>
                    <a:lnTo>
                      <a:pt x="746588" y="604266"/>
                    </a:lnTo>
                    <a:lnTo>
                      <a:pt x="756555" y="609712"/>
                    </a:lnTo>
                    <a:lnTo>
                      <a:pt x="757428" y="610078"/>
                    </a:lnTo>
                    <a:lnTo>
                      <a:pt x="758891" y="610555"/>
                    </a:lnTo>
                    <a:lnTo>
                      <a:pt x="759491" y="610667"/>
                    </a:lnTo>
                    <a:lnTo>
                      <a:pt x="760761" y="610759"/>
                    </a:lnTo>
                    <a:lnTo>
                      <a:pt x="761634" y="610474"/>
                    </a:lnTo>
                    <a:lnTo>
                      <a:pt x="763098" y="609631"/>
                    </a:lnTo>
                    <a:lnTo>
                      <a:pt x="770291" y="603535"/>
                    </a:lnTo>
                    <a:lnTo>
                      <a:pt x="770576" y="603220"/>
                    </a:lnTo>
                    <a:lnTo>
                      <a:pt x="779669" y="610728"/>
                    </a:lnTo>
                    <a:lnTo>
                      <a:pt x="783845" y="612984"/>
                    </a:lnTo>
                    <a:lnTo>
                      <a:pt x="788579" y="609681"/>
                    </a:lnTo>
                    <a:lnTo>
                      <a:pt x="789320" y="609377"/>
                    </a:lnTo>
                    <a:lnTo>
                      <a:pt x="790306" y="609204"/>
                    </a:lnTo>
                    <a:lnTo>
                      <a:pt x="794035" y="609600"/>
                    </a:lnTo>
                    <a:lnTo>
                      <a:pt x="797052" y="609681"/>
                    </a:lnTo>
                    <a:lnTo>
                      <a:pt x="802356" y="609681"/>
                    </a:lnTo>
                    <a:lnTo>
                      <a:pt x="806877" y="609519"/>
                    </a:lnTo>
                    <a:lnTo>
                      <a:pt x="807974" y="609377"/>
                    </a:lnTo>
                    <a:lnTo>
                      <a:pt x="809295" y="608950"/>
                    </a:lnTo>
                    <a:lnTo>
                      <a:pt x="809834" y="608361"/>
                    </a:lnTo>
                    <a:lnTo>
                      <a:pt x="810484" y="607314"/>
                    </a:lnTo>
                    <a:lnTo>
                      <a:pt x="810727" y="606796"/>
                    </a:lnTo>
                    <a:lnTo>
                      <a:pt x="810850" y="606552"/>
                    </a:lnTo>
                    <a:lnTo>
                      <a:pt x="810951" y="605821"/>
                    </a:lnTo>
                    <a:lnTo>
                      <a:pt x="810017" y="605069"/>
                    </a:lnTo>
                    <a:lnTo>
                      <a:pt x="808513" y="604632"/>
                    </a:lnTo>
                    <a:lnTo>
                      <a:pt x="807832" y="604551"/>
                    </a:lnTo>
                    <a:lnTo>
                      <a:pt x="806613" y="604520"/>
                    </a:lnTo>
                    <a:lnTo>
                      <a:pt x="804103" y="603951"/>
                    </a:lnTo>
                    <a:lnTo>
                      <a:pt x="801005" y="603169"/>
                    </a:lnTo>
                    <a:lnTo>
                      <a:pt x="798119" y="601777"/>
                    </a:lnTo>
                    <a:lnTo>
                      <a:pt x="790163" y="596839"/>
                    </a:lnTo>
                    <a:lnTo>
                      <a:pt x="787959" y="595122"/>
                    </a:lnTo>
                    <a:lnTo>
                      <a:pt x="787116" y="594330"/>
                    </a:lnTo>
                    <a:lnTo>
                      <a:pt x="786861" y="593629"/>
                    </a:lnTo>
                    <a:lnTo>
                      <a:pt x="786861" y="592125"/>
                    </a:lnTo>
                    <a:lnTo>
                      <a:pt x="787817" y="591779"/>
                    </a:lnTo>
                    <a:lnTo>
                      <a:pt x="788924" y="591363"/>
                    </a:lnTo>
                    <a:lnTo>
                      <a:pt x="789433" y="591282"/>
                    </a:lnTo>
                    <a:lnTo>
                      <a:pt x="792846" y="591170"/>
                    </a:lnTo>
                    <a:lnTo>
                      <a:pt x="793293" y="591028"/>
                    </a:lnTo>
                    <a:lnTo>
                      <a:pt x="793638" y="590774"/>
                    </a:lnTo>
                    <a:lnTo>
                      <a:pt x="794116" y="590123"/>
                    </a:lnTo>
                    <a:lnTo>
                      <a:pt x="794259" y="589727"/>
                    </a:lnTo>
                    <a:lnTo>
                      <a:pt x="794655" y="573563"/>
                    </a:lnTo>
                    <a:lnTo>
                      <a:pt x="794431" y="572039"/>
                    </a:lnTo>
                    <a:lnTo>
                      <a:pt x="792338" y="565455"/>
                    </a:lnTo>
                    <a:lnTo>
                      <a:pt x="792053" y="565201"/>
                    </a:lnTo>
                    <a:lnTo>
                      <a:pt x="791322" y="564754"/>
                    </a:lnTo>
                    <a:lnTo>
                      <a:pt x="785257" y="561310"/>
                    </a:lnTo>
                    <a:lnTo>
                      <a:pt x="784098" y="560660"/>
                    </a:lnTo>
                    <a:lnTo>
                      <a:pt x="783133" y="560355"/>
                    </a:lnTo>
                    <a:lnTo>
                      <a:pt x="770748" y="557723"/>
                    </a:lnTo>
                    <a:lnTo>
                      <a:pt x="754299" y="552369"/>
                    </a:lnTo>
                    <a:lnTo>
                      <a:pt x="754096" y="552054"/>
                    </a:lnTo>
                    <a:lnTo>
                      <a:pt x="754126" y="551627"/>
                    </a:lnTo>
                    <a:lnTo>
                      <a:pt x="755935" y="544434"/>
                    </a:lnTo>
                    <a:lnTo>
                      <a:pt x="756097" y="544007"/>
                    </a:lnTo>
                    <a:lnTo>
                      <a:pt x="753872" y="532273"/>
                    </a:lnTo>
                    <a:lnTo>
                      <a:pt x="754035" y="531876"/>
                    </a:lnTo>
                    <a:lnTo>
                      <a:pt x="756808" y="519369"/>
                    </a:lnTo>
                    <a:lnTo>
                      <a:pt x="756839" y="518952"/>
                    </a:lnTo>
                    <a:lnTo>
                      <a:pt x="756808" y="518160"/>
                    </a:lnTo>
                    <a:lnTo>
                      <a:pt x="756352" y="516413"/>
                    </a:lnTo>
                    <a:lnTo>
                      <a:pt x="755813" y="515051"/>
                    </a:lnTo>
                    <a:lnTo>
                      <a:pt x="754634" y="513192"/>
                    </a:lnTo>
                    <a:lnTo>
                      <a:pt x="753842" y="512369"/>
                    </a:lnTo>
                    <a:lnTo>
                      <a:pt x="753110" y="511922"/>
                    </a:lnTo>
                    <a:lnTo>
                      <a:pt x="752125" y="511587"/>
                    </a:lnTo>
                    <a:lnTo>
                      <a:pt x="748365" y="511353"/>
                    </a:lnTo>
                    <a:lnTo>
                      <a:pt x="746699" y="511475"/>
                    </a:lnTo>
                    <a:lnTo>
                      <a:pt x="746252" y="511617"/>
                    </a:lnTo>
                    <a:lnTo>
                      <a:pt x="745917" y="511861"/>
                    </a:lnTo>
                    <a:lnTo>
                      <a:pt x="745602" y="512684"/>
                    </a:lnTo>
                    <a:lnTo>
                      <a:pt x="745632" y="513893"/>
                    </a:lnTo>
                    <a:lnTo>
                      <a:pt x="745317" y="515285"/>
                    </a:lnTo>
                    <a:lnTo>
                      <a:pt x="744759" y="516382"/>
                    </a:lnTo>
                    <a:lnTo>
                      <a:pt x="744474" y="516687"/>
                    </a:lnTo>
                    <a:lnTo>
                      <a:pt x="743204" y="517175"/>
                    </a:lnTo>
                    <a:lnTo>
                      <a:pt x="739333" y="517510"/>
                    </a:lnTo>
                    <a:lnTo>
                      <a:pt x="738124" y="517286"/>
                    </a:lnTo>
                    <a:lnTo>
                      <a:pt x="737027" y="516606"/>
                    </a:lnTo>
                    <a:lnTo>
                      <a:pt x="734792" y="514492"/>
                    </a:lnTo>
                    <a:lnTo>
                      <a:pt x="734233" y="513527"/>
                    </a:lnTo>
                    <a:lnTo>
                      <a:pt x="734172" y="513161"/>
                    </a:lnTo>
                    <a:lnTo>
                      <a:pt x="734619" y="511384"/>
                    </a:lnTo>
                    <a:lnTo>
                      <a:pt x="734599" y="510571"/>
                    </a:lnTo>
                    <a:lnTo>
                      <a:pt x="734457" y="510225"/>
                    </a:lnTo>
                    <a:lnTo>
                      <a:pt x="732283" y="508142"/>
                    </a:lnTo>
                    <a:lnTo>
                      <a:pt x="726237" y="503682"/>
                    </a:lnTo>
                    <a:lnTo>
                      <a:pt x="721472" y="500319"/>
                    </a:lnTo>
                    <a:lnTo>
                      <a:pt x="721106" y="500096"/>
                    </a:lnTo>
                    <a:lnTo>
                      <a:pt x="720568" y="499954"/>
                    </a:lnTo>
                    <a:lnTo>
                      <a:pt x="719948" y="499984"/>
                    </a:lnTo>
                    <a:lnTo>
                      <a:pt x="719491" y="500126"/>
                    </a:lnTo>
                    <a:lnTo>
                      <a:pt x="718739" y="500523"/>
                    </a:lnTo>
                    <a:lnTo>
                      <a:pt x="718200" y="501112"/>
                    </a:lnTo>
                    <a:lnTo>
                      <a:pt x="717490" y="502128"/>
                    </a:lnTo>
                    <a:lnTo>
                      <a:pt x="716585" y="502412"/>
                    </a:lnTo>
                    <a:lnTo>
                      <a:pt x="716026" y="502463"/>
                    </a:lnTo>
                    <a:lnTo>
                      <a:pt x="715427" y="502351"/>
                    </a:lnTo>
                    <a:lnTo>
                      <a:pt x="714787" y="501874"/>
                    </a:lnTo>
                    <a:lnTo>
                      <a:pt x="714553" y="501569"/>
                    </a:lnTo>
                    <a:lnTo>
                      <a:pt x="710723" y="495412"/>
                    </a:lnTo>
                    <a:lnTo>
                      <a:pt x="709961" y="493746"/>
                    </a:lnTo>
                    <a:lnTo>
                      <a:pt x="709534" y="492730"/>
                    </a:lnTo>
                    <a:lnTo>
                      <a:pt x="709280" y="492029"/>
                    </a:lnTo>
                    <a:lnTo>
                      <a:pt x="709168" y="491287"/>
                    </a:lnTo>
                    <a:lnTo>
                      <a:pt x="709168" y="490870"/>
                    </a:lnTo>
                    <a:lnTo>
                      <a:pt x="709585" y="490159"/>
                    </a:lnTo>
                    <a:lnTo>
                      <a:pt x="710123" y="489540"/>
                    </a:lnTo>
                    <a:lnTo>
                      <a:pt x="711759" y="487731"/>
                    </a:lnTo>
                    <a:lnTo>
                      <a:pt x="712409" y="487223"/>
                    </a:lnTo>
                    <a:lnTo>
                      <a:pt x="715407" y="484998"/>
                    </a:lnTo>
                    <a:lnTo>
                      <a:pt x="715935" y="484378"/>
                    </a:lnTo>
                    <a:lnTo>
                      <a:pt x="721899" y="469311"/>
                    </a:lnTo>
                    <a:lnTo>
                      <a:pt x="722041" y="468915"/>
                    </a:lnTo>
                    <a:lnTo>
                      <a:pt x="722061" y="468488"/>
                    </a:lnTo>
                    <a:lnTo>
                      <a:pt x="721919" y="468152"/>
                    </a:lnTo>
                    <a:lnTo>
                      <a:pt x="713903" y="449865"/>
                    </a:lnTo>
                    <a:lnTo>
                      <a:pt x="713405" y="449296"/>
                    </a:lnTo>
                    <a:lnTo>
                      <a:pt x="711281" y="447101"/>
                    </a:lnTo>
                    <a:lnTo>
                      <a:pt x="710997" y="446847"/>
                    </a:lnTo>
                    <a:lnTo>
                      <a:pt x="710235" y="446390"/>
                    </a:lnTo>
                    <a:lnTo>
                      <a:pt x="709615" y="446278"/>
                    </a:lnTo>
                    <a:lnTo>
                      <a:pt x="707187" y="446278"/>
                    </a:lnTo>
                    <a:lnTo>
                      <a:pt x="705470" y="446420"/>
                    </a:lnTo>
                    <a:lnTo>
                      <a:pt x="703997" y="446725"/>
                    </a:lnTo>
                    <a:lnTo>
                      <a:pt x="703296" y="447182"/>
                    </a:lnTo>
                    <a:lnTo>
                      <a:pt x="703011" y="447487"/>
                    </a:lnTo>
                    <a:lnTo>
                      <a:pt x="702787" y="447863"/>
                    </a:lnTo>
                    <a:lnTo>
                      <a:pt x="702615" y="448757"/>
                    </a:lnTo>
                    <a:lnTo>
                      <a:pt x="702310" y="449580"/>
                    </a:lnTo>
                    <a:lnTo>
                      <a:pt x="701884" y="450281"/>
                    </a:lnTo>
                    <a:lnTo>
                      <a:pt x="701325" y="450911"/>
                    </a:lnTo>
                    <a:lnTo>
                      <a:pt x="700613" y="451328"/>
                    </a:lnTo>
                    <a:lnTo>
                      <a:pt x="699771" y="451693"/>
                    </a:lnTo>
                    <a:lnTo>
                      <a:pt x="698134" y="451866"/>
                    </a:lnTo>
                    <a:lnTo>
                      <a:pt x="696865" y="451836"/>
                    </a:lnTo>
                    <a:lnTo>
                      <a:pt x="694802" y="451643"/>
                    </a:lnTo>
                    <a:lnTo>
                      <a:pt x="693308" y="451135"/>
                    </a:lnTo>
                    <a:lnTo>
                      <a:pt x="692486" y="450738"/>
                    </a:lnTo>
                    <a:lnTo>
                      <a:pt x="691358" y="450058"/>
                    </a:lnTo>
                    <a:lnTo>
                      <a:pt x="686450" y="446786"/>
                    </a:lnTo>
                    <a:lnTo>
                      <a:pt x="684947" y="445486"/>
                    </a:lnTo>
                    <a:lnTo>
                      <a:pt x="683850" y="444409"/>
                    </a:lnTo>
                    <a:lnTo>
                      <a:pt x="683707" y="444023"/>
                    </a:lnTo>
                    <a:lnTo>
                      <a:pt x="683606" y="443911"/>
                    </a:lnTo>
                    <a:lnTo>
                      <a:pt x="678718" y="434279"/>
                    </a:lnTo>
                    <a:lnTo>
                      <a:pt x="678038" y="433375"/>
                    </a:lnTo>
                    <a:lnTo>
                      <a:pt x="676707" y="432420"/>
                    </a:lnTo>
                    <a:lnTo>
                      <a:pt x="675782" y="432054"/>
                    </a:lnTo>
                    <a:lnTo>
                      <a:pt x="669148" y="430896"/>
                    </a:lnTo>
                    <a:lnTo>
                      <a:pt x="659496" y="429372"/>
                    </a:lnTo>
                    <a:lnTo>
                      <a:pt x="651846" y="428417"/>
                    </a:lnTo>
                    <a:lnTo>
                      <a:pt x="651195" y="428417"/>
                    </a:lnTo>
                    <a:lnTo>
                      <a:pt x="650240" y="428671"/>
                    </a:lnTo>
                    <a:lnTo>
                      <a:pt x="645211" y="431343"/>
                    </a:lnTo>
                    <a:lnTo>
                      <a:pt x="638587" y="430164"/>
                    </a:lnTo>
                    <a:lnTo>
                      <a:pt x="633699" y="428325"/>
                    </a:lnTo>
                    <a:lnTo>
                      <a:pt x="631241" y="426100"/>
                    </a:lnTo>
                    <a:lnTo>
                      <a:pt x="631871" y="425054"/>
                    </a:lnTo>
                    <a:lnTo>
                      <a:pt x="632206" y="423723"/>
                    </a:lnTo>
                    <a:lnTo>
                      <a:pt x="632145" y="422910"/>
                    </a:lnTo>
                    <a:lnTo>
                      <a:pt x="631729" y="421894"/>
                    </a:lnTo>
                    <a:lnTo>
                      <a:pt x="631363" y="421244"/>
                    </a:lnTo>
                    <a:lnTo>
                      <a:pt x="631129" y="420960"/>
                    </a:lnTo>
                    <a:lnTo>
                      <a:pt x="630459" y="420482"/>
                    </a:lnTo>
                    <a:lnTo>
                      <a:pt x="629971" y="420289"/>
                    </a:lnTo>
                    <a:lnTo>
                      <a:pt x="629300" y="420228"/>
                    </a:lnTo>
                    <a:lnTo>
                      <a:pt x="628731" y="420289"/>
                    </a:lnTo>
                    <a:lnTo>
                      <a:pt x="624190" y="420797"/>
                    </a:lnTo>
                    <a:lnTo>
                      <a:pt x="623286" y="421132"/>
                    </a:lnTo>
                    <a:lnTo>
                      <a:pt x="620634" y="422575"/>
                    </a:lnTo>
                    <a:lnTo>
                      <a:pt x="618399" y="423896"/>
                    </a:lnTo>
                    <a:lnTo>
                      <a:pt x="617952" y="424038"/>
                    </a:lnTo>
                    <a:lnTo>
                      <a:pt x="616824" y="424119"/>
                    </a:lnTo>
                    <a:lnTo>
                      <a:pt x="614904" y="423865"/>
                    </a:lnTo>
                    <a:lnTo>
                      <a:pt x="603809" y="421671"/>
                    </a:lnTo>
                    <a:lnTo>
                      <a:pt x="603281" y="421529"/>
                    </a:lnTo>
                    <a:lnTo>
                      <a:pt x="602966" y="421274"/>
                    </a:lnTo>
                    <a:lnTo>
                      <a:pt x="602600" y="420655"/>
                    </a:lnTo>
                    <a:lnTo>
                      <a:pt x="602539" y="420259"/>
                    </a:lnTo>
                    <a:lnTo>
                      <a:pt x="602997" y="418501"/>
                    </a:lnTo>
                    <a:lnTo>
                      <a:pt x="603789" y="417038"/>
                    </a:lnTo>
                    <a:lnTo>
                      <a:pt x="604043" y="415656"/>
                    </a:lnTo>
                    <a:lnTo>
                      <a:pt x="603900" y="414894"/>
                    </a:lnTo>
                    <a:lnTo>
                      <a:pt x="603220" y="413990"/>
                    </a:lnTo>
                    <a:lnTo>
                      <a:pt x="602915" y="413736"/>
                    </a:lnTo>
                    <a:lnTo>
                      <a:pt x="602539" y="413512"/>
                    </a:lnTo>
                    <a:lnTo>
                      <a:pt x="600934" y="413116"/>
                    </a:lnTo>
                    <a:lnTo>
                      <a:pt x="595712" y="412801"/>
                    </a:lnTo>
                    <a:lnTo>
                      <a:pt x="590469" y="411958"/>
                    </a:lnTo>
                    <a:lnTo>
                      <a:pt x="588996" y="411480"/>
                    </a:lnTo>
                    <a:lnTo>
                      <a:pt x="587329" y="410688"/>
                    </a:lnTo>
                    <a:lnTo>
                      <a:pt x="585358" y="409621"/>
                    </a:lnTo>
                    <a:lnTo>
                      <a:pt x="583408" y="408260"/>
                    </a:lnTo>
                    <a:lnTo>
                      <a:pt x="582869" y="407701"/>
                    </a:lnTo>
                    <a:lnTo>
                      <a:pt x="582422" y="407101"/>
                    </a:lnTo>
                    <a:lnTo>
                      <a:pt x="581691" y="405415"/>
                    </a:lnTo>
                    <a:lnTo>
                      <a:pt x="581010" y="404510"/>
                    </a:lnTo>
                    <a:lnTo>
                      <a:pt x="580248" y="404053"/>
                    </a:lnTo>
                    <a:lnTo>
                      <a:pt x="570931" y="399481"/>
                    </a:lnTo>
                    <a:lnTo>
                      <a:pt x="569387" y="399116"/>
                    </a:lnTo>
                    <a:lnTo>
                      <a:pt x="548214" y="397398"/>
                    </a:lnTo>
                    <a:lnTo>
                      <a:pt x="545399" y="397683"/>
                    </a:lnTo>
                    <a:lnTo>
                      <a:pt x="538765" y="400304"/>
                    </a:lnTo>
                    <a:lnTo>
                      <a:pt x="517510" y="407498"/>
                    </a:lnTo>
                    <a:lnTo>
                      <a:pt x="516382" y="407609"/>
                    </a:lnTo>
                    <a:lnTo>
                      <a:pt x="490698" y="408625"/>
                    </a:lnTo>
                    <a:lnTo>
                      <a:pt x="473141" y="411135"/>
                    </a:lnTo>
                    <a:lnTo>
                      <a:pt x="464251" y="411531"/>
                    </a:lnTo>
                    <a:lnTo>
                      <a:pt x="463327" y="410353"/>
                    </a:lnTo>
                    <a:lnTo>
                      <a:pt x="462443" y="409956"/>
                    </a:lnTo>
                    <a:lnTo>
                      <a:pt x="462026" y="410129"/>
                    </a:lnTo>
                    <a:lnTo>
                      <a:pt x="461681" y="410383"/>
                    </a:lnTo>
                    <a:lnTo>
                      <a:pt x="457505" y="414132"/>
                    </a:lnTo>
                    <a:lnTo>
                      <a:pt x="456946" y="414691"/>
                    </a:lnTo>
                    <a:lnTo>
                      <a:pt x="456357" y="415768"/>
                    </a:lnTo>
                    <a:lnTo>
                      <a:pt x="455676" y="417322"/>
                    </a:lnTo>
                    <a:lnTo>
                      <a:pt x="455625" y="417810"/>
                    </a:lnTo>
                    <a:lnTo>
                      <a:pt x="455534" y="418846"/>
                    </a:lnTo>
                    <a:lnTo>
                      <a:pt x="448706" y="422372"/>
                    </a:lnTo>
                    <a:lnTo>
                      <a:pt x="445343" y="423784"/>
                    </a:lnTo>
                    <a:lnTo>
                      <a:pt x="444835" y="423896"/>
                    </a:lnTo>
                    <a:lnTo>
                      <a:pt x="444277" y="423835"/>
                    </a:lnTo>
                    <a:lnTo>
                      <a:pt x="443423" y="423469"/>
                    </a:lnTo>
                    <a:lnTo>
                      <a:pt x="441737" y="423103"/>
                    </a:lnTo>
                    <a:lnTo>
                      <a:pt x="439248" y="422849"/>
                    </a:lnTo>
                    <a:lnTo>
                      <a:pt x="438069" y="422910"/>
                    </a:lnTo>
                    <a:lnTo>
                      <a:pt x="423012" y="426060"/>
                    </a:lnTo>
                    <a:lnTo>
                      <a:pt x="423083" y="426751"/>
                    </a:lnTo>
                    <a:lnTo>
                      <a:pt x="423236" y="427096"/>
                    </a:lnTo>
                    <a:lnTo>
                      <a:pt x="423388" y="427421"/>
                    </a:lnTo>
                    <a:lnTo>
                      <a:pt x="423784" y="428041"/>
                    </a:lnTo>
                    <a:lnTo>
                      <a:pt x="423784" y="428468"/>
                    </a:lnTo>
                    <a:lnTo>
                      <a:pt x="418673" y="437246"/>
                    </a:lnTo>
                    <a:lnTo>
                      <a:pt x="411115" y="444531"/>
                    </a:lnTo>
                    <a:lnTo>
                      <a:pt x="410799" y="444805"/>
                    </a:lnTo>
                    <a:lnTo>
                      <a:pt x="409672" y="445435"/>
                    </a:lnTo>
                    <a:lnTo>
                      <a:pt x="408005" y="446167"/>
                    </a:lnTo>
                    <a:lnTo>
                      <a:pt x="406258" y="446786"/>
                    </a:lnTo>
                    <a:lnTo>
                      <a:pt x="402702" y="446867"/>
                    </a:lnTo>
                    <a:lnTo>
                      <a:pt x="401452" y="446837"/>
                    </a:lnTo>
                    <a:lnTo>
                      <a:pt x="394798" y="446644"/>
                    </a:lnTo>
                    <a:lnTo>
                      <a:pt x="383114" y="447548"/>
                    </a:lnTo>
                    <a:lnTo>
                      <a:pt x="375097" y="448595"/>
                    </a:lnTo>
                    <a:lnTo>
                      <a:pt x="374081" y="448788"/>
                    </a:lnTo>
                    <a:lnTo>
                      <a:pt x="372446" y="449519"/>
                    </a:lnTo>
                    <a:lnTo>
                      <a:pt x="369875" y="451043"/>
                    </a:lnTo>
                    <a:lnTo>
                      <a:pt x="369001" y="451358"/>
                    </a:lnTo>
                    <a:lnTo>
                      <a:pt x="367985" y="451582"/>
                    </a:lnTo>
                    <a:lnTo>
                      <a:pt x="355062" y="451724"/>
                    </a:lnTo>
                    <a:lnTo>
                      <a:pt x="349220" y="451643"/>
                    </a:lnTo>
                    <a:lnTo>
                      <a:pt x="347157" y="451500"/>
                    </a:lnTo>
                    <a:lnTo>
                      <a:pt x="342758" y="451612"/>
                    </a:lnTo>
                    <a:lnTo>
                      <a:pt x="340391" y="451754"/>
                    </a:lnTo>
                    <a:lnTo>
                      <a:pt x="324135" y="453299"/>
                    </a:lnTo>
                    <a:lnTo>
                      <a:pt x="322550" y="453583"/>
                    </a:lnTo>
                    <a:lnTo>
                      <a:pt x="315326" y="455961"/>
                    </a:lnTo>
                    <a:lnTo>
                      <a:pt x="313579" y="456611"/>
                    </a:lnTo>
                    <a:lnTo>
                      <a:pt x="312817" y="457028"/>
                    </a:lnTo>
                    <a:lnTo>
                      <a:pt x="311628" y="458104"/>
                    </a:lnTo>
                    <a:lnTo>
                      <a:pt x="307645" y="462250"/>
                    </a:lnTo>
                    <a:lnTo>
                      <a:pt x="306771" y="463601"/>
                    </a:lnTo>
                    <a:lnTo>
                      <a:pt x="305847" y="465410"/>
                    </a:lnTo>
                    <a:lnTo>
                      <a:pt x="305359" y="466029"/>
                    </a:lnTo>
                    <a:lnTo>
                      <a:pt x="304485" y="466883"/>
                    </a:lnTo>
                    <a:lnTo>
                      <a:pt x="302006" y="468966"/>
                    </a:lnTo>
                    <a:lnTo>
                      <a:pt x="300594" y="469870"/>
                    </a:lnTo>
                    <a:lnTo>
                      <a:pt x="298105" y="470947"/>
                    </a:lnTo>
                    <a:lnTo>
                      <a:pt x="294437" y="472074"/>
                    </a:lnTo>
                    <a:lnTo>
                      <a:pt x="292435" y="472522"/>
                    </a:lnTo>
                    <a:lnTo>
                      <a:pt x="289367" y="472968"/>
                    </a:lnTo>
                    <a:lnTo>
                      <a:pt x="286258" y="473202"/>
                    </a:lnTo>
                    <a:lnTo>
                      <a:pt x="284704" y="473487"/>
                    </a:lnTo>
                    <a:lnTo>
                      <a:pt x="282194" y="474127"/>
                    </a:lnTo>
                    <a:lnTo>
                      <a:pt x="281229" y="474269"/>
                    </a:lnTo>
                    <a:lnTo>
                      <a:pt x="279939" y="474157"/>
                    </a:lnTo>
                    <a:lnTo>
                      <a:pt x="279400" y="474015"/>
                    </a:lnTo>
                    <a:lnTo>
                      <a:pt x="278689" y="473568"/>
                    </a:lnTo>
                    <a:lnTo>
                      <a:pt x="278435" y="473284"/>
                    </a:lnTo>
                    <a:lnTo>
                      <a:pt x="275529" y="469362"/>
                    </a:lnTo>
                    <a:lnTo>
                      <a:pt x="272400" y="465552"/>
                    </a:lnTo>
                    <a:lnTo>
                      <a:pt x="271415" y="464475"/>
                    </a:lnTo>
                    <a:lnTo>
                      <a:pt x="270764" y="463977"/>
                    </a:lnTo>
                    <a:lnTo>
                      <a:pt x="270398" y="463774"/>
                    </a:lnTo>
                    <a:lnTo>
                      <a:pt x="269382" y="463489"/>
                    </a:lnTo>
                    <a:lnTo>
                      <a:pt x="266080" y="463215"/>
                    </a:lnTo>
                    <a:lnTo>
                      <a:pt x="261366" y="461630"/>
                    </a:lnTo>
                    <a:lnTo>
                      <a:pt x="259954" y="461122"/>
                    </a:lnTo>
                    <a:lnTo>
                      <a:pt x="258318" y="460299"/>
                    </a:lnTo>
                    <a:lnTo>
                      <a:pt x="256510" y="459171"/>
                    </a:lnTo>
                    <a:lnTo>
                      <a:pt x="255951" y="458633"/>
                    </a:lnTo>
                    <a:lnTo>
                      <a:pt x="255778" y="458298"/>
                    </a:lnTo>
                    <a:lnTo>
                      <a:pt x="255697" y="457932"/>
                    </a:lnTo>
                    <a:lnTo>
                      <a:pt x="255748" y="457454"/>
                    </a:lnTo>
                    <a:lnTo>
                      <a:pt x="256225" y="456326"/>
                    </a:lnTo>
                    <a:lnTo>
                      <a:pt x="256286" y="455869"/>
                    </a:lnTo>
                    <a:lnTo>
                      <a:pt x="256174" y="455473"/>
                    </a:lnTo>
                    <a:lnTo>
                      <a:pt x="255697" y="454914"/>
                    </a:lnTo>
                    <a:lnTo>
                      <a:pt x="250891" y="452039"/>
                    </a:lnTo>
                    <a:lnTo>
                      <a:pt x="249794" y="451389"/>
                    </a:lnTo>
                    <a:lnTo>
                      <a:pt x="247589" y="450485"/>
                    </a:lnTo>
                    <a:lnTo>
                      <a:pt x="245964" y="450109"/>
                    </a:lnTo>
                    <a:lnTo>
                      <a:pt x="244348" y="449753"/>
                    </a:lnTo>
                    <a:lnTo>
                      <a:pt x="233934" y="449184"/>
                    </a:lnTo>
                    <a:lnTo>
                      <a:pt x="231841" y="449072"/>
                    </a:lnTo>
                    <a:lnTo>
                      <a:pt x="231282" y="449123"/>
                    </a:lnTo>
                    <a:lnTo>
                      <a:pt x="229728" y="449438"/>
                    </a:lnTo>
                    <a:lnTo>
                      <a:pt x="221031" y="452202"/>
                    </a:lnTo>
                    <a:lnTo>
                      <a:pt x="213187" y="454711"/>
                    </a:lnTo>
                    <a:lnTo>
                      <a:pt x="212629" y="454772"/>
                    </a:lnTo>
                    <a:lnTo>
                      <a:pt x="201727" y="454122"/>
                    </a:lnTo>
                    <a:lnTo>
                      <a:pt x="201138" y="454041"/>
                    </a:lnTo>
                    <a:lnTo>
                      <a:pt x="200579" y="453929"/>
                    </a:lnTo>
                    <a:lnTo>
                      <a:pt x="199644" y="453583"/>
                    </a:lnTo>
                    <a:lnTo>
                      <a:pt x="198933" y="453136"/>
                    </a:lnTo>
                    <a:lnTo>
                      <a:pt x="197612" y="451724"/>
                    </a:lnTo>
                    <a:lnTo>
                      <a:pt x="196901" y="451277"/>
                    </a:lnTo>
                    <a:lnTo>
                      <a:pt x="191689" y="449550"/>
                    </a:lnTo>
                    <a:lnTo>
                      <a:pt x="190531" y="449357"/>
                    </a:lnTo>
                    <a:lnTo>
                      <a:pt x="184740" y="448899"/>
                    </a:lnTo>
                    <a:lnTo>
                      <a:pt x="169926" y="448341"/>
                    </a:lnTo>
                    <a:lnTo>
                      <a:pt x="143734" y="444978"/>
                    </a:lnTo>
                    <a:lnTo>
                      <a:pt x="138471" y="446065"/>
                    </a:lnTo>
                    <a:lnTo>
                      <a:pt x="138258" y="446420"/>
                    </a:lnTo>
                    <a:lnTo>
                      <a:pt x="137953" y="446674"/>
                    </a:lnTo>
                    <a:lnTo>
                      <a:pt x="136794" y="447182"/>
                    </a:lnTo>
                    <a:lnTo>
                      <a:pt x="135748" y="447294"/>
                    </a:lnTo>
                    <a:lnTo>
                      <a:pt x="135047" y="447264"/>
                    </a:lnTo>
                    <a:lnTo>
                      <a:pt x="127904" y="444927"/>
                    </a:lnTo>
                    <a:lnTo>
                      <a:pt x="122398" y="442834"/>
                    </a:lnTo>
                    <a:lnTo>
                      <a:pt x="117429" y="440914"/>
                    </a:lnTo>
                    <a:lnTo>
                      <a:pt x="116637" y="440517"/>
                    </a:lnTo>
                    <a:lnTo>
                      <a:pt x="116302" y="440263"/>
                    </a:lnTo>
                    <a:lnTo>
                      <a:pt x="116048" y="439979"/>
                    </a:lnTo>
                    <a:lnTo>
                      <a:pt x="114808" y="437642"/>
                    </a:lnTo>
                    <a:lnTo>
                      <a:pt x="114351" y="437023"/>
                    </a:lnTo>
                    <a:lnTo>
                      <a:pt x="113142" y="436006"/>
                    </a:lnTo>
                    <a:lnTo>
                      <a:pt x="112268" y="435641"/>
                    </a:lnTo>
                    <a:lnTo>
                      <a:pt x="104536" y="434005"/>
                    </a:lnTo>
                    <a:lnTo>
                      <a:pt x="103297" y="433944"/>
                    </a:lnTo>
                    <a:lnTo>
                      <a:pt x="102159" y="434086"/>
                    </a:lnTo>
                    <a:lnTo>
                      <a:pt x="101235" y="434391"/>
                    </a:lnTo>
                    <a:lnTo>
                      <a:pt x="99396" y="435468"/>
                    </a:lnTo>
                    <a:lnTo>
                      <a:pt x="98806" y="436006"/>
                    </a:lnTo>
                    <a:lnTo>
                      <a:pt x="98329" y="436657"/>
                    </a:lnTo>
                    <a:lnTo>
                      <a:pt x="97821" y="437754"/>
                    </a:lnTo>
                    <a:lnTo>
                      <a:pt x="97475" y="439451"/>
                    </a:lnTo>
                    <a:lnTo>
                      <a:pt x="96855" y="440944"/>
                    </a:lnTo>
                    <a:lnTo>
                      <a:pt x="96348" y="442041"/>
                    </a:lnTo>
                    <a:lnTo>
                      <a:pt x="95474" y="443373"/>
                    </a:lnTo>
                    <a:lnTo>
                      <a:pt x="94793" y="443850"/>
                    </a:lnTo>
                    <a:lnTo>
                      <a:pt x="90617" y="445689"/>
                    </a:lnTo>
                    <a:lnTo>
                      <a:pt x="79106" y="448991"/>
                    </a:lnTo>
                    <a:lnTo>
                      <a:pt x="75662" y="449661"/>
                    </a:lnTo>
                    <a:lnTo>
                      <a:pt x="75530" y="449601"/>
                    </a:lnTo>
                    <a:lnTo>
                      <a:pt x="71913" y="445598"/>
                    </a:lnTo>
                    <a:lnTo>
                      <a:pt x="74138" y="442773"/>
                    </a:lnTo>
                    <a:lnTo>
                      <a:pt x="74707" y="441737"/>
                    </a:lnTo>
                    <a:lnTo>
                      <a:pt x="74727" y="441249"/>
                    </a:lnTo>
                    <a:lnTo>
                      <a:pt x="74646" y="440883"/>
                    </a:lnTo>
                    <a:lnTo>
                      <a:pt x="74280" y="440213"/>
                    </a:lnTo>
                    <a:lnTo>
                      <a:pt x="74026" y="439928"/>
                    </a:lnTo>
                    <a:lnTo>
                      <a:pt x="71059" y="436850"/>
                    </a:lnTo>
                    <a:lnTo>
                      <a:pt x="70623" y="436525"/>
                    </a:lnTo>
                    <a:lnTo>
                      <a:pt x="70409" y="436372"/>
                    </a:lnTo>
                    <a:lnTo>
                      <a:pt x="65644" y="433324"/>
                    </a:lnTo>
                    <a:lnTo>
                      <a:pt x="65248" y="433121"/>
                    </a:lnTo>
                    <a:lnTo>
                      <a:pt x="64689" y="433009"/>
                    </a:lnTo>
                    <a:lnTo>
                      <a:pt x="64059" y="433040"/>
                    </a:lnTo>
                    <a:lnTo>
                      <a:pt x="59579" y="433355"/>
                    </a:lnTo>
                    <a:lnTo>
                      <a:pt x="55454" y="434675"/>
                    </a:lnTo>
                    <a:lnTo>
                      <a:pt x="53787" y="435407"/>
                    </a:lnTo>
                    <a:lnTo>
                      <a:pt x="52741" y="435610"/>
                    </a:lnTo>
                    <a:lnTo>
                      <a:pt x="50719" y="435498"/>
                    </a:lnTo>
                    <a:lnTo>
                      <a:pt x="49997" y="435295"/>
                    </a:lnTo>
                    <a:lnTo>
                      <a:pt x="48656" y="434919"/>
                    </a:lnTo>
                    <a:lnTo>
                      <a:pt x="47732" y="434655"/>
                    </a:lnTo>
                    <a:lnTo>
                      <a:pt x="46746" y="433964"/>
                    </a:lnTo>
                    <a:lnTo>
                      <a:pt x="46086" y="433487"/>
                    </a:lnTo>
                    <a:lnTo>
                      <a:pt x="45832" y="433212"/>
                    </a:lnTo>
                    <a:lnTo>
                      <a:pt x="45771" y="431912"/>
                    </a:lnTo>
                    <a:lnTo>
                      <a:pt x="45405" y="430358"/>
                    </a:lnTo>
                    <a:lnTo>
                      <a:pt x="45293" y="429961"/>
                    </a:lnTo>
                    <a:lnTo>
                      <a:pt x="43008" y="425958"/>
                    </a:lnTo>
                    <a:lnTo>
                      <a:pt x="36210" y="420055"/>
                    </a:lnTo>
                    <a:lnTo>
                      <a:pt x="35865" y="419832"/>
                    </a:lnTo>
                    <a:lnTo>
                      <a:pt x="35418" y="419639"/>
                    </a:lnTo>
                    <a:lnTo>
                      <a:pt x="34991" y="419466"/>
                    </a:lnTo>
                    <a:lnTo>
                      <a:pt x="34372" y="419405"/>
                    </a:lnTo>
                    <a:lnTo>
                      <a:pt x="33864" y="419527"/>
                    </a:lnTo>
                    <a:lnTo>
                      <a:pt x="30816" y="420228"/>
                    </a:lnTo>
                    <a:lnTo>
                      <a:pt x="23561" y="420167"/>
                    </a:lnTo>
                    <a:lnTo>
                      <a:pt x="23084" y="420035"/>
                    </a:lnTo>
                    <a:lnTo>
                      <a:pt x="19954" y="417038"/>
                    </a:lnTo>
                    <a:lnTo>
                      <a:pt x="12080" y="408402"/>
                    </a:lnTo>
                    <a:lnTo>
                      <a:pt x="11989" y="404652"/>
                    </a:lnTo>
                    <a:lnTo>
                      <a:pt x="12162" y="404287"/>
                    </a:lnTo>
                    <a:lnTo>
                      <a:pt x="12192" y="403911"/>
                    </a:lnTo>
                    <a:lnTo>
                      <a:pt x="11938" y="403606"/>
                    </a:lnTo>
                    <a:lnTo>
                      <a:pt x="7874" y="402621"/>
                    </a:lnTo>
                    <a:lnTo>
                      <a:pt x="6685" y="402448"/>
                    </a:lnTo>
                    <a:lnTo>
                      <a:pt x="5497" y="402529"/>
                    </a:lnTo>
                    <a:lnTo>
                      <a:pt x="2063" y="403413"/>
                    </a:lnTo>
                    <a:lnTo>
                      <a:pt x="0" y="403129"/>
                    </a:lnTo>
                    <a:lnTo>
                      <a:pt x="478" y="387269"/>
                    </a:lnTo>
                    <a:lnTo>
                      <a:pt x="590" y="386385"/>
                    </a:lnTo>
                    <a:lnTo>
                      <a:pt x="762" y="386019"/>
                    </a:lnTo>
                    <a:lnTo>
                      <a:pt x="1575" y="385237"/>
                    </a:lnTo>
                    <a:lnTo>
                      <a:pt x="2256" y="384749"/>
                    </a:lnTo>
                    <a:lnTo>
                      <a:pt x="8524" y="381508"/>
                    </a:lnTo>
                    <a:lnTo>
                      <a:pt x="17496" y="375778"/>
                    </a:lnTo>
                    <a:lnTo>
                      <a:pt x="18034" y="375189"/>
                    </a:lnTo>
                    <a:lnTo>
                      <a:pt x="18258" y="374874"/>
                    </a:lnTo>
                    <a:lnTo>
                      <a:pt x="23988" y="364348"/>
                    </a:lnTo>
                    <a:lnTo>
                      <a:pt x="24161" y="363982"/>
                    </a:lnTo>
                    <a:lnTo>
                      <a:pt x="24161" y="363190"/>
                    </a:lnTo>
                    <a:lnTo>
                      <a:pt x="27798" y="354615"/>
                    </a:lnTo>
                    <a:lnTo>
                      <a:pt x="31496" y="348519"/>
                    </a:lnTo>
                    <a:lnTo>
                      <a:pt x="38385" y="344221"/>
                    </a:lnTo>
                    <a:lnTo>
                      <a:pt x="38893" y="344089"/>
                    </a:lnTo>
                    <a:lnTo>
                      <a:pt x="39198" y="343835"/>
                    </a:lnTo>
                    <a:lnTo>
                      <a:pt x="39370" y="343459"/>
                    </a:lnTo>
                    <a:lnTo>
                      <a:pt x="40671" y="339375"/>
                    </a:lnTo>
                    <a:lnTo>
                      <a:pt x="41321" y="335311"/>
                    </a:lnTo>
                    <a:lnTo>
                      <a:pt x="41798" y="334742"/>
                    </a:lnTo>
                    <a:lnTo>
                      <a:pt x="42957" y="334153"/>
                    </a:lnTo>
                    <a:lnTo>
                      <a:pt x="44115" y="333980"/>
                    </a:lnTo>
                    <a:lnTo>
                      <a:pt x="45060" y="334081"/>
                    </a:lnTo>
                    <a:lnTo>
                      <a:pt x="45385" y="334122"/>
                    </a:lnTo>
                    <a:lnTo>
                      <a:pt x="59579" y="338582"/>
                    </a:lnTo>
                    <a:lnTo>
                      <a:pt x="71151" y="342900"/>
                    </a:lnTo>
                    <a:lnTo>
                      <a:pt x="71628" y="343042"/>
                    </a:lnTo>
                    <a:lnTo>
                      <a:pt x="72898" y="343185"/>
                    </a:lnTo>
                    <a:lnTo>
                      <a:pt x="73548" y="343154"/>
                    </a:lnTo>
                    <a:lnTo>
                      <a:pt x="74646" y="343083"/>
                    </a:lnTo>
                    <a:lnTo>
                      <a:pt x="72837" y="340441"/>
                    </a:lnTo>
                    <a:lnTo>
                      <a:pt x="72421" y="339456"/>
                    </a:lnTo>
                    <a:lnTo>
                      <a:pt x="72136" y="338755"/>
                    </a:lnTo>
                    <a:lnTo>
                      <a:pt x="72197" y="338288"/>
                    </a:lnTo>
                    <a:lnTo>
                      <a:pt x="72309" y="337393"/>
                    </a:lnTo>
                    <a:lnTo>
                      <a:pt x="73630" y="334935"/>
                    </a:lnTo>
                    <a:lnTo>
                      <a:pt x="73803" y="334569"/>
                    </a:lnTo>
                    <a:lnTo>
                      <a:pt x="73630" y="334234"/>
                    </a:lnTo>
                    <a:lnTo>
                      <a:pt x="71262" y="332629"/>
                    </a:lnTo>
                    <a:lnTo>
                      <a:pt x="63673" y="328087"/>
                    </a:lnTo>
                    <a:lnTo>
                      <a:pt x="56673" y="326817"/>
                    </a:lnTo>
                    <a:lnTo>
                      <a:pt x="56419" y="326817"/>
                    </a:lnTo>
                    <a:lnTo>
                      <a:pt x="56104" y="326817"/>
                    </a:lnTo>
                    <a:lnTo>
                      <a:pt x="55768" y="326563"/>
                    </a:lnTo>
                    <a:lnTo>
                      <a:pt x="55738" y="326136"/>
                    </a:lnTo>
                    <a:lnTo>
                      <a:pt x="55819" y="325740"/>
                    </a:lnTo>
                    <a:lnTo>
                      <a:pt x="56246" y="325039"/>
                    </a:lnTo>
                    <a:lnTo>
                      <a:pt x="58451" y="321249"/>
                    </a:lnTo>
                    <a:lnTo>
                      <a:pt x="61296" y="315834"/>
                    </a:lnTo>
                    <a:lnTo>
                      <a:pt x="61834" y="314737"/>
                    </a:lnTo>
                    <a:lnTo>
                      <a:pt x="61865" y="313375"/>
                    </a:lnTo>
                    <a:lnTo>
                      <a:pt x="59741" y="304089"/>
                    </a:lnTo>
                    <a:lnTo>
                      <a:pt x="59629" y="303723"/>
                    </a:lnTo>
                    <a:lnTo>
                      <a:pt x="59436" y="303388"/>
                    </a:lnTo>
                    <a:lnTo>
                      <a:pt x="58827" y="302687"/>
                    </a:lnTo>
                    <a:lnTo>
                      <a:pt x="58725" y="302565"/>
                    </a:lnTo>
                    <a:lnTo>
                      <a:pt x="55169" y="297576"/>
                    </a:lnTo>
                    <a:lnTo>
                      <a:pt x="51278" y="290576"/>
                    </a:lnTo>
                    <a:lnTo>
                      <a:pt x="51197" y="289733"/>
                    </a:lnTo>
                    <a:lnTo>
                      <a:pt x="51481" y="288941"/>
                    </a:lnTo>
                    <a:lnTo>
                      <a:pt x="53310" y="285831"/>
                    </a:lnTo>
                    <a:lnTo>
                      <a:pt x="53787" y="285212"/>
                    </a:lnTo>
                    <a:lnTo>
                      <a:pt x="54326" y="284744"/>
                    </a:lnTo>
                    <a:lnTo>
                      <a:pt x="57485" y="281971"/>
                    </a:lnTo>
                    <a:lnTo>
                      <a:pt x="63866" y="274798"/>
                    </a:lnTo>
                    <a:lnTo>
                      <a:pt x="97475" y="246350"/>
                    </a:lnTo>
                    <a:lnTo>
                      <a:pt x="101062" y="243505"/>
                    </a:lnTo>
                    <a:lnTo>
                      <a:pt x="108936" y="237379"/>
                    </a:lnTo>
                    <a:lnTo>
                      <a:pt x="109871" y="236698"/>
                    </a:lnTo>
                    <a:lnTo>
                      <a:pt x="117064" y="231536"/>
                    </a:lnTo>
                    <a:lnTo>
                      <a:pt x="119177" y="230063"/>
                    </a:lnTo>
                    <a:lnTo>
                      <a:pt x="120955" y="228885"/>
                    </a:lnTo>
                    <a:lnTo>
                      <a:pt x="121047" y="228824"/>
                    </a:lnTo>
                    <a:lnTo>
                      <a:pt x="124653" y="226568"/>
                    </a:lnTo>
                    <a:lnTo>
                      <a:pt x="136622" y="219344"/>
                    </a:lnTo>
                    <a:lnTo>
                      <a:pt x="141112" y="217109"/>
                    </a:lnTo>
                    <a:lnTo>
                      <a:pt x="144018" y="215788"/>
                    </a:lnTo>
                    <a:lnTo>
                      <a:pt x="146274" y="214427"/>
                    </a:lnTo>
                    <a:lnTo>
                      <a:pt x="154991" y="208819"/>
                    </a:lnTo>
                    <a:lnTo>
                      <a:pt x="155651" y="208209"/>
                    </a:lnTo>
                    <a:lnTo>
                      <a:pt x="155814" y="207914"/>
                    </a:lnTo>
                    <a:lnTo>
                      <a:pt x="155946" y="207447"/>
                    </a:lnTo>
                    <a:lnTo>
                      <a:pt x="156647" y="204867"/>
                    </a:lnTo>
                    <a:lnTo>
                      <a:pt x="156718" y="204612"/>
                    </a:lnTo>
                    <a:lnTo>
                      <a:pt x="157084" y="203881"/>
                    </a:lnTo>
                    <a:lnTo>
                      <a:pt x="157734" y="203342"/>
                    </a:lnTo>
                    <a:lnTo>
                      <a:pt x="158130" y="203119"/>
                    </a:lnTo>
                    <a:lnTo>
                      <a:pt x="158588" y="202956"/>
                    </a:lnTo>
                    <a:lnTo>
                      <a:pt x="159482" y="202631"/>
                    </a:lnTo>
                    <a:lnTo>
                      <a:pt x="160305" y="202418"/>
                    </a:lnTo>
                    <a:lnTo>
                      <a:pt x="163007" y="201707"/>
                    </a:lnTo>
                    <a:lnTo>
                      <a:pt x="166675" y="200884"/>
                    </a:lnTo>
                    <a:lnTo>
                      <a:pt x="168961" y="200548"/>
                    </a:lnTo>
                    <a:lnTo>
                      <a:pt x="172263" y="200457"/>
                    </a:lnTo>
                    <a:lnTo>
                      <a:pt x="175779" y="200589"/>
                    </a:lnTo>
                    <a:lnTo>
                      <a:pt x="180645" y="200772"/>
                    </a:lnTo>
                    <a:lnTo>
                      <a:pt x="185248" y="200660"/>
                    </a:lnTo>
                    <a:lnTo>
                      <a:pt x="186975" y="200406"/>
                    </a:lnTo>
                    <a:lnTo>
                      <a:pt x="187757" y="199949"/>
                    </a:lnTo>
                    <a:lnTo>
                      <a:pt x="188326" y="199390"/>
                    </a:lnTo>
                    <a:lnTo>
                      <a:pt x="199136" y="184181"/>
                    </a:lnTo>
                    <a:lnTo>
                      <a:pt x="198831" y="178186"/>
                    </a:lnTo>
                    <a:lnTo>
                      <a:pt x="198710" y="177404"/>
                    </a:lnTo>
                    <a:lnTo>
                      <a:pt x="195154" y="171085"/>
                    </a:lnTo>
                    <a:lnTo>
                      <a:pt x="189311" y="166594"/>
                    </a:lnTo>
                    <a:lnTo>
                      <a:pt x="183470" y="162103"/>
                    </a:lnTo>
                    <a:lnTo>
                      <a:pt x="183216" y="161798"/>
                    </a:lnTo>
                    <a:lnTo>
                      <a:pt x="182992" y="161036"/>
                    </a:lnTo>
                    <a:lnTo>
                      <a:pt x="183053" y="160427"/>
                    </a:lnTo>
                    <a:lnTo>
                      <a:pt x="183073" y="160213"/>
                    </a:lnTo>
                    <a:lnTo>
                      <a:pt x="183439" y="158974"/>
                    </a:lnTo>
                    <a:lnTo>
                      <a:pt x="183642" y="158608"/>
                    </a:lnTo>
                    <a:lnTo>
                      <a:pt x="184201" y="158019"/>
                    </a:lnTo>
                    <a:lnTo>
                      <a:pt x="185054" y="157653"/>
                    </a:lnTo>
                    <a:lnTo>
                      <a:pt x="186721" y="157338"/>
                    </a:lnTo>
                    <a:lnTo>
                      <a:pt x="189860" y="157277"/>
                    </a:lnTo>
                    <a:lnTo>
                      <a:pt x="190226" y="157267"/>
                    </a:lnTo>
                    <a:lnTo>
                      <a:pt x="193152" y="157308"/>
                    </a:lnTo>
                    <a:lnTo>
                      <a:pt x="195631" y="157511"/>
                    </a:lnTo>
                    <a:lnTo>
                      <a:pt x="199472" y="157308"/>
                    </a:lnTo>
                    <a:lnTo>
                      <a:pt x="201077" y="156942"/>
                    </a:lnTo>
                    <a:lnTo>
                      <a:pt x="201473" y="156749"/>
                    </a:lnTo>
                    <a:lnTo>
                      <a:pt x="202489" y="155479"/>
                    </a:lnTo>
                    <a:lnTo>
                      <a:pt x="202520" y="154605"/>
                    </a:lnTo>
                    <a:lnTo>
                      <a:pt x="202266" y="154290"/>
                    </a:lnTo>
                    <a:lnTo>
                      <a:pt x="197247" y="152258"/>
                    </a:lnTo>
                    <a:lnTo>
                      <a:pt x="196738" y="152085"/>
                    </a:lnTo>
                    <a:lnTo>
                      <a:pt x="194361" y="151659"/>
                    </a:lnTo>
                    <a:lnTo>
                      <a:pt x="193772" y="151557"/>
                    </a:lnTo>
                    <a:lnTo>
                      <a:pt x="192278" y="151069"/>
                    </a:lnTo>
                    <a:lnTo>
                      <a:pt x="191435" y="150652"/>
                    </a:lnTo>
                    <a:lnTo>
                      <a:pt x="190754" y="150165"/>
                    </a:lnTo>
                    <a:lnTo>
                      <a:pt x="186629" y="147178"/>
                    </a:lnTo>
                    <a:lnTo>
                      <a:pt x="184404" y="145369"/>
                    </a:lnTo>
                    <a:lnTo>
                      <a:pt x="184150" y="145065"/>
                    </a:lnTo>
                    <a:lnTo>
                      <a:pt x="180879" y="140777"/>
                    </a:lnTo>
                    <a:lnTo>
                      <a:pt x="178227" y="133401"/>
                    </a:lnTo>
                    <a:lnTo>
                      <a:pt x="178105" y="133127"/>
                    </a:lnTo>
                    <a:lnTo>
                      <a:pt x="168626" y="123017"/>
                    </a:lnTo>
                    <a:lnTo>
                      <a:pt x="163099" y="119919"/>
                    </a:lnTo>
                    <a:lnTo>
                      <a:pt x="160579" y="118364"/>
                    </a:lnTo>
                    <a:lnTo>
                      <a:pt x="155702" y="110856"/>
                    </a:lnTo>
                    <a:lnTo>
                      <a:pt x="155336" y="102840"/>
                    </a:lnTo>
                    <a:lnTo>
                      <a:pt x="155529" y="102474"/>
                    </a:lnTo>
                    <a:lnTo>
                      <a:pt x="156576" y="99538"/>
                    </a:lnTo>
                    <a:lnTo>
                      <a:pt x="156627" y="99060"/>
                    </a:lnTo>
                    <a:lnTo>
                      <a:pt x="153132" y="91552"/>
                    </a:lnTo>
                    <a:lnTo>
                      <a:pt x="152959" y="91308"/>
                    </a:lnTo>
                    <a:lnTo>
                      <a:pt x="152685" y="90932"/>
                    </a:lnTo>
                    <a:lnTo>
                      <a:pt x="151496" y="90709"/>
                    </a:lnTo>
                    <a:lnTo>
                      <a:pt x="151384" y="90709"/>
                    </a:lnTo>
                    <a:lnTo>
                      <a:pt x="150084" y="90709"/>
                    </a:lnTo>
                    <a:lnTo>
                      <a:pt x="149698" y="90577"/>
                    </a:lnTo>
                    <a:lnTo>
                      <a:pt x="149576" y="90536"/>
                    </a:lnTo>
                    <a:lnTo>
                      <a:pt x="148875" y="90028"/>
                    </a:lnTo>
                    <a:lnTo>
                      <a:pt x="148600" y="89713"/>
                    </a:lnTo>
                    <a:lnTo>
                      <a:pt x="148306" y="89042"/>
                    </a:lnTo>
                    <a:lnTo>
                      <a:pt x="147645" y="86563"/>
                    </a:lnTo>
                    <a:lnTo>
                      <a:pt x="150876" y="87458"/>
                    </a:lnTo>
                    <a:lnTo>
                      <a:pt x="151466" y="87488"/>
                    </a:lnTo>
                    <a:lnTo>
                      <a:pt x="151862" y="87264"/>
                    </a:lnTo>
                    <a:lnTo>
                      <a:pt x="152004" y="85883"/>
                    </a:lnTo>
                    <a:lnTo>
                      <a:pt x="151973" y="85456"/>
                    </a:lnTo>
                    <a:lnTo>
                      <a:pt x="150399" y="81951"/>
                    </a:lnTo>
                    <a:lnTo>
                      <a:pt x="149606" y="80599"/>
                    </a:lnTo>
                    <a:lnTo>
                      <a:pt x="149352" y="80315"/>
                    </a:lnTo>
                    <a:lnTo>
                      <a:pt x="148306" y="79584"/>
                    </a:lnTo>
                    <a:lnTo>
                      <a:pt x="148113" y="79248"/>
                    </a:lnTo>
                    <a:lnTo>
                      <a:pt x="147991" y="78882"/>
                    </a:lnTo>
                    <a:lnTo>
                      <a:pt x="148052" y="78405"/>
                    </a:lnTo>
                    <a:lnTo>
                      <a:pt x="148417" y="77663"/>
                    </a:lnTo>
                    <a:lnTo>
                      <a:pt x="148672" y="77359"/>
                    </a:lnTo>
                    <a:lnTo>
                      <a:pt x="149322" y="76820"/>
                    </a:lnTo>
                    <a:lnTo>
                      <a:pt x="151384" y="75804"/>
                    </a:lnTo>
                    <a:lnTo>
                      <a:pt x="152319" y="75469"/>
                    </a:lnTo>
                    <a:lnTo>
                      <a:pt x="153955" y="75103"/>
                    </a:lnTo>
                    <a:lnTo>
                      <a:pt x="161575" y="73996"/>
                    </a:lnTo>
                    <a:lnTo>
                      <a:pt x="162784" y="73884"/>
                    </a:lnTo>
                    <a:lnTo>
                      <a:pt x="164277" y="73945"/>
                    </a:lnTo>
                    <a:lnTo>
                      <a:pt x="177323" y="75580"/>
                    </a:lnTo>
                    <a:lnTo>
                      <a:pt x="177881" y="75723"/>
                    </a:lnTo>
                    <a:lnTo>
                      <a:pt x="178755" y="76119"/>
                    </a:lnTo>
                    <a:lnTo>
                      <a:pt x="179721" y="76901"/>
                    </a:lnTo>
                    <a:lnTo>
                      <a:pt x="180259" y="77501"/>
                    </a:lnTo>
                    <a:lnTo>
                      <a:pt x="180899" y="78456"/>
                    </a:lnTo>
                    <a:lnTo>
                      <a:pt x="181468" y="79441"/>
                    </a:lnTo>
                    <a:lnTo>
                      <a:pt x="181753" y="80153"/>
                    </a:lnTo>
                    <a:lnTo>
                      <a:pt x="182118" y="80406"/>
                    </a:lnTo>
                    <a:lnTo>
                      <a:pt x="183134" y="80742"/>
                    </a:lnTo>
                    <a:lnTo>
                      <a:pt x="185075" y="80630"/>
                    </a:lnTo>
                    <a:lnTo>
                      <a:pt x="186690" y="80264"/>
                    </a:lnTo>
                    <a:lnTo>
                      <a:pt x="188580" y="79614"/>
                    </a:lnTo>
                    <a:lnTo>
                      <a:pt x="192197" y="78171"/>
                    </a:lnTo>
                    <a:lnTo>
                      <a:pt x="194991" y="76678"/>
                    </a:lnTo>
                    <a:lnTo>
                      <a:pt x="216205" y="65217"/>
                    </a:lnTo>
                    <a:lnTo>
                      <a:pt x="216886" y="64689"/>
                    </a:lnTo>
                    <a:lnTo>
                      <a:pt x="217140" y="64374"/>
                    </a:lnTo>
                    <a:lnTo>
                      <a:pt x="217902" y="62901"/>
                    </a:lnTo>
                    <a:lnTo>
                      <a:pt x="218156" y="62088"/>
                    </a:lnTo>
                    <a:lnTo>
                      <a:pt x="218776" y="59487"/>
                    </a:lnTo>
                    <a:lnTo>
                      <a:pt x="219060" y="57689"/>
                    </a:lnTo>
                    <a:lnTo>
                      <a:pt x="219649" y="56612"/>
                    </a:lnTo>
                    <a:lnTo>
                      <a:pt x="219903" y="56297"/>
                    </a:lnTo>
                    <a:lnTo>
                      <a:pt x="226365" y="50851"/>
                    </a:lnTo>
                    <a:lnTo>
                      <a:pt x="227584" y="50201"/>
                    </a:lnTo>
                    <a:lnTo>
                      <a:pt x="228123" y="50089"/>
                    </a:lnTo>
                    <a:lnTo>
                      <a:pt x="229413" y="50008"/>
                    </a:lnTo>
                    <a:lnTo>
                      <a:pt x="258968" y="49358"/>
                    </a:lnTo>
                    <a:lnTo>
                      <a:pt x="263053" y="49784"/>
                    </a:lnTo>
                    <a:lnTo>
                      <a:pt x="278384" y="48738"/>
                    </a:lnTo>
                    <a:lnTo>
                      <a:pt x="279624" y="48596"/>
                    </a:lnTo>
                    <a:lnTo>
                      <a:pt x="288595" y="47529"/>
                    </a:lnTo>
                    <a:lnTo>
                      <a:pt x="294691" y="45466"/>
                    </a:lnTo>
                    <a:lnTo>
                      <a:pt x="298928" y="44450"/>
                    </a:lnTo>
                    <a:lnTo>
                      <a:pt x="306355" y="42754"/>
                    </a:lnTo>
                    <a:lnTo>
                      <a:pt x="307645" y="42672"/>
                    </a:lnTo>
                    <a:lnTo>
                      <a:pt x="313579" y="42611"/>
                    </a:lnTo>
                    <a:lnTo>
                      <a:pt x="314229" y="42702"/>
                    </a:lnTo>
                    <a:lnTo>
                      <a:pt x="316007" y="43068"/>
                    </a:lnTo>
                    <a:lnTo>
                      <a:pt x="317612" y="43516"/>
                    </a:lnTo>
                    <a:lnTo>
                      <a:pt x="321137" y="44704"/>
                    </a:lnTo>
                    <a:lnTo>
                      <a:pt x="324277" y="45659"/>
                    </a:lnTo>
                    <a:lnTo>
                      <a:pt x="326106" y="46005"/>
                    </a:lnTo>
                    <a:lnTo>
                      <a:pt x="334122" y="46482"/>
                    </a:lnTo>
                    <a:lnTo>
                      <a:pt x="344871" y="46563"/>
                    </a:lnTo>
                    <a:lnTo>
                      <a:pt x="344963" y="46492"/>
                    </a:lnTo>
                    <a:lnTo>
                      <a:pt x="346598" y="46706"/>
                    </a:lnTo>
                    <a:lnTo>
                      <a:pt x="350205" y="46817"/>
                    </a:lnTo>
                    <a:lnTo>
                      <a:pt x="358110" y="46513"/>
                    </a:lnTo>
                    <a:lnTo>
                      <a:pt x="360111" y="46421"/>
                    </a:lnTo>
                    <a:lnTo>
                      <a:pt x="363159" y="46137"/>
                    </a:lnTo>
                    <a:lnTo>
                      <a:pt x="364744" y="45771"/>
                    </a:lnTo>
                    <a:lnTo>
                      <a:pt x="367142" y="44958"/>
                    </a:lnTo>
                    <a:lnTo>
                      <a:pt x="368239" y="44755"/>
                    </a:lnTo>
                    <a:lnTo>
                      <a:pt x="372557" y="45100"/>
                    </a:lnTo>
                    <a:lnTo>
                      <a:pt x="393751" y="47691"/>
                    </a:lnTo>
                    <a:lnTo>
                      <a:pt x="405181" y="50546"/>
                    </a:lnTo>
                    <a:lnTo>
                      <a:pt x="406197" y="51308"/>
                    </a:lnTo>
                    <a:lnTo>
                      <a:pt x="408290" y="52355"/>
                    </a:lnTo>
                    <a:lnTo>
                      <a:pt x="409387" y="52660"/>
                    </a:lnTo>
                    <a:lnTo>
                      <a:pt x="412130" y="52974"/>
                    </a:lnTo>
                    <a:lnTo>
                      <a:pt x="420512" y="53482"/>
                    </a:lnTo>
                    <a:lnTo>
                      <a:pt x="421803" y="53422"/>
                    </a:lnTo>
                    <a:lnTo>
                      <a:pt x="425420" y="53056"/>
                    </a:lnTo>
                    <a:lnTo>
                      <a:pt x="428021" y="52913"/>
                    </a:lnTo>
                    <a:lnTo>
                      <a:pt x="434005" y="52974"/>
                    </a:lnTo>
                    <a:lnTo>
                      <a:pt x="435407" y="53117"/>
                    </a:lnTo>
                    <a:lnTo>
                      <a:pt x="435834" y="53340"/>
                    </a:lnTo>
                    <a:lnTo>
                      <a:pt x="435529" y="55596"/>
                    </a:lnTo>
                    <a:lnTo>
                      <a:pt x="435529" y="56439"/>
                    </a:lnTo>
                    <a:lnTo>
                      <a:pt x="435641" y="56815"/>
                    </a:lnTo>
                    <a:lnTo>
                      <a:pt x="436199" y="57374"/>
                    </a:lnTo>
                    <a:lnTo>
                      <a:pt x="437470" y="57597"/>
                    </a:lnTo>
                    <a:lnTo>
                      <a:pt x="441676" y="57689"/>
                    </a:lnTo>
                    <a:lnTo>
                      <a:pt x="444947" y="57547"/>
                    </a:lnTo>
                    <a:lnTo>
                      <a:pt x="449042" y="57038"/>
                    </a:lnTo>
                    <a:lnTo>
                      <a:pt x="452801" y="56754"/>
                    </a:lnTo>
                    <a:lnTo>
                      <a:pt x="455534" y="56754"/>
                    </a:lnTo>
                    <a:lnTo>
                      <a:pt x="457028" y="56835"/>
                    </a:lnTo>
                    <a:lnTo>
                      <a:pt x="459344" y="57374"/>
                    </a:lnTo>
                    <a:lnTo>
                      <a:pt x="464424" y="58644"/>
                    </a:lnTo>
                    <a:lnTo>
                      <a:pt x="469504" y="60341"/>
                    </a:lnTo>
                    <a:lnTo>
                      <a:pt x="474411" y="61692"/>
                    </a:lnTo>
                    <a:lnTo>
                      <a:pt x="481950" y="63409"/>
                    </a:lnTo>
                    <a:lnTo>
                      <a:pt x="484460" y="63866"/>
                    </a:lnTo>
                    <a:lnTo>
                      <a:pt x="485841" y="64008"/>
                    </a:lnTo>
                    <a:lnTo>
                      <a:pt x="487345" y="64090"/>
                    </a:lnTo>
                    <a:lnTo>
                      <a:pt x="489682" y="63754"/>
                    </a:lnTo>
                    <a:lnTo>
                      <a:pt x="492791" y="62454"/>
                    </a:lnTo>
                    <a:lnTo>
                      <a:pt x="494366" y="62088"/>
                    </a:lnTo>
                    <a:lnTo>
                      <a:pt x="495585" y="62007"/>
                    </a:lnTo>
                    <a:lnTo>
                      <a:pt x="500827" y="61834"/>
                    </a:lnTo>
                    <a:lnTo>
                      <a:pt x="508904" y="62403"/>
                    </a:lnTo>
                    <a:lnTo>
                      <a:pt x="510876" y="62677"/>
                    </a:lnTo>
                    <a:lnTo>
                      <a:pt x="512623" y="63073"/>
                    </a:lnTo>
                    <a:lnTo>
                      <a:pt x="513019" y="63297"/>
                    </a:lnTo>
                    <a:lnTo>
                      <a:pt x="513527" y="64313"/>
                    </a:lnTo>
                    <a:lnTo>
                      <a:pt x="513619" y="64689"/>
                    </a:lnTo>
                    <a:lnTo>
                      <a:pt x="513527" y="66853"/>
                    </a:lnTo>
                    <a:lnTo>
                      <a:pt x="513273" y="67706"/>
                    </a:lnTo>
                    <a:lnTo>
                      <a:pt x="512857" y="70440"/>
                    </a:lnTo>
                    <a:lnTo>
                      <a:pt x="512765" y="71740"/>
                    </a:lnTo>
                    <a:lnTo>
                      <a:pt x="512938" y="72075"/>
                    </a:lnTo>
                    <a:lnTo>
                      <a:pt x="520365" y="78933"/>
                    </a:lnTo>
                    <a:lnTo>
                      <a:pt x="521005" y="79441"/>
                    </a:lnTo>
                    <a:lnTo>
                      <a:pt x="521604" y="79584"/>
                    </a:lnTo>
                    <a:lnTo>
                      <a:pt x="522336" y="79644"/>
                    </a:lnTo>
                    <a:lnTo>
                      <a:pt x="534955" y="79472"/>
                    </a:lnTo>
                    <a:lnTo>
                      <a:pt x="537881" y="79106"/>
                    </a:lnTo>
                    <a:lnTo>
                      <a:pt x="539435" y="78771"/>
                    </a:lnTo>
                    <a:lnTo>
                      <a:pt x="544637" y="76281"/>
                    </a:lnTo>
                    <a:lnTo>
                      <a:pt x="553293" y="77612"/>
                    </a:lnTo>
                    <a:lnTo>
                      <a:pt x="562437" y="79075"/>
                    </a:lnTo>
                    <a:lnTo>
                      <a:pt x="564927" y="79553"/>
                    </a:lnTo>
                    <a:lnTo>
                      <a:pt x="565739" y="79980"/>
                    </a:lnTo>
                    <a:lnTo>
                      <a:pt x="566308" y="80549"/>
                    </a:lnTo>
                    <a:lnTo>
                      <a:pt x="566562" y="80854"/>
                    </a:lnTo>
                    <a:lnTo>
                      <a:pt x="566705" y="81189"/>
                    </a:lnTo>
                    <a:lnTo>
                      <a:pt x="566705" y="81616"/>
                    </a:lnTo>
                    <a:lnTo>
                      <a:pt x="566614" y="82073"/>
                    </a:lnTo>
                    <a:lnTo>
                      <a:pt x="566248" y="82835"/>
                    </a:lnTo>
                    <a:lnTo>
                      <a:pt x="564734" y="84247"/>
                    </a:lnTo>
                    <a:lnTo>
                      <a:pt x="561706" y="89947"/>
                    </a:lnTo>
                    <a:lnTo>
                      <a:pt x="562041" y="90201"/>
                    </a:lnTo>
                    <a:lnTo>
                      <a:pt x="567945" y="92761"/>
                    </a:lnTo>
                    <a:lnTo>
                      <a:pt x="568503" y="92883"/>
                    </a:lnTo>
                    <a:lnTo>
                      <a:pt x="568991" y="92741"/>
                    </a:lnTo>
                    <a:lnTo>
                      <a:pt x="575087" y="86868"/>
                    </a:lnTo>
                    <a:lnTo>
                      <a:pt x="575676" y="86279"/>
                    </a:lnTo>
                    <a:lnTo>
                      <a:pt x="575818" y="85852"/>
                    </a:lnTo>
                    <a:lnTo>
                      <a:pt x="575849" y="84999"/>
                    </a:lnTo>
                    <a:lnTo>
                      <a:pt x="575707" y="83424"/>
                    </a:lnTo>
                    <a:lnTo>
                      <a:pt x="575615" y="83028"/>
                    </a:lnTo>
                    <a:lnTo>
                      <a:pt x="575138" y="82012"/>
                    </a:lnTo>
                    <a:lnTo>
                      <a:pt x="574914" y="81280"/>
                    </a:lnTo>
                    <a:lnTo>
                      <a:pt x="575087" y="80376"/>
                    </a:lnTo>
                    <a:lnTo>
                      <a:pt x="575534" y="79644"/>
                    </a:lnTo>
                    <a:lnTo>
                      <a:pt x="576469" y="78791"/>
                    </a:lnTo>
                    <a:lnTo>
                      <a:pt x="577850" y="77775"/>
                    </a:lnTo>
                    <a:lnTo>
                      <a:pt x="579121" y="77155"/>
                    </a:lnTo>
                    <a:lnTo>
                      <a:pt x="580076" y="76850"/>
                    </a:lnTo>
                    <a:lnTo>
                      <a:pt x="580695" y="76820"/>
                    </a:lnTo>
                    <a:lnTo>
                      <a:pt x="582503" y="77186"/>
                    </a:lnTo>
                    <a:lnTo>
                      <a:pt x="583631" y="77887"/>
                    </a:lnTo>
                    <a:lnTo>
                      <a:pt x="585358" y="79136"/>
                    </a:lnTo>
                    <a:lnTo>
                      <a:pt x="586344" y="79929"/>
                    </a:lnTo>
                    <a:lnTo>
                      <a:pt x="587472" y="80599"/>
                    </a:lnTo>
                    <a:lnTo>
                      <a:pt x="589677" y="81758"/>
                    </a:lnTo>
                    <a:lnTo>
                      <a:pt x="591708" y="82489"/>
                    </a:lnTo>
                    <a:lnTo>
                      <a:pt x="593426" y="82885"/>
                    </a:lnTo>
                    <a:lnTo>
                      <a:pt x="594837" y="83058"/>
                    </a:lnTo>
                    <a:lnTo>
                      <a:pt x="601330" y="82885"/>
                    </a:lnTo>
                    <a:lnTo>
                      <a:pt x="603169" y="82774"/>
                    </a:lnTo>
                    <a:lnTo>
                      <a:pt x="604825" y="82459"/>
                    </a:lnTo>
                    <a:lnTo>
                      <a:pt x="605790" y="82185"/>
                    </a:lnTo>
                    <a:lnTo>
                      <a:pt x="607934" y="81219"/>
                    </a:lnTo>
                    <a:lnTo>
                      <a:pt x="608584" y="80660"/>
                    </a:lnTo>
                    <a:lnTo>
                      <a:pt x="610220" y="78202"/>
                    </a:lnTo>
                    <a:lnTo>
                      <a:pt x="611744" y="76231"/>
                    </a:lnTo>
                    <a:lnTo>
                      <a:pt x="612333" y="75601"/>
                    </a:lnTo>
                    <a:lnTo>
                      <a:pt x="613380" y="74839"/>
                    </a:lnTo>
                    <a:lnTo>
                      <a:pt x="615890" y="73630"/>
                    </a:lnTo>
                    <a:lnTo>
                      <a:pt x="616377" y="73487"/>
                    </a:lnTo>
                    <a:lnTo>
                      <a:pt x="618520" y="73071"/>
                    </a:lnTo>
                    <a:lnTo>
                      <a:pt x="620492" y="73010"/>
                    </a:lnTo>
                    <a:lnTo>
                      <a:pt x="620969" y="73203"/>
                    </a:lnTo>
                    <a:lnTo>
                      <a:pt x="621223" y="73487"/>
                    </a:lnTo>
                    <a:lnTo>
                      <a:pt x="626669" y="80315"/>
                    </a:lnTo>
                    <a:lnTo>
                      <a:pt x="638241" y="82662"/>
                    </a:lnTo>
                    <a:lnTo>
                      <a:pt x="641035" y="81646"/>
                    </a:lnTo>
                    <a:lnTo>
                      <a:pt x="642539" y="81280"/>
                    </a:lnTo>
                    <a:lnTo>
                      <a:pt x="643717" y="81138"/>
                    </a:lnTo>
                    <a:lnTo>
                      <a:pt x="644398" y="81138"/>
                    </a:lnTo>
                    <a:lnTo>
                      <a:pt x="657464" y="82438"/>
                    </a:lnTo>
                    <a:lnTo>
                      <a:pt x="657941" y="82631"/>
                    </a:lnTo>
                    <a:lnTo>
                      <a:pt x="658277" y="82885"/>
                    </a:lnTo>
                    <a:lnTo>
                      <a:pt x="658510" y="83200"/>
                    </a:lnTo>
                    <a:lnTo>
                      <a:pt x="658592" y="83566"/>
                    </a:lnTo>
                    <a:lnTo>
                      <a:pt x="658541" y="84836"/>
                    </a:lnTo>
                    <a:lnTo>
                      <a:pt x="658419" y="85283"/>
                    </a:lnTo>
                    <a:lnTo>
                      <a:pt x="658480" y="86106"/>
                    </a:lnTo>
                    <a:lnTo>
                      <a:pt x="658846" y="87996"/>
                    </a:lnTo>
                    <a:lnTo>
                      <a:pt x="659069" y="88728"/>
                    </a:lnTo>
                    <a:lnTo>
                      <a:pt x="660400" y="92629"/>
                    </a:lnTo>
                    <a:lnTo>
                      <a:pt x="660705" y="93299"/>
                    </a:lnTo>
                    <a:lnTo>
                      <a:pt x="661335" y="94265"/>
                    </a:lnTo>
                    <a:lnTo>
                      <a:pt x="662544" y="95331"/>
                    </a:lnTo>
                    <a:lnTo>
                      <a:pt x="669463" y="98186"/>
                    </a:lnTo>
                    <a:lnTo>
                      <a:pt x="669941" y="98349"/>
                    </a:lnTo>
                    <a:lnTo>
                      <a:pt x="670672" y="98410"/>
                    </a:lnTo>
                    <a:lnTo>
                      <a:pt x="671150" y="98268"/>
                    </a:lnTo>
                    <a:lnTo>
                      <a:pt x="671942" y="97821"/>
                    </a:lnTo>
                    <a:lnTo>
                      <a:pt x="672023" y="97363"/>
                    </a:lnTo>
                    <a:lnTo>
                      <a:pt x="672389" y="94661"/>
                    </a:lnTo>
                    <a:lnTo>
                      <a:pt x="671627" y="92537"/>
                    </a:lnTo>
                    <a:lnTo>
                      <a:pt x="671688" y="91694"/>
                    </a:lnTo>
                    <a:lnTo>
                      <a:pt x="672054" y="90932"/>
                    </a:lnTo>
                    <a:lnTo>
                      <a:pt x="672816" y="89916"/>
                    </a:lnTo>
                    <a:lnTo>
                      <a:pt x="674797" y="87742"/>
                    </a:lnTo>
                    <a:lnTo>
                      <a:pt x="676575" y="85883"/>
                    </a:lnTo>
                    <a:lnTo>
                      <a:pt x="678404" y="84663"/>
                    </a:lnTo>
                    <a:lnTo>
                      <a:pt x="680100" y="83871"/>
                    </a:lnTo>
                    <a:lnTo>
                      <a:pt x="701152" y="76058"/>
                    </a:lnTo>
                    <a:lnTo>
                      <a:pt x="703184" y="75519"/>
                    </a:lnTo>
                    <a:lnTo>
                      <a:pt x="704281" y="75326"/>
                    </a:lnTo>
                    <a:lnTo>
                      <a:pt x="704962" y="75296"/>
                    </a:lnTo>
                    <a:lnTo>
                      <a:pt x="707817" y="75469"/>
                    </a:lnTo>
                    <a:lnTo>
                      <a:pt x="712155" y="76312"/>
                    </a:lnTo>
                    <a:lnTo>
                      <a:pt x="712643" y="76485"/>
                    </a:lnTo>
                    <a:lnTo>
                      <a:pt x="714248" y="77389"/>
                    </a:lnTo>
                    <a:lnTo>
                      <a:pt x="720172" y="84887"/>
                    </a:lnTo>
                    <a:lnTo>
                      <a:pt x="720538" y="85537"/>
                    </a:lnTo>
                    <a:lnTo>
                      <a:pt x="721248" y="88077"/>
                    </a:lnTo>
                    <a:lnTo>
                      <a:pt x="721299" y="88900"/>
                    </a:lnTo>
                    <a:lnTo>
                      <a:pt x="721075" y="89804"/>
                    </a:lnTo>
                    <a:lnTo>
                      <a:pt x="726379" y="99568"/>
                    </a:lnTo>
                    <a:lnTo>
                      <a:pt x="727314" y="100777"/>
                    </a:lnTo>
                    <a:lnTo>
                      <a:pt x="727629" y="101062"/>
                    </a:lnTo>
                    <a:lnTo>
                      <a:pt x="728756" y="101773"/>
                    </a:lnTo>
                    <a:lnTo>
                      <a:pt x="730281" y="102281"/>
                    </a:lnTo>
                    <a:lnTo>
                      <a:pt x="730900" y="102250"/>
                    </a:lnTo>
                    <a:lnTo>
                      <a:pt x="731764" y="102047"/>
                    </a:lnTo>
                    <a:lnTo>
                      <a:pt x="737443" y="99253"/>
                    </a:lnTo>
                    <a:lnTo>
                      <a:pt x="758982" y="90394"/>
                    </a:lnTo>
                    <a:lnTo>
                      <a:pt x="759460" y="90252"/>
                    </a:lnTo>
                    <a:lnTo>
                      <a:pt x="763860" y="89490"/>
                    </a:lnTo>
                    <a:lnTo>
                      <a:pt x="765099" y="89408"/>
                    </a:lnTo>
                    <a:lnTo>
                      <a:pt x="767873" y="89520"/>
                    </a:lnTo>
                    <a:lnTo>
                      <a:pt x="768746" y="89947"/>
                    </a:lnTo>
                    <a:lnTo>
                      <a:pt x="769193" y="90536"/>
                    </a:lnTo>
                    <a:lnTo>
                      <a:pt x="769651" y="91156"/>
                    </a:lnTo>
                    <a:lnTo>
                      <a:pt x="770179" y="92141"/>
                    </a:lnTo>
                    <a:lnTo>
                      <a:pt x="770321" y="92487"/>
                    </a:lnTo>
                    <a:lnTo>
                      <a:pt x="770433" y="93249"/>
                    </a:lnTo>
                    <a:lnTo>
                      <a:pt x="770717" y="93919"/>
                    </a:lnTo>
                    <a:lnTo>
                      <a:pt x="770941" y="94234"/>
                    </a:lnTo>
                    <a:lnTo>
                      <a:pt x="771510" y="94793"/>
                    </a:lnTo>
                    <a:lnTo>
                      <a:pt x="772953" y="95362"/>
                    </a:lnTo>
                    <a:lnTo>
                      <a:pt x="773684" y="95423"/>
                    </a:lnTo>
                    <a:lnTo>
                      <a:pt x="780593" y="95281"/>
                    </a:lnTo>
                    <a:lnTo>
                      <a:pt x="785399" y="93472"/>
                    </a:lnTo>
                    <a:lnTo>
                      <a:pt x="788447" y="92141"/>
                    </a:lnTo>
                    <a:lnTo>
                      <a:pt x="795721" y="90760"/>
                    </a:lnTo>
                    <a:lnTo>
                      <a:pt x="798658" y="90475"/>
                    </a:lnTo>
                    <a:lnTo>
                      <a:pt x="801797" y="90363"/>
                    </a:lnTo>
                    <a:lnTo>
                      <a:pt x="811896" y="90059"/>
                    </a:lnTo>
                    <a:lnTo>
                      <a:pt x="813867" y="90059"/>
                    </a:lnTo>
                    <a:lnTo>
                      <a:pt x="815340" y="90201"/>
                    </a:lnTo>
                    <a:lnTo>
                      <a:pt x="816072" y="90282"/>
                    </a:lnTo>
                    <a:lnTo>
                      <a:pt x="817799" y="90729"/>
                    </a:lnTo>
                    <a:lnTo>
                      <a:pt x="819150" y="91329"/>
                    </a:lnTo>
                    <a:lnTo>
                      <a:pt x="832389" y="98776"/>
                    </a:lnTo>
                    <a:lnTo>
                      <a:pt x="832785" y="98999"/>
                    </a:lnTo>
                    <a:lnTo>
                      <a:pt x="832836" y="99396"/>
                    </a:lnTo>
                    <a:lnTo>
                      <a:pt x="832948" y="100950"/>
                    </a:lnTo>
                    <a:lnTo>
                      <a:pt x="833008" y="103774"/>
                    </a:lnTo>
                    <a:lnTo>
                      <a:pt x="844631" y="110206"/>
                    </a:lnTo>
                    <a:lnTo>
                      <a:pt x="853440" y="114595"/>
                    </a:lnTo>
                    <a:lnTo>
                      <a:pt x="854934" y="110206"/>
                    </a:lnTo>
                    <a:lnTo>
                      <a:pt x="855137" y="109779"/>
                    </a:lnTo>
                    <a:lnTo>
                      <a:pt x="855411" y="109505"/>
                    </a:lnTo>
                    <a:lnTo>
                      <a:pt x="859506" y="107412"/>
                    </a:lnTo>
                    <a:lnTo>
                      <a:pt x="860471" y="107127"/>
                    </a:lnTo>
                    <a:lnTo>
                      <a:pt x="862544" y="106690"/>
                    </a:lnTo>
                    <a:lnTo>
                      <a:pt x="862868" y="106365"/>
                    </a:lnTo>
                    <a:lnTo>
                      <a:pt x="862838" y="102901"/>
                    </a:lnTo>
                    <a:lnTo>
                      <a:pt x="862808" y="102504"/>
                    </a:lnTo>
                    <a:lnTo>
                      <a:pt x="856997" y="90475"/>
                    </a:lnTo>
                    <a:lnTo>
                      <a:pt x="853695" y="85121"/>
                    </a:lnTo>
                    <a:lnTo>
                      <a:pt x="854822" y="74818"/>
                    </a:lnTo>
                    <a:lnTo>
                      <a:pt x="860775" y="68611"/>
                    </a:lnTo>
                    <a:lnTo>
                      <a:pt x="861253" y="67899"/>
                    </a:lnTo>
                    <a:lnTo>
                      <a:pt x="865317" y="59690"/>
                    </a:lnTo>
                    <a:lnTo>
                      <a:pt x="865490" y="59263"/>
                    </a:lnTo>
                    <a:lnTo>
                      <a:pt x="865297" y="58562"/>
                    </a:lnTo>
                    <a:lnTo>
                      <a:pt x="864616" y="57628"/>
                    </a:lnTo>
                    <a:lnTo>
                      <a:pt x="864505" y="57292"/>
                    </a:lnTo>
                    <a:lnTo>
                      <a:pt x="864535" y="56866"/>
                    </a:lnTo>
                    <a:lnTo>
                      <a:pt x="864698" y="56469"/>
                    </a:lnTo>
                    <a:lnTo>
                      <a:pt x="865012" y="56165"/>
                    </a:lnTo>
                    <a:lnTo>
                      <a:pt x="873303" y="49215"/>
                    </a:lnTo>
                    <a:lnTo>
                      <a:pt x="881238" y="43912"/>
                    </a:lnTo>
                    <a:lnTo>
                      <a:pt x="888543" y="40833"/>
                    </a:lnTo>
                    <a:lnTo>
                      <a:pt x="894842" y="38497"/>
                    </a:lnTo>
                    <a:lnTo>
                      <a:pt x="891957" y="35520"/>
                    </a:lnTo>
                    <a:lnTo>
                      <a:pt x="891977" y="35083"/>
                    </a:lnTo>
                    <a:lnTo>
                      <a:pt x="892332" y="32451"/>
                    </a:lnTo>
                    <a:lnTo>
                      <a:pt x="892495" y="32147"/>
                    </a:lnTo>
                    <a:lnTo>
                      <a:pt x="893237" y="31080"/>
                    </a:lnTo>
                    <a:lnTo>
                      <a:pt x="894781" y="30480"/>
                    </a:lnTo>
                    <a:lnTo>
                      <a:pt x="895269" y="30338"/>
                    </a:lnTo>
                    <a:lnTo>
                      <a:pt x="896397" y="30165"/>
                    </a:lnTo>
                    <a:lnTo>
                      <a:pt x="909828" y="29799"/>
                    </a:lnTo>
                    <a:lnTo>
                      <a:pt x="912450" y="29799"/>
                    </a:lnTo>
                    <a:lnTo>
                      <a:pt x="928624" y="30165"/>
                    </a:lnTo>
                    <a:lnTo>
                      <a:pt x="929610" y="29322"/>
                    </a:lnTo>
                    <a:lnTo>
                      <a:pt x="931926" y="27910"/>
                    </a:lnTo>
                    <a:lnTo>
                      <a:pt x="933674" y="27148"/>
                    </a:lnTo>
                    <a:lnTo>
                      <a:pt x="934659" y="26894"/>
                    </a:lnTo>
                    <a:lnTo>
                      <a:pt x="935787" y="26721"/>
                    </a:lnTo>
                    <a:lnTo>
                      <a:pt x="937596" y="26589"/>
                    </a:lnTo>
                    <a:lnTo>
                      <a:pt x="941944" y="26386"/>
                    </a:lnTo>
                    <a:lnTo>
                      <a:pt x="950103" y="26640"/>
                    </a:lnTo>
                    <a:lnTo>
                      <a:pt x="952216" y="26752"/>
                    </a:lnTo>
                    <a:lnTo>
                      <a:pt x="962234" y="27513"/>
                    </a:lnTo>
                    <a:lnTo>
                      <a:pt x="973663" y="27798"/>
                    </a:lnTo>
                    <a:lnTo>
                      <a:pt x="978662" y="27605"/>
                    </a:lnTo>
                    <a:lnTo>
                      <a:pt x="982218" y="27260"/>
                    </a:lnTo>
                    <a:lnTo>
                      <a:pt x="983518" y="27260"/>
                    </a:lnTo>
                    <a:lnTo>
                      <a:pt x="985012" y="27432"/>
                    </a:lnTo>
                    <a:lnTo>
                      <a:pt x="986983" y="27798"/>
                    </a:lnTo>
                    <a:lnTo>
                      <a:pt x="989249" y="28418"/>
                    </a:lnTo>
                    <a:lnTo>
                      <a:pt x="990234" y="28814"/>
                    </a:lnTo>
                    <a:lnTo>
                      <a:pt x="990996" y="29261"/>
                    </a:lnTo>
                    <a:lnTo>
                      <a:pt x="991362" y="29942"/>
                    </a:lnTo>
                    <a:lnTo>
                      <a:pt x="991362" y="31527"/>
                    </a:lnTo>
                    <a:lnTo>
                      <a:pt x="1000191" y="33051"/>
                    </a:lnTo>
                    <a:lnTo>
                      <a:pt x="1012017" y="34179"/>
                    </a:lnTo>
                    <a:lnTo>
                      <a:pt x="1013257" y="34117"/>
                    </a:lnTo>
                    <a:lnTo>
                      <a:pt x="1013744" y="33975"/>
                    </a:lnTo>
                    <a:lnTo>
                      <a:pt x="1023478" y="30511"/>
                    </a:lnTo>
                    <a:lnTo>
                      <a:pt x="1029798" y="28133"/>
                    </a:lnTo>
                    <a:lnTo>
                      <a:pt x="1031017" y="27463"/>
                    </a:lnTo>
                    <a:lnTo>
                      <a:pt x="1031403" y="27178"/>
                    </a:lnTo>
                    <a:lnTo>
                      <a:pt x="1034705" y="22606"/>
                    </a:lnTo>
                    <a:lnTo>
                      <a:pt x="1034847" y="22149"/>
                    </a:lnTo>
                    <a:lnTo>
                      <a:pt x="1034705" y="21783"/>
                    </a:lnTo>
                    <a:lnTo>
                      <a:pt x="1034431" y="21529"/>
                    </a:lnTo>
                    <a:lnTo>
                      <a:pt x="1033973" y="20910"/>
                    </a:lnTo>
                    <a:lnTo>
                      <a:pt x="1033942" y="20513"/>
                    </a:lnTo>
                    <a:lnTo>
                      <a:pt x="1037021" y="7082"/>
                    </a:lnTo>
                    <a:lnTo>
                      <a:pt x="1037224" y="6655"/>
                    </a:lnTo>
                    <a:lnTo>
                      <a:pt x="1038007" y="5619"/>
                    </a:lnTo>
                    <a:lnTo>
                      <a:pt x="1038322" y="5334"/>
                    </a:lnTo>
                    <a:lnTo>
                      <a:pt x="1039653" y="4765"/>
                    </a:lnTo>
                    <a:lnTo>
                      <a:pt x="1040668" y="4511"/>
                    </a:lnTo>
                    <a:lnTo>
                      <a:pt x="1042609" y="4491"/>
                    </a:lnTo>
                    <a:lnTo>
                      <a:pt x="1054181" y="5619"/>
                    </a:lnTo>
                    <a:lnTo>
                      <a:pt x="1056752" y="6066"/>
                    </a:lnTo>
                    <a:lnTo>
                      <a:pt x="1059993" y="7112"/>
                    </a:lnTo>
                    <a:lnTo>
                      <a:pt x="1062483" y="8047"/>
                    </a:lnTo>
                    <a:lnTo>
                      <a:pt x="1065561" y="9175"/>
                    </a:lnTo>
                    <a:lnTo>
                      <a:pt x="1071819" y="11318"/>
                    </a:lnTo>
                    <a:lnTo>
                      <a:pt x="1074959" y="12019"/>
                    </a:lnTo>
                    <a:lnTo>
                      <a:pt x="1077692" y="12385"/>
                    </a:lnTo>
                    <a:lnTo>
                      <a:pt x="1093074" y="13381"/>
                    </a:lnTo>
                    <a:lnTo>
                      <a:pt x="1094456" y="13462"/>
                    </a:lnTo>
                    <a:lnTo>
                      <a:pt x="1096294" y="12781"/>
                    </a:lnTo>
                    <a:lnTo>
                      <a:pt x="1099363" y="10861"/>
                    </a:lnTo>
                    <a:lnTo>
                      <a:pt x="1106079" y="7509"/>
                    </a:lnTo>
                    <a:lnTo>
                      <a:pt x="1122060" y="335"/>
                    </a:lnTo>
                    <a:lnTo>
                      <a:pt x="1123015" y="0"/>
                    </a:lnTo>
                    <a:lnTo>
                      <a:pt x="1123697" y="51"/>
                    </a:lnTo>
                    <a:lnTo>
                      <a:pt x="1140684" y="1494"/>
                    </a:lnTo>
                    <a:lnTo>
                      <a:pt x="1144341" y="2418"/>
                    </a:lnTo>
                    <a:close/>
                  </a:path>
                </a:pathLst>
              </a:custGeom>
              <a:grpFill/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536" name="VAT">
              <a:extLst>
                <a:ext uri="{FF2B5EF4-FFF2-40B4-BE49-F238E27FC236}">
                  <a16:creationId xmlns:a16="http://schemas.microsoft.com/office/drawing/2014/main" id="{00000000-0008-0000-0000-000018020000}"/>
                </a:ext>
              </a:extLst>
            </xdr:cNvPr>
            <xdr:cNvSpPr/>
          </xdr:nvSpPr>
          <xdr:spPr>
            <a:xfrm>
              <a:off x="4951486" y="4963790"/>
              <a:ext cx="1180" cy="672"/>
            </a:xfrm>
            <a:custGeom>
              <a:avLst/>
              <a:gdLst/>
              <a:ahLst/>
              <a:cxnLst/>
              <a:rect l="0" t="0" r="0" b="0"/>
              <a:pathLst>
                <a:path w="1180" h="672">
                  <a:moveTo>
                    <a:pt x="0" y="498"/>
                  </a:moveTo>
                  <a:lnTo>
                    <a:pt x="671" y="0"/>
                  </a:lnTo>
                  <a:lnTo>
                    <a:pt x="1179" y="671"/>
                  </a:lnTo>
                  <a:close/>
                </a:path>
              </a:pathLst>
            </a:custGeom>
            <a:grpFill/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</xdr:grpSp>
    <xdr:clientData/>
  </xdr:twoCellAnchor>
  <xdr:twoCellAnchor editAs="oneCell">
    <xdr:from>
      <xdr:col>0</xdr:col>
      <xdr:colOff>282575</xdr:colOff>
      <xdr:row>5</xdr:row>
      <xdr:rowOff>44450</xdr:rowOff>
    </xdr:from>
    <xdr:to>
      <xdr:col>7</xdr:col>
      <xdr:colOff>45450</xdr:colOff>
      <xdr:row>33</xdr:row>
      <xdr:rowOff>163603</xdr:rowOff>
    </xdr:to>
    <xdr:graphicFrame macro="">
      <xdr:nvGraphicFramePr>
        <xdr:cNvPr id="2" name="XYScat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123825</xdr:rowOff>
        </xdr:from>
        <xdr:to>
          <xdr:col>6</xdr:col>
          <xdr:colOff>476250</xdr:colOff>
          <xdr:row>33</xdr:row>
          <xdr:rowOff>76200</xdr:rowOff>
        </xdr:to>
        <xdr:sp macro="" textlink="">
          <xdr:nvSpPr>
            <xdr:cNvPr id="1030" name="Imag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7</xdr:col>
      <xdr:colOff>1</xdr:colOff>
      <xdr:row>14</xdr:row>
      <xdr:rowOff>0</xdr:rowOff>
    </xdr:from>
    <xdr:to>
      <xdr:col>9</xdr:col>
      <xdr:colOff>1</xdr:colOff>
      <xdr:row>34</xdr:row>
      <xdr:rowOff>0</xdr:rowOff>
    </xdr:to>
    <xdr:graphicFrame macro="">
      <xdr:nvGraphicFramePr>
        <xdr:cNvPr id="4" name="Bar 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</xdr:colOff>
      <xdr:row>14</xdr:row>
      <xdr:rowOff>0</xdr:rowOff>
    </xdr:from>
    <xdr:to>
      <xdr:col>11</xdr:col>
      <xdr:colOff>0</xdr:colOff>
      <xdr:row>34</xdr:row>
      <xdr:rowOff>0</xdr:rowOff>
    </xdr:to>
    <xdr:graphicFrame macro="">
      <xdr:nvGraphicFramePr>
        <xdr:cNvPr id="990" name="Bar Chart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925757</xdr:colOff>
      <xdr:row>14</xdr:row>
      <xdr:rowOff>173282</xdr:rowOff>
    </xdr:from>
    <xdr:to>
      <xdr:col>5</xdr:col>
      <xdr:colOff>903041</xdr:colOff>
      <xdr:row>27</xdr:row>
      <xdr:rowOff>169616</xdr:rowOff>
    </xdr:to>
    <xdr:sp macro="" textlink="">
      <xdr:nvSpPr>
        <xdr:cNvPr id="3" name="Circ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flipH="1" flipV="1">
          <a:off x="3802307" y="3202232"/>
          <a:ext cx="2472834" cy="2472834"/>
        </a:xfrm>
        <a:prstGeom prst="ellipse">
          <a:avLst/>
        </a:prstGeom>
        <a:solidFill>
          <a:srgbClr val="F2F2F2">
            <a:alpha val="49804"/>
          </a:srgbClr>
        </a:solidFill>
        <a:ln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826932</xdr:colOff>
      <xdr:row>20</xdr:row>
      <xdr:rowOff>179232</xdr:rowOff>
    </xdr:from>
    <xdr:to>
      <xdr:col>4</xdr:col>
      <xdr:colOff>1001867</xdr:colOff>
      <xdr:row>21</xdr:row>
      <xdr:rowOff>163667</xdr:rowOff>
    </xdr:to>
    <xdr:grpSp>
      <xdr:nvGrpSpPr>
        <xdr:cNvPr id="6" name="Cros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951257" y="4351182"/>
          <a:ext cx="174935" cy="174935"/>
          <a:chOff x="8143875" y="1990725"/>
          <a:chExt cx="342900" cy="342900"/>
        </a:xfrm>
      </xdr:grpSpPr>
      <xdr:cxnSp macro="">
        <xdr:nvCxnSpPr>
          <xdr:cNvPr id="5" name="Cross v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8315325" y="1990725"/>
            <a:ext cx="0" cy="342900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Cross hor">
            <a:extLst>
              <a:ext uri="{FF2B5EF4-FFF2-40B4-BE49-F238E27FC236}">
                <a16:creationId xmlns:a16="http://schemas.microsoft.com/office/drawing/2014/main" id="{00000000-0008-0000-0000-0000D7030000}"/>
              </a:ext>
            </a:extLst>
          </xdr:cNvPr>
          <xdr:cNvCxnSpPr/>
        </xdr:nvCxnSpPr>
        <xdr:spPr>
          <a:xfrm rot="5400000">
            <a:off x="8315325" y="1990725"/>
            <a:ext cx="0" cy="342900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1228725</xdr:colOff>
      <xdr:row>13</xdr:row>
      <xdr:rowOff>28575</xdr:rowOff>
    </xdr:from>
    <xdr:to>
      <xdr:col>5</xdr:col>
      <xdr:colOff>247650</xdr:colOff>
      <xdr:row>24</xdr:row>
      <xdr:rowOff>57150</xdr:rowOff>
    </xdr:to>
    <xdr:sp macro="" textlink="">
      <xdr:nvSpPr>
        <xdr:cNvPr id="985" name="Rectangle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/>
        </xdr:cNvSpPr>
      </xdr:nvSpPr>
      <xdr:spPr>
        <a:xfrm flipH="1" flipV="1">
          <a:off x="4105275" y="2867025"/>
          <a:ext cx="1514475" cy="2124075"/>
        </a:xfrm>
        <a:prstGeom prst="rect">
          <a:avLst/>
        </a:prstGeom>
        <a:solidFill>
          <a:srgbClr val="F2F2F2">
            <a:alpha val="49804"/>
          </a:srgbClr>
        </a:solidFill>
        <a:ln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7</xdr:col>
      <xdr:colOff>959775</xdr:colOff>
      <xdr:row>6</xdr:row>
      <xdr:rowOff>66675</xdr:rowOff>
    </xdr:from>
    <xdr:to>
      <xdr:col>8</xdr:col>
      <xdr:colOff>0</xdr:colOff>
      <xdr:row>6</xdr:row>
      <xdr:rowOff>354675</xdr:rowOff>
    </xdr:to>
    <xdr:grpSp>
      <xdr:nvGrpSpPr>
        <xdr:cNvPr id="11" name="Icon Circl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8094000" y="1190625"/>
          <a:ext cx="288000" cy="288000"/>
          <a:chOff x="10445161" y="2356439"/>
          <a:chExt cx="532890" cy="532890"/>
        </a:xfrm>
      </xdr:grpSpPr>
      <xdr:sp macro="" textlink="">
        <xdr:nvSpPr>
          <xdr:cNvPr id="984" name="Circle">
            <a:extLst>
              <a:ext uri="{FF2B5EF4-FFF2-40B4-BE49-F238E27FC236}">
                <a16:creationId xmlns:a16="http://schemas.microsoft.com/office/drawing/2014/main" id="{00000000-0008-0000-0000-0000D8030000}"/>
              </a:ext>
            </a:extLst>
          </xdr:cNvPr>
          <xdr:cNvSpPr>
            <a:spLocks noChangeAspect="1"/>
          </xdr:cNvSpPr>
        </xdr:nvSpPr>
        <xdr:spPr>
          <a:xfrm flipH="1" flipV="1">
            <a:off x="10445161" y="2356439"/>
            <a:ext cx="532890" cy="532890"/>
          </a:xfrm>
          <a:prstGeom prst="ellipse">
            <a:avLst/>
          </a:prstGeom>
          <a:solidFill>
            <a:srgbClr val="F2F2F2">
              <a:alpha val="49804"/>
            </a:srgbClr>
          </a:solidFill>
          <a:ln>
            <a:solidFill>
              <a:schemeClr val="tx1">
                <a:lumMod val="50000"/>
                <a:lumOff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986" name="Cross ver">
            <a:extLst>
              <a:ext uri="{FF2B5EF4-FFF2-40B4-BE49-F238E27FC236}">
                <a16:creationId xmlns:a16="http://schemas.microsoft.com/office/drawing/2014/main" id="{00000000-0008-0000-0000-0000DA030000}"/>
              </a:ext>
            </a:extLst>
          </xdr:cNvPr>
          <xdr:cNvCxnSpPr/>
        </xdr:nvCxnSpPr>
        <xdr:spPr>
          <a:xfrm>
            <a:off x="10711607" y="2535417"/>
            <a:ext cx="0" cy="174935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Cross hor">
            <a:extLst>
              <a:ext uri="{FF2B5EF4-FFF2-40B4-BE49-F238E27FC236}">
                <a16:creationId xmlns:a16="http://schemas.microsoft.com/office/drawing/2014/main" id="{00000000-0008-0000-0000-0000DB030000}"/>
              </a:ext>
            </a:extLst>
          </xdr:cNvPr>
          <xdr:cNvCxnSpPr/>
        </xdr:nvCxnSpPr>
        <xdr:spPr>
          <a:xfrm rot="5400000">
            <a:off x="10711607" y="2535417"/>
            <a:ext cx="0" cy="174935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959775</xdr:colOff>
      <xdr:row>7</xdr:row>
      <xdr:rowOff>65072</xdr:rowOff>
    </xdr:from>
    <xdr:to>
      <xdr:col>8</xdr:col>
      <xdr:colOff>0</xdr:colOff>
      <xdr:row>7</xdr:row>
      <xdr:rowOff>353072</xdr:rowOff>
    </xdr:to>
    <xdr:sp macro="" textlink="">
      <xdr:nvSpPr>
        <xdr:cNvPr id="989" name="Icon Rectangle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/>
        </xdr:cNvSpPr>
      </xdr:nvSpPr>
      <xdr:spPr>
        <a:xfrm flipH="1" flipV="1">
          <a:off x="8094000" y="1570022"/>
          <a:ext cx="288000" cy="288000"/>
        </a:xfrm>
        <a:prstGeom prst="rect">
          <a:avLst/>
        </a:prstGeom>
        <a:solidFill>
          <a:srgbClr val="F2F2F2">
            <a:alpha val="49804"/>
          </a:srgbClr>
        </a:solidFill>
        <a:ln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6</xdr:row>
          <xdr:rowOff>19050</xdr:rowOff>
        </xdr:from>
        <xdr:to>
          <xdr:col>7</xdr:col>
          <xdr:colOff>838200</xdr:colOff>
          <xdr:row>7</xdr:row>
          <xdr:rowOff>19050</xdr:rowOff>
        </xdr:to>
        <xdr:sp macro="" textlink="">
          <xdr:nvSpPr>
            <xdr:cNvPr id="1028" name="Option Button 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7</xdr:row>
          <xdr:rowOff>19050</xdr:rowOff>
        </xdr:from>
        <xdr:to>
          <xdr:col>7</xdr:col>
          <xdr:colOff>838200</xdr:colOff>
          <xdr:row>8</xdr:row>
          <xdr:rowOff>19050</xdr:rowOff>
        </xdr:to>
        <xdr:sp macro="" textlink="">
          <xdr:nvSpPr>
            <xdr:cNvPr id="1029" name="Option Button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-analytics.de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onames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s-analytic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L14"/>
  <sheetViews>
    <sheetView showGridLines="0" tabSelected="1" zoomScaleNormal="100" workbookViewId="0"/>
  </sheetViews>
  <sheetFormatPr baseColWidth="10" defaultColWidth="10.7109375" defaultRowHeight="15" x14ac:dyDescent="0.25"/>
  <cols>
    <col min="1" max="1" width="5.7109375" customWidth="1"/>
    <col min="2" max="6" width="18.7109375" customWidth="1"/>
    <col min="7" max="7" width="7.7109375" customWidth="1"/>
    <col min="8" max="11" width="18.7109375" customWidth="1"/>
    <col min="12" max="12" width="5.7109375" customWidth="1"/>
  </cols>
  <sheetData>
    <row r="1" spans="2:12" ht="5.0999999999999996" customHeight="1" x14ac:dyDescent="0.25"/>
    <row r="2" spans="2:12" ht="30" customHeight="1" thickBot="1" x14ac:dyDescent="0.3">
      <c r="B2" s="15" t="s">
        <v>641</v>
      </c>
      <c r="C2" s="8"/>
      <c r="D2" s="8"/>
      <c r="E2" s="8"/>
      <c r="F2" s="16" t="s">
        <v>650</v>
      </c>
      <c r="G2" s="16"/>
      <c r="H2" s="8"/>
      <c r="I2" s="8"/>
      <c r="J2" s="8"/>
      <c r="K2" s="6" t="s">
        <v>684</v>
      </c>
    </row>
    <row r="3" spans="2:12" ht="15" customHeight="1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</row>
    <row r="4" spans="2:12" ht="20.100000000000001" customHeight="1" x14ac:dyDescent="0.25">
      <c r="B4" s="27" t="s">
        <v>672</v>
      </c>
      <c r="C4" s="29">
        <f>control!C21</f>
        <v>286</v>
      </c>
      <c r="D4" s="28" t="s">
        <v>673</v>
      </c>
      <c r="E4" s="29">
        <f>control!C22</f>
        <v>314</v>
      </c>
      <c r="H4" s="28" t="s">
        <v>674</v>
      </c>
      <c r="I4" s="25">
        <f>control!C23</f>
        <v>106877166</v>
      </c>
      <c r="J4" s="28" t="s">
        <v>675</v>
      </c>
      <c r="K4" s="25">
        <f>control!C24</f>
        <v>373696.38461538462</v>
      </c>
    </row>
    <row r="5" spans="2:12" s="9" customFormat="1" ht="5.0999999999999996" customHeight="1" x14ac:dyDescent="0.25">
      <c r="F5"/>
      <c r="G5"/>
      <c r="H5"/>
      <c r="I5"/>
      <c r="J5"/>
      <c r="K5"/>
    </row>
    <row r="6" spans="2:12" s="9" customFormat="1" ht="15" customHeight="1" x14ac:dyDescent="0.25"/>
    <row r="7" spans="2:12" s="9" customFormat="1" ht="30" customHeight="1" x14ac:dyDescent="0.25">
      <c r="I7" s="10" t="s">
        <v>644</v>
      </c>
      <c r="J7" s="10"/>
      <c r="K7" s="10"/>
    </row>
    <row r="8" spans="2:12" s="9" customFormat="1" ht="30" customHeight="1" x14ac:dyDescent="0.25">
      <c r="I8" s="10" t="s">
        <v>645</v>
      </c>
      <c r="J8" s="10"/>
      <c r="K8" s="10"/>
    </row>
    <row r="9" spans="2:12" s="9" customFormat="1" ht="15" customHeight="1" x14ac:dyDescent="0.25"/>
    <row r="10" spans="2:12" s="9" customFormat="1" ht="15" customHeight="1" x14ac:dyDescent="0.25">
      <c r="H10" s="26" t="s">
        <v>649</v>
      </c>
      <c r="J10" s="24"/>
      <c r="K10" s="24"/>
    </row>
    <row r="11" spans="2:12" s="9" customFormat="1" ht="15" customHeight="1" x14ac:dyDescent="0.25">
      <c r="H11" s="26" t="s">
        <v>665</v>
      </c>
      <c r="J11" s="24"/>
      <c r="K11" s="24"/>
    </row>
    <row r="13" spans="2:12" x14ac:dyDescent="0.25">
      <c r="H13" s="47" t="s">
        <v>664</v>
      </c>
      <c r="I13" s="47"/>
      <c r="J13" s="47"/>
      <c r="K13" s="47"/>
    </row>
    <row r="14" spans="2:12" x14ac:dyDescent="0.25">
      <c r="H14" s="47" t="s">
        <v>676</v>
      </c>
      <c r="I14" s="47"/>
      <c r="J14" s="48" t="s">
        <v>663</v>
      </c>
      <c r="K14" s="48"/>
      <c r="L14" s="48"/>
    </row>
  </sheetData>
  <mergeCells count="3">
    <mergeCell ref="H13:K13"/>
    <mergeCell ref="H14:I14"/>
    <mergeCell ref="J14:L14"/>
  </mergeCells>
  <hyperlinks>
    <hyperlink ref="K2" r:id="rId1"/>
  </hyperlinks>
  <pageMargins left="0.39370078740157483" right="0.39370078740157483" top="0.78740157480314965" bottom="0.78740157480314965" header="0.39370078740157483" footer="0.39370078740157483"/>
  <pageSetup paperSize="9" scale="73" orientation="landscape" r:id="rId2"/>
  <drawing r:id="rId3"/>
  <legacyDrawing r:id="rId4"/>
  <controls>
    <mc:AlternateContent xmlns:mc="http://schemas.openxmlformats.org/markup-compatibility/2006">
      <mc:Choice Requires="x14">
        <control shapeId="1030" r:id="rId5" name="Image">
          <controlPr defaultSize="0" print="0" autoLine="0" r:id="rId6">
            <anchor moveWithCells="1">
              <from>
                <xdr:col>0</xdr:col>
                <xdr:colOff>361950</xdr:colOff>
                <xdr:row>5</xdr:row>
                <xdr:rowOff>123825</xdr:rowOff>
              </from>
              <to>
                <xdr:col>6</xdr:col>
                <xdr:colOff>476250</xdr:colOff>
                <xdr:row>33</xdr:row>
                <xdr:rowOff>76200</xdr:rowOff>
              </to>
            </anchor>
          </controlPr>
        </control>
      </mc:Choice>
      <mc:Fallback>
        <control shapeId="1030" r:id="rId5" name="Image"/>
      </mc:Fallback>
    </mc:AlternateContent>
    <mc:AlternateContent xmlns:mc="http://schemas.openxmlformats.org/markup-compatibility/2006">
      <mc:Choice Requires="x14">
        <control shapeId="1028" r:id="rId7" name="Option Button 1">
          <controlPr defaultSize="0" autoFill="0" autoLine="0" autoPict="0" macro="[0]!Sheet1.Reset">
            <anchor moveWithCells="1">
              <from>
                <xdr:col>7</xdr:col>
                <xdr:colOff>590550</xdr:colOff>
                <xdr:row>6</xdr:row>
                <xdr:rowOff>19050</xdr:rowOff>
              </from>
              <to>
                <xdr:col>7</xdr:col>
                <xdr:colOff>838200</xdr:colOff>
                <xdr:row>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8" name="Option Button 2">
          <controlPr defaultSize="0" autoFill="0" autoLine="0" autoPict="0" macro="[0]!Sheet1.Reset">
            <anchor moveWithCells="1">
              <from>
                <xdr:col>7</xdr:col>
                <xdr:colOff>590550</xdr:colOff>
                <xdr:row>7</xdr:row>
                <xdr:rowOff>19050</xdr:rowOff>
              </from>
              <to>
                <xdr:col>7</xdr:col>
                <xdr:colOff>838200</xdr:colOff>
                <xdr:row>8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  <pageSetUpPr fitToPage="1"/>
  </sheetPr>
  <dimension ref="A2:F604"/>
  <sheetViews>
    <sheetView showGridLines="0" workbookViewId="0">
      <pane ySplit="4" topLeftCell="A431" activePane="bottomLeft" state="frozen"/>
      <selection pane="bottomLeft" activeCell="B447" sqref="B447"/>
    </sheetView>
  </sheetViews>
  <sheetFormatPr baseColWidth="10" defaultColWidth="11.42578125" defaultRowHeight="15" x14ac:dyDescent="0.25"/>
  <cols>
    <col min="1" max="1" width="3.7109375" customWidth="1"/>
    <col min="2" max="3" width="30.7109375" customWidth="1"/>
    <col min="4" max="6" width="12.7109375" customWidth="1"/>
  </cols>
  <sheetData>
    <row r="2" spans="1:6" s="1" customFormat="1" ht="30" customHeight="1" thickBot="1" x14ac:dyDescent="0.3">
      <c r="B2" s="3" t="s">
        <v>640</v>
      </c>
      <c r="C2" s="7"/>
      <c r="D2" s="11" t="s">
        <v>651</v>
      </c>
      <c r="E2" s="14" t="s">
        <v>486</v>
      </c>
      <c r="F2" s="5"/>
    </row>
    <row r="4" spans="1:6" x14ac:dyDescent="0.25">
      <c r="A4" s="9"/>
      <c r="B4" s="4" t="s">
        <v>56</v>
      </c>
      <c r="C4" s="4" t="s">
        <v>601</v>
      </c>
      <c r="D4" s="2" t="s">
        <v>0</v>
      </c>
      <c r="E4" s="2" t="s">
        <v>1</v>
      </c>
      <c r="F4" s="2" t="s">
        <v>485</v>
      </c>
    </row>
    <row r="5" spans="1:6" x14ac:dyDescent="0.25">
      <c r="B5" s="20" t="s">
        <v>548</v>
      </c>
      <c r="C5" s="21" t="s">
        <v>602</v>
      </c>
      <c r="D5" s="22">
        <v>41.013840000000002</v>
      </c>
      <c r="E5" s="22">
        <v>28.949660000000002</v>
      </c>
      <c r="F5" s="23">
        <v>11174257</v>
      </c>
    </row>
    <row r="6" spans="1:6" x14ac:dyDescent="0.25">
      <c r="B6" s="20" t="s">
        <v>8</v>
      </c>
      <c r="C6" s="21" t="s">
        <v>603</v>
      </c>
      <c r="D6" s="22">
        <v>51.50853</v>
      </c>
      <c r="E6" s="22">
        <v>-0.12573999999999999</v>
      </c>
      <c r="F6" s="23">
        <v>7556900</v>
      </c>
    </row>
    <row r="7" spans="1:6" x14ac:dyDescent="0.25">
      <c r="B7" s="20" t="s">
        <v>549</v>
      </c>
      <c r="C7" s="21" t="s">
        <v>602</v>
      </c>
      <c r="D7" s="22">
        <v>39.919870000000003</v>
      </c>
      <c r="E7" s="22">
        <v>32.85427</v>
      </c>
      <c r="F7" s="23">
        <v>3517182</v>
      </c>
    </row>
    <row r="8" spans="1:6" x14ac:dyDescent="0.25">
      <c r="B8" s="20" t="s">
        <v>12</v>
      </c>
      <c r="C8" s="21" t="s">
        <v>604</v>
      </c>
      <c r="D8" s="22">
        <v>52.524369999999998</v>
      </c>
      <c r="E8" s="22">
        <v>13.41053</v>
      </c>
      <c r="F8" s="23">
        <v>3426354</v>
      </c>
    </row>
    <row r="9" spans="1:6" x14ac:dyDescent="0.25">
      <c r="B9" s="20" t="s">
        <v>14</v>
      </c>
      <c r="C9" s="21" t="s">
        <v>605</v>
      </c>
      <c r="D9" s="22">
        <v>40.416499999999999</v>
      </c>
      <c r="E9" s="22">
        <v>-3.7025600000000001</v>
      </c>
      <c r="F9" s="23">
        <v>3255944</v>
      </c>
    </row>
    <row r="10" spans="1:6" x14ac:dyDescent="0.25">
      <c r="B10" s="20" t="s">
        <v>487</v>
      </c>
      <c r="C10" s="21" t="s">
        <v>606</v>
      </c>
      <c r="D10" s="22">
        <v>50.454659999999997</v>
      </c>
      <c r="E10" s="22">
        <v>30.523800000000001</v>
      </c>
      <c r="F10" s="23">
        <v>2797553</v>
      </c>
    </row>
    <row r="11" spans="1:6" x14ac:dyDescent="0.25">
      <c r="B11" s="20" t="s">
        <v>550</v>
      </c>
      <c r="C11" s="21" t="s">
        <v>602</v>
      </c>
      <c r="D11" s="22">
        <v>38.412730000000003</v>
      </c>
      <c r="E11" s="22">
        <v>27.138380000000002</v>
      </c>
      <c r="F11" s="23">
        <v>2500603</v>
      </c>
    </row>
    <row r="12" spans="1:6" x14ac:dyDescent="0.25">
      <c r="B12" s="20" t="s">
        <v>73</v>
      </c>
      <c r="C12" s="21" t="s">
        <v>607</v>
      </c>
      <c r="D12" s="22">
        <v>41.891930000000002</v>
      </c>
      <c r="E12" s="22">
        <v>12.511329999999999</v>
      </c>
      <c r="F12" s="23">
        <v>2318895</v>
      </c>
    </row>
    <row r="13" spans="1:6" x14ac:dyDescent="0.25">
      <c r="B13" s="20" t="s">
        <v>10</v>
      </c>
      <c r="C13" s="21" t="s">
        <v>608</v>
      </c>
      <c r="D13" s="22">
        <v>48.853409999999997</v>
      </c>
      <c r="E13" s="22">
        <v>2.3488000000000002</v>
      </c>
      <c r="F13" s="23">
        <v>2138551</v>
      </c>
    </row>
    <row r="14" spans="1:6" x14ac:dyDescent="0.25">
      <c r="B14" s="20" t="s">
        <v>74</v>
      </c>
      <c r="C14" s="21" t="s">
        <v>609</v>
      </c>
      <c r="D14" s="22">
        <v>44.432250000000003</v>
      </c>
      <c r="E14" s="22">
        <v>26.106259999999999</v>
      </c>
      <c r="F14" s="23">
        <v>1877155</v>
      </c>
    </row>
    <row r="15" spans="1:6" x14ac:dyDescent="0.25">
      <c r="B15" s="20" t="s">
        <v>488</v>
      </c>
      <c r="C15" s="21" t="s">
        <v>610</v>
      </c>
      <c r="D15" s="22">
        <v>53.9</v>
      </c>
      <c r="E15" s="22">
        <v>27.566669999999998</v>
      </c>
      <c r="F15" s="23">
        <v>1742124</v>
      </c>
    </row>
    <row r="16" spans="1:6" x14ac:dyDescent="0.25">
      <c r="B16" s="20" t="s">
        <v>25</v>
      </c>
      <c r="C16" s="21" t="s">
        <v>611</v>
      </c>
      <c r="D16" s="22">
        <v>47.498010000000001</v>
      </c>
      <c r="E16" s="22">
        <v>19.039909999999999</v>
      </c>
      <c r="F16" s="23">
        <v>1741041</v>
      </c>
    </row>
    <row r="17" spans="2:6" x14ac:dyDescent="0.25">
      <c r="B17" s="20" t="s">
        <v>16</v>
      </c>
      <c r="C17" s="21" t="s">
        <v>604</v>
      </c>
      <c r="D17" s="22">
        <v>53.575319999999998</v>
      </c>
      <c r="E17" s="22">
        <v>10.01534</v>
      </c>
      <c r="F17" s="23">
        <v>1739117</v>
      </c>
    </row>
    <row r="18" spans="2:6" x14ac:dyDescent="0.25">
      <c r="B18" s="20" t="s">
        <v>75</v>
      </c>
      <c r="C18" s="21" t="s">
        <v>612</v>
      </c>
      <c r="D18" s="22">
        <v>52.229770000000002</v>
      </c>
      <c r="E18" s="22">
        <v>21.011780000000002</v>
      </c>
      <c r="F18" s="23">
        <v>1702139</v>
      </c>
    </row>
    <row r="19" spans="2:6" x14ac:dyDescent="0.25">
      <c r="B19" s="20" t="s">
        <v>57</v>
      </c>
      <c r="C19" s="21" t="s">
        <v>613</v>
      </c>
      <c r="D19" s="22">
        <v>48.208489999999998</v>
      </c>
      <c r="E19" s="22">
        <v>16.37208</v>
      </c>
      <c r="F19" s="23">
        <v>1691468</v>
      </c>
    </row>
    <row r="20" spans="2:6" x14ac:dyDescent="0.25">
      <c r="B20" s="20" t="s">
        <v>5</v>
      </c>
      <c r="C20" s="21" t="s">
        <v>605</v>
      </c>
      <c r="D20" s="22">
        <v>41.38879</v>
      </c>
      <c r="E20" s="22">
        <v>2.1589900000000002</v>
      </c>
      <c r="F20" s="23">
        <v>1621537</v>
      </c>
    </row>
    <row r="21" spans="2:6" x14ac:dyDescent="0.25">
      <c r="B21" s="20" t="s">
        <v>489</v>
      </c>
      <c r="C21" s="21" t="s">
        <v>606</v>
      </c>
      <c r="D21" s="22">
        <v>49.980809999999998</v>
      </c>
      <c r="E21" s="22">
        <v>36.252719999999997</v>
      </c>
      <c r="F21" s="23">
        <v>1430885</v>
      </c>
    </row>
    <row r="22" spans="2:6" x14ac:dyDescent="0.25">
      <c r="B22" s="20" t="s">
        <v>551</v>
      </c>
      <c r="C22" s="21" t="s">
        <v>602</v>
      </c>
      <c r="D22" s="22">
        <v>40.192659999999997</v>
      </c>
      <c r="E22" s="22">
        <v>29.084029999999998</v>
      </c>
      <c r="F22" s="23">
        <v>1412701</v>
      </c>
    </row>
    <row r="23" spans="2:6" x14ac:dyDescent="0.25">
      <c r="B23" s="20" t="s">
        <v>76</v>
      </c>
      <c r="C23" s="21" t="s">
        <v>614</v>
      </c>
      <c r="D23" s="22">
        <v>44.804009999999998</v>
      </c>
      <c r="E23" s="22">
        <v>20.465129999999998</v>
      </c>
      <c r="F23" s="23">
        <v>1273651</v>
      </c>
    </row>
    <row r="24" spans="2:6" x14ac:dyDescent="0.25">
      <c r="B24" s="20" t="s">
        <v>58</v>
      </c>
      <c r="C24" s="21" t="s">
        <v>604</v>
      </c>
      <c r="D24" s="22">
        <v>48.137430000000002</v>
      </c>
      <c r="E24" s="22">
        <v>11.57549</v>
      </c>
      <c r="F24" s="23">
        <v>1260391</v>
      </c>
    </row>
    <row r="25" spans="2:6" x14ac:dyDescent="0.25">
      <c r="B25" s="20" t="s">
        <v>23</v>
      </c>
      <c r="C25" s="21" t="s">
        <v>615</v>
      </c>
      <c r="D25" s="22">
        <v>59.33258</v>
      </c>
      <c r="E25" s="22">
        <v>18.064900000000002</v>
      </c>
      <c r="F25" s="23">
        <v>1253309</v>
      </c>
    </row>
    <row r="26" spans="2:6" x14ac:dyDescent="0.25">
      <c r="B26" s="20" t="s">
        <v>552</v>
      </c>
      <c r="C26" s="21" t="s">
        <v>602</v>
      </c>
      <c r="D26" s="22">
        <v>37.001669999999997</v>
      </c>
      <c r="E26" s="22">
        <v>35.328890000000001</v>
      </c>
      <c r="F26" s="23">
        <v>1248988</v>
      </c>
    </row>
    <row r="27" spans="2:6" x14ac:dyDescent="0.25">
      <c r="B27" s="20" t="s">
        <v>77</v>
      </c>
      <c r="C27" s="21" t="s">
        <v>607</v>
      </c>
      <c r="D27" s="22">
        <v>45.464269999999999</v>
      </c>
      <c r="E27" s="22">
        <v>9.1895100000000003</v>
      </c>
      <c r="F27" s="23">
        <v>1236837</v>
      </c>
    </row>
    <row r="28" spans="2:6" x14ac:dyDescent="0.25">
      <c r="B28" s="20" t="s">
        <v>59</v>
      </c>
      <c r="C28" s="21" t="s">
        <v>616</v>
      </c>
      <c r="D28" s="22">
        <v>50.088039999999999</v>
      </c>
      <c r="E28" s="22">
        <v>14.42076</v>
      </c>
      <c r="F28" s="23">
        <v>1165581</v>
      </c>
    </row>
    <row r="29" spans="2:6" x14ac:dyDescent="0.25">
      <c r="B29" s="20" t="s">
        <v>78</v>
      </c>
      <c r="C29" s="21" t="s">
        <v>617</v>
      </c>
      <c r="D29" s="22">
        <v>55.675939999999997</v>
      </c>
      <c r="E29" s="22">
        <v>12.565530000000001</v>
      </c>
      <c r="F29" s="23">
        <v>1153615</v>
      </c>
    </row>
    <row r="30" spans="2:6" x14ac:dyDescent="0.25">
      <c r="B30" s="20" t="s">
        <v>30</v>
      </c>
      <c r="C30" s="21" t="s">
        <v>618</v>
      </c>
      <c r="D30" s="22">
        <v>42.697510000000001</v>
      </c>
      <c r="E30" s="22">
        <v>23.324149999999999</v>
      </c>
      <c r="F30" s="23">
        <v>1152556</v>
      </c>
    </row>
    <row r="31" spans="2:6" x14ac:dyDescent="0.25">
      <c r="B31" s="20" t="s">
        <v>553</v>
      </c>
      <c r="C31" s="21" t="s">
        <v>602</v>
      </c>
      <c r="D31" s="22">
        <v>37.059440000000002</v>
      </c>
      <c r="E31" s="22">
        <v>37.3825</v>
      </c>
      <c r="F31" s="23">
        <v>1065975</v>
      </c>
    </row>
    <row r="32" spans="2:6" x14ac:dyDescent="0.25">
      <c r="B32" s="20" t="s">
        <v>490</v>
      </c>
      <c r="C32" s="21" t="s">
        <v>606</v>
      </c>
      <c r="D32" s="22">
        <v>48.45</v>
      </c>
      <c r="E32" s="22">
        <v>34.983330000000002</v>
      </c>
      <c r="F32" s="23">
        <v>1032822</v>
      </c>
    </row>
    <row r="33" spans="2:6" x14ac:dyDescent="0.25">
      <c r="B33" s="20" t="s">
        <v>491</v>
      </c>
      <c r="C33" s="21" t="s">
        <v>606</v>
      </c>
      <c r="D33" s="22">
        <v>48.023000000000003</v>
      </c>
      <c r="E33" s="22">
        <v>37.802239999999998</v>
      </c>
      <c r="F33" s="23">
        <v>1024700</v>
      </c>
    </row>
    <row r="34" spans="2:6" x14ac:dyDescent="0.25">
      <c r="B34" s="20" t="s">
        <v>63</v>
      </c>
      <c r="C34" s="21" t="s">
        <v>619</v>
      </c>
      <c r="D34" s="22">
        <v>53.333060000000003</v>
      </c>
      <c r="E34" s="22">
        <v>-6.2488900000000003</v>
      </c>
      <c r="F34" s="23">
        <v>1024027</v>
      </c>
    </row>
    <row r="35" spans="2:6" x14ac:dyDescent="0.25">
      <c r="B35" s="20" t="s">
        <v>60</v>
      </c>
      <c r="C35" s="21" t="s">
        <v>620</v>
      </c>
      <c r="D35" s="22">
        <v>50.850450000000002</v>
      </c>
      <c r="E35" s="22">
        <v>4.3487799999999996</v>
      </c>
      <c r="F35" s="23">
        <v>1019022</v>
      </c>
    </row>
    <row r="36" spans="2:6" x14ac:dyDescent="0.25">
      <c r="B36" s="20" t="s">
        <v>492</v>
      </c>
      <c r="C36" s="21" t="s">
        <v>606</v>
      </c>
      <c r="D36" s="22">
        <v>46.477469999999997</v>
      </c>
      <c r="E36" s="22">
        <v>30.732620000000001</v>
      </c>
      <c r="F36" s="23">
        <v>1001558</v>
      </c>
    </row>
    <row r="37" spans="2:6" x14ac:dyDescent="0.25">
      <c r="B37" s="20" t="s">
        <v>20</v>
      </c>
      <c r="C37" s="21" t="s">
        <v>603</v>
      </c>
      <c r="D37" s="22">
        <v>52.48142</v>
      </c>
      <c r="E37" s="22">
        <v>-1.8998299999999999</v>
      </c>
      <c r="F37" s="23">
        <v>984333</v>
      </c>
    </row>
    <row r="38" spans="2:6" x14ac:dyDescent="0.25">
      <c r="B38" s="20" t="s">
        <v>677</v>
      </c>
      <c r="C38" s="21" t="s">
        <v>604</v>
      </c>
      <c r="D38" s="22">
        <v>50.933329999999998</v>
      </c>
      <c r="E38" s="22">
        <v>6.95</v>
      </c>
      <c r="F38" s="23">
        <v>963395</v>
      </c>
    </row>
    <row r="39" spans="2:6" x14ac:dyDescent="0.25">
      <c r="B39" s="20" t="s">
        <v>79</v>
      </c>
      <c r="C39" s="21" t="s">
        <v>607</v>
      </c>
      <c r="D39" s="22">
        <v>40.856310000000001</v>
      </c>
      <c r="E39" s="22">
        <v>14.246409999999999</v>
      </c>
      <c r="F39" s="23">
        <v>959470</v>
      </c>
    </row>
    <row r="40" spans="2:6" x14ac:dyDescent="0.25">
      <c r="B40" s="20" t="s">
        <v>554</v>
      </c>
      <c r="C40" s="21" t="s">
        <v>602</v>
      </c>
      <c r="D40" s="22">
        <v>37.87135</v>
      </c>
      <c r="E40" s="22">
        <v>32.484639999999999</v>
      </c>
      <c r="F40" s="23">
        <v>875530</v>
      </c>
    </row>
    <row r="41" spans="2:6" x14ac:dyDescent="0.25">
      <c r="B41" s="20" t="s">
        <v>35</v>
      </c>
      <c r="C41" s="21" t="s">
        <v>607</v>
      </c>
      <c r="D41" s="22">
        <v>45.070489999999999</v>
      </c>
      <c r="E41" s="22">
        <v>7.68682</v>
      </c>
      <c r="F41" s="23">
        <v>870456</v>
      </c>
    </row>
    <row r="42" spans="2:6" x14ac:dyDescent="0.25">
      <c r="B42" s="20" t="s">
        <v>7</v>
      </c>
      <c r="C42" s="21" t="s">
        <v>605</v>
      </c>
      <c r="D42" s="22">
        <v>39.469749999999998</v>
      </c>
      <c r="E42" s="22">
        <v>-0.37739</v>
      </c>
      <c r="F42" s="23">
        <v>814208</v>
      </c>
    </row>
    <row r="43" spans="2:6" x14ac:dyDescent="0.25">
      <c r="B43" s="20" t="s">
        <v>493</v>
      </c>
      <c r="C43" s="21" t="s">
        <v>606</v>
      </c>
      <c r="D43" s="22">
        <v>47.822890000000001</v>
      </c>
      <c r="E43" s="22">
        <v>35.190309999999997</v>
      </c>
      <c r="F43" s="23">
        <v>796217</v>
      </c>
    </row>
    <row r="44" spans="2:6" x14ac:dyDescent="0.25">
      <c r="B44" s="20" t="s">
        <v>80</v>
      </c>
      <c r="C44" s="21" t="s">
        <v>608</v>
      </c>
      <c r="D44" s="22">
        <v>43.296950000000002</v>
      </c>
      <c r="E44" s="22">
        <v>5.3810700000000002</v>
      </c>
      <c r="F44" s="23">
        <v>794811</v>
      </c>
    </row>
    <row r="45" spans="2:6" x14ac:dyDescent="0.25">
      <c r="B45" s="20" t="s">
        <v>81</v>
      </c>
      <c r="C45" s="21" t="s">
        <v>612</v>
      </c>
      <c r="D45" s="22">
        <v>51.75</v>
      </c>
      <c r="E45" s="22">
        <v>19.466670000000001</v>
      </c>
      <c r="F45" s="23">
        <v>768755</v>
      </c>
    </row>
    <row r="46" spans="2:6" x14ac:dyDescent="0.25">
      <c r="B46" s="20" t="s">
        <v>555</v>
      </c>
      <c r="C46" s="21" t="s">
        <v>602</v>
      </c>
      <c r="D46" s="22">
        <v>36.908119999999997</v>
      </c>
      <c r="E46" s="22">
        <v>30.69556</v>
      </c>
      <c r="F46" s="23">
        <v>758188</v>
      </c>
    </row>
    <row r="47" spans="2:6" x14ac:dyDescent="0.25">
      <c r="B47" s="20" t="s">
        <v>82</v>
      </c>
      <c r="C47" s="21" t="s">
        <v>612</v>
      </c>
      <c r="D47" s="22">
        <v>50.061430000000001</v>
      </c>
      <c r="E47" s="22">
        <v>19.936579999999999</v>
      </c>
      <c r="F47" s="23">
        <v>755050</v>
      </c>
    </row>
    <row r="48" spans="2:6" x14ac:dyDescent="0.25">
      <c r="B48" s="20" t="s">
        <v>67</v>
      </c>
      <c r="C48" s="21" t="s">
        <v>622</v>
      </c>
      <c r="D48" s="22">
        <v>56.945999999999998</v>
      </c>
      <c r="E48" s="22">
        <v>24.105889999999999</v>
      </c>
      <c r="F48" s="23">
        <v>742572</v>
      </c>
    </row>
    <row r="49" spans="2:6" x14ac:dyDescent="0.25">
      <c r="B49" s="20" t="s">
        <v>11</v>
      </c>
      <c r="C49" s="21" t="s">
        <v>623</v>
      </c>
      <c r="D49" s="22">
        <v>52.374029999999998</v>
      </c>
      <c r="E49" s="22">
        <v>4.8896899999999999</v>
      </c>
      <c r="F49" s="23">
        <v>741636</v>
      </c>
    </row>
    <row r="50" spans="2:6" x14ac:dyDescent="0.25">
      <c r="B50" s="20" t="s">
        <v>494</v>
      </c>
      <c r="C50" s="21" t="s">
        <v>606</v>
      </c>
      <c r="D50" s="22">
        <v>49.838259999999998</v>
      </c>
      <c r="E50" s="22">
        <v>24.023240000000001</v>
      </c>
      <c r="F50" s="23">
        <v>717803</v>
      </c>
    </row>
    <row r="51" spans="2:6" x14ac:dyDescent="0.25">
      <c r="B51" s="20" t="s">
        <v>83</v>
      </c>
      <c r="C51" s="21" t="s">
        <v>605</v>
      </c>
      <c r="D51" s="22">
        <v>37.382829999999998</v>
      </c>
      <c r="E51" s="22">
        <v>-5.9731699999999996</v>
      </c>
      <c r="F51" s="23">
        <v>703206</v>
      </c>
    </row>
    <row r="52" spans="2:6" x14ac:dyDescent="0.25">
      <c r="B52" s="20" t="s">
        <v>72</v>
      </c>
      <c r="C52" s="21" t="s">
        <v>621</v>
      </c>
      <c r="D52" s="22">
        <v>45.814439999999998</v>
      </c>
      <c r="E52" s="22">
        <v>15.977980000000001</v>
      </c>
      <c r="F52" s="23">
        <v>698966</v>
      </c>
    </row>
    <row r="53" spans="2:6" x14ac:dyDescent="0.25">
      <c r="B53" s="20" t="s">
        <v>68</v>
      </c>
      <c r="C53" s="21" t="s">
        <v>624</v>
      </c>
      <c r="D53" s="22">
        <v>43.848640000000003</v>
      </c>
      <c r="E53" s="22">
        <v>18.356439999999999</v>
      </c>
      <c r="F53" s="23">
        <v>696731</v>
      </c>
    </row>
    <row r="54" spans="2:6" x14ac:dyDescent="0.25">
      <c r="B54" s="20" t="s">
        <v>44</v>
      </c>
      <c r="C54" s="21" t="s">
        <v>605</v>
      </c>
      <c r="D54" s="22">
        <v>41.656059999999997</v>
      </c>
      <c r="E54" s="22">
        <v>-0.87734000000000001</v>
      </c>
      <c r="F54" s="23">
        <v>674317</v>
      </c>
    </row>
    <row r="55" spans="2:6" x14ac:dyDescent="0.25">
      <c r="B55" s="20" t="s">
        <v>84</v>
      </c>
      <c r="C55" s="21" t="s">
        <v>625</v>
      </c>
      <c r="D55" s="22">
        <v>37.97945</v>
      </c>
      <c r="E55" s="22">
        <v>23.71622</v>
      </c>
      <c r="F55" s="23">
        <v>664046</v>
      </c>
    </row>
    <row r="56" spans="2:6" x14ac:dyDescent="0.25">
      <c r="B56" s="20" t="s">
        <v>495</v>
      </c>
      <c r="C56" s="21" t="s">
        <v>606</v>
      </c>
      <c r="D56" s="22">
        <v>47.909660000000002</v>
      </c>
      <c r="E56" s="22">
        <v>33.38044</v>
      </c>
      <c r="F56" s="23">
        <v>652380</v>
      </c>
    </row>
    <row r="57" spans="2:6" x14ac:dyDescent="0.25">
      <c r="B57" s="20" t="s">
        <v>85</v>
      </c>
      <c r="C57" s="21" t="s">
        <v>604</v>
      </c>
      <c r="D57" s="22">
        <v>50.115519999999997</v>
      </c>
      <c r="E57" s="22">
        <v>8.6841699999999999</v>
      </c>
      <c r="F57" s="23">
        <v>650000</v>
      </c>
    </row>
    <row r="58" spans="2:6" x14ac:dyDescent="0.25">
      <c r="B58" s="20" t="s">
        <v>2</v>
      </c>
      <c r="C58" s="21" t="s">
        <v>607</v>
      </c>
      <c r="D58" s="22">
        <v>38.13205</v>
      </c>
      <c r="E58" s="22">
        <v>13.335610000000001</v>
      </c>
      <c r="F58" s="23">
        <v>648260</v>
      </c>
    </row>
    <row r="59" spans="2:6" x14ac:dyDescent="0.25">
      <c r="B59" s="20" t="s">
        <v>86</v>
      </c>
      <c r="C59" s="21" t="s">
        <v>626</v>
      </c>
      <c r="D59" s="22">
        <v>47.005560000000003</v>
      </c>
      <c r="E59" s="22">
        <v>28.857500000000002</v>
      </c>
      <c r="F59" s="23">
        <v>635994</v>
      </c>
    </row>
    <row r="60" spans="2:6" x14ac:dyDescent="0.25">
      <c r="B60" s="20" t="s">
        <v>87</v>
      </c>
      <c r="C60" s="21" t="s">
        <v>612</v>
      </c>
      <c r="D60" s="22">
        <v>51.1</v>
      </c>
      <c r="E60" s="22">
        <v>17.033329999999999</v>
      </c>
      <c r="F60" s="23">
        <v>634893</v>
      </c>
    </row>
    <row r="61" spans="2:6" x14ac:dyDescent="0.25">
      <c r="B61" s="20" t="s">
        <v>21</v>
      </c>
      <c r="C61" s="21" t="s">
        <v>603</v>
      </c>
      <c r="D61" s="22">
        <v>55.86515</v>
      </c>
      <c r="E61" s="22">
        <v>-4.2576299999999998</v>
      </c>
      <c r="F61" s="23">
        <v>610268</v>
      </c>
    </row>
    <row r="62" spans="2:6" x14ac:dyDescent="0.25">
      <c r="B62" s="20" t="s">
        <v>24</v>
      </c>
      <c r="C62" s="21" t="s">
        <v>623</v>
      </c>
      <c r="D62" s="22">
        <v>51.922499999999999</v>
      </c>
      <c r="E62" s="22">
        <v>4.4791699999999999</v>
      </c>
      <c r="F62" s="23">
        <v>598199</v>
      </c>
    </row>
    <row r="63" spans="2:6" x14ac:dyDescent="0.25">
      <c r="B63" s="20" t="s">
        <v>49</v>
      </c>
      <c r="C63" s="21" t="s">
        <v>604</v>
      </c>
      <c r="D63" s="22">
        <v>51.456569999999999</v>
      </c>
      <c r="E63" s="22">
        <v>7.0122799999999996</v>
      </c>
      <c r="F63" s="23">
        <v>593085</v>
      </c>
    </row>
    <row r="64" spans="2:6" x14ac:dyDescent="0.25">
      <c r="B64" s="20" t="s">
        <v>556</v>
      </c>
      <c r="C64" s="21" t="s">
        <v>602</v>
      </c>
      <c r="D64" s="22">
        <v>38.732219999999998</v>
      </c>
      <c r="E64" s="22">
        <v>35.485280000000003</v>
      </c>
      <c r="F64" s="23">
        <v>592840</v>
      </c>
    </row>
    <row r="65" spans="2:6" x14ac:dyDescent="0.25">
      <c r="B65" s="20" t="s">
        <v>48</v>
      </c>
      <c r="C65" s="21" t="s">
        <v>604</v>
      </c>
      <c r="D65" s="22">
        <v>48.782319999999999</v>
      </c>
      <c r="E65" s="22">
        <v>9.1770200000000006</v>
      </c>
      <c r="F65" s="23">
        <v>589793</v>
      </c>
    </row>
    <row r="66" spans="2:6" x14ac:dyDescent="0.25">
      <c r="B66" s="20" t="s">
        <v>51</v>
      </c>
      <c r="C66" s="21" t="s">
        <v>604</v>
      </c>
      <c r="D66" s="22">
        <v>51.514940000000003</v>
      </c>
      <c r="E66" s="22">
        <v>7.4660000000000002</v>
      </c>
      <c r="F66" s="23">
        <v>588462</v>
      </c>
    </row>
    <row r="67" spans="2:6" x14ac:dyDescent="0.25">
      <c r="B67" s="20" t="s">
        <v>88</v>
      </c>
      <c r="C67" s="21" t="s">
        <v>607</v>
      </c>
      <c r="D67" s="22">
        <v>44.426400000000001</v>
      </c>
      <c r="E67" s="22">
        <v>8.9151900000000008</v>
      </c>
      <c r="F67" s="23">
        <v>580223</v>
      </c>
    </row>
    <row r="68" spans="2:6" x14ac:dyDescent="0.25">
      <c r="B68" s="20" t="s">
        <v>65</v>
      </c>
      <c r="C68" s="21" t="s">
        <v>627</v>
      </c>
      <c r="D68" s="22">
        <v>59.912730000000003</v>
      </c>
      <c r="E68" s="22">
        <v>10.746090000000001</v>
      </c>
      <c r="F68" s="23">
        <v>580000</v>
      </c>
    </row>
    <row r="69" spans="2:6" x14ac:dyDescent="0.25">
      <c r="B69" s="20" t="s">
        <v>15</v>
      </c>
      <c r="C69" s="21" t="s">
        <v>604</v>
      </c>
      <c r="D69" s="22">
        <v>51.221719999999998</v>
      </c>
      <c r="E69" s="22">
        <v>6.77616</v>
      </c>
      <c r="F69" s="23">
        <v>573057</v>
      </c>
    </row>
    <row r="70" spans="2:6" x14ac:dyDescent="0.25">
      <c r="B70" s="20" t="s">
        <v>89</v>
      </c>
      <c r="C70" s="21" t="s">
        <v>612</v>
      </c>
      <c r="D70" s="22">
        <v>52.40692</v>
      </c>
      <c r="E70" s="22">
        <v>16.929929999999999</v>
      </c>
      <c r="F70" s="23">
        <v>570352</v>
      </c>
    </row>
    <row r="71" spans="2:6" x14ac:dyDescent="0.25">
      <c r="B71" s="20" t="s">
        <v>90</v>
      </c>
      <c r="C71" s="21" t="s">
        <v>605</v>
      </c>
      <c r="D71" s="22">
        <v>36.72016</v>
      </c>
      <c r="E71" s="22">
        <v>-4.4203400000000004</v>
      </c>
      <c r="F71" s="23">
        <v>568305</v>
      </c>
    </row>
    <row r="72" spans="2:6" x14ac:dyDescent="0.25">
      <c r="B72" s="20" t="s">
        <v>43</v>
      </c>
      <c r="C72" s="21" t="s">
        <v>628</v>
      </c>
      <c r="D72" s="22">
        <v>60.169519999999999</v>
      </c>
      <c r="E72" s="22">
        <v>24.935449999999999</v>
      </c>
      <c r="F72" s="23">
        <v>558457</v>
      </c>
    </row>
    <row r="73" spans="2:6" x14ac:dyDescent="0.25">
      <c r="B73" s="20" t="s">
        <v>91</v>
      </c>
      <c r="C73" s="21" t="s">
        <v>629</v>
      </c>
      <c r="D73" s="22">
        <v>42.672719999999998</v>
      </c>
      <c r="E73" s="22">
        <v>21.166879999999999</v>
      </c>
      <c r="F73" s="23">
        <v>550000</v>
      </c>
    </row>
    <row r="74" spans="2:6" x14ac:dyDescent="0.25">
      <c r="B74" s="20" t="s">
        <v>52</v>
      </c>
      <c r="C74" s="21" t="s">
        <v>604</v>
      </c>
      <c r="D74" s="22">
        <v>53.075159999999997</v>
      </c>
      <c r="E74" s="22">
        <v>8.8077699999999997</v>
      </c>
      <c r="F74" s="23">
        <v>546501</v>
      </c>
    </row>
    <row r="75" spans="2:6" x14ac:dyDescent="0.25">
      <c r="B75" s="20" t="s">
        <v>71</v>
      </c>
      <c r="C75" s="21" t="s">
        <v>630</v>
      </c>
      <c r="D75" s="22">
        <v>54.689160000000001</v>
      </c>
      <c r="E75" s="22">
        <v>25.279800000000002</v>
      </c>
      <c r="F75" s="23">
        <v>542366</v>
      </c>
    </row>
    <row r="76" spans="2:6" x14ac:dyDescent="0.25">
      <c r="B76" s="20" t="s">
        <v>557</v>
      </c>
      <c r="C76" s="21" t="s">
        <v>602</v>
      </c>
      <c r="D76" s="22">
        <v>36.795259999999999</v>
      </c>
      <c r="E76" s="22">
        <v>34.617919999999998</v>
      </c>
      <c r="F76" s="23">
        <v>537842</v>
      </c>
    </row>
    <row r="77" spans="2:6" x14ac:dyDescent="0.25">
      <c r="B77" s="20" t="s">
        <v>92</v>
      </c>
      <c r="C77" s="21" t="s">
        <v>631</v>
      </c>
      <c r="D77" s="22">
        <v>38.716670000000001</v>
      </c>
      <c r="E77" s="22">
        <v>-9.1333300000000008</v>
      </c>
      <c r="F77" s="23">
        <v>517802</v>
      </c>
    </row>
    <row r="78" spans="2:6" x14ac:dyDescent="0.25">
      <c r="B78" s="20" t="s">
        <v>93</v>
      </c>
      <c r="C78" s="21" t="s">
        <v>604</v>
      </c>
      <c r="D78" s="22">
        <v>52.370519999999999</v>
      </c>
      <c r="E78" s="22">
        <v>9.7332199999999993</v>
      </c>
      <c r="F78" s="23">
        <v>515140</v>
      </c>
    </row>
    <row r="79" spans="2:6" x14ac:dyDescent="0.25">
      <c r="B79" s="20" t="s">
        <v>558</v>
      </c>
      <c r="C79" s="21" t="s">
        <v>602</v>
      </c>
      <c r="D79" s="22">
        <v>39.776670000000003</v>
      </c>
      <c r="E79" s="22">
        <v>30.52056</v>
      </c>
      <c r="F79" s="23">
        <v>514869</v>
      </c>
    </row>
    <row r="80" spans="2:6" x14ac:dyDescent="0.25">
      <c r="B80" s="20" t="s">
        <v>496</v>
      </c>
      <c r="C80" s="21" t="s">
        <v>606</v>
      </c>
      <c r="D80" s="22">
        <v>46.965910000000001</v>
      </c>
      <c r="E80" s="22">
        <v>31.997399999999999</v>
      </c>
      <c r="F80" s="23">
        <v>510840</v>
      </c>
    </row>
    <row r="81" spans="2:6" x14ac:dyDescent="0.25">
      <c r="B81" s="20" t="s">
        <v>17</v>
      </c>
      <c r="C81" s="21" t="s">
        <v>604</v>
      </c>
      <c r="D81" s="22">
        <v>51.339619999999996</v>
      </c>
      <c r="E81" s="22">
        <v>12.37129</v>
      </c>
      <c r="F81" s="23">
        <v>504971</v>
      </c>
    </row>
    <row r="82" spans="2:6" x14ac:dyDescent="0.25">
      <c r="B82" s="20" t="s">
        <v>50</v>
      </c>
      <c r="C82" s="21" t="s">
        <v>604</v>
      </c>
      <c r="D82" s="22">
        <v>51.432470000000002</v>
      </c>
      <c r="E82" s="22">
        <v>6.7651599999999998</v>
      </c>
      <c r="F82" s="23">
        <v>504358</v>
      </c>
    </row>
    <row r="83" spans="2:6" x14ac:dyDescent="0.25">
      <c r="B83" s="20" t="s">
        <v>94</v>
      </c>
      <c r="C83" s="21" t="s">
        <v>615</v>
      </c>
      <c r="D83" s="22">
        <v>57.707160000000002</v>
      </c>
      <c r="E83" s="22">
        <v>11.96679</v>
      </c>
      <c r="F83" s="23">
        <v>504084</v>
      </c>
    </row>
    <row r="84" spans="2:6" x14ac:dyDescent="0.25">
      <c r="B84" s="20" t="s">
        <v>95</v>
      </c>
      <c r="C84" s="21" t="s">
        <v>604</v>
      </c>
      <c r="D84" s="22">
        <v>49.454210000000003</v>
      </c>
      <c r="E84" s="22">
        <v>11.07752</v>
      </c>
      <c r="F84" s="23">
        <v>499237</v>
      </c>
    </row>
    <row r="85" spans="2:6" x14ac:dyDescent="0.25">
      <c r="B85" s="20" t="s">
        <v>9</v>
      </c>
      <c r="C85" s="21" t="s">
        <v>604</v>
      </c>
      <c r="D85" s="22">
        <v>51.050890000000003</v>
      </c>
      <c r="E85" s="22">
        <v>13.73832</v>
      </c>
      <c r="F85" s="23">
        <v>486854</v>
      </c>
    </row>
    <row r="86" spans="2:6" x14ac:dyDescent="0.25">
      <c r="B86" s="20" t="s">
        <v>497</v>
      </c>
      <c r="C86" s="21" t="s">
        <v>606</v>
      </c>
      <c r="D86" s="22">
        <v>47.095140000000001</v>
      </c>
      <c r="E86" s="22">
        <v>37.541310000000003</v>
      </c>
      <c r="F86" s="23">
        <v>481626</v>
      </c>
    </row>
    <row r="87" spans="2:6" x14ac:dyDescent="0.25">
      <c r="B87" s="20" t="s">
        <v>498</v>
      </c>
      <c r="C87" s="21" t="s">
        <v>610</v>
      </c>
      <c r="D87" s="22">
        <v>52.4345</v>
      </c>
      <c r="E87" s="22">
        <v>30.9754</v>
      </c>
      <c r="F87" s="23">
        <v>480951</v>
      </c>
    </row>
    <row r="88" spans="2:6" x14ac:dyDescent="0.25">
      <c r="B88" s="20" t="s">
        <v>69</v>
      </c>
      <c r="C88" s="21" t="s">
        <v>632</v>
      </c>
      <c r="D88" s="22">
        <v>41.996459999999999</v>
      </c>
      <c r="E88" s="22">
        <v>21.43141</v>
      </c>
      <c r="F88" s="23">
        <v>474889</v>
      </c>
    </row>
    <row r="89" spans="2:6" x14ac:dyDescent="0.25">
      <c r="B89" s="20" t="s">
        <v>96</v>
      </c>
      <c r="C89" s="21" t="s">
        <v>623</v>
      </c>
      <c r="D89" s="22">
        <v>52.07667</v>
      </c>
      <c r="E89" s="22">
        <v>4.29861</v>
      </c>
      <c r="F89" s="23">
        <v>474292</v>
      </c>
    </row>
    <row r="90" spans="2:6" x14ac:dyDescent="0.25">
      <c r="B90" s="20" t="s">
        <v>97</v>
      </c>
      <c r="C90" s="21" t="s">
        <v>608</v>
      </c>
      <c r="D90" s="22">
        <v>45.748460000000001</v>
      </c>
      <c r="E90" s="22">
        <v>4.8467099999999999</v>
      </c>
      <c r="F90" s="23">
        <v>472317</v>
      </c>
    </row>
    <row r="91" spans="2:6" x14ac:dyDescent="0.25">
      <c r="B91" s="20" t="s">
        <v>3</v>
      </c>
      <c r="C91" s="21" t="s">
        <v>603</v>
      </c>
      <c r="D91" s="22">
        <v>53.410580000000003</v>
      </c>
      <c r="E91" s="22">
        <v>-2.9779399999999998</v>
      </c>
      <c r="F91" s="23">
        <v>468945</v>
      </c>
    </row>
    <row r="92" spans="2:6" x14ac:dyDescent="0.25">
      <c r="B92" s="20" t="s">
        <v>98</v>
      </c>
      <c r="C92" s="21" t="s">
        <v>612</v>
      </c>
      <c r="D92" s="22">
        <v>54.352049999999998</v>
      </c>
      <c r="E92" s="22">
        <v>18.646370000000001</v>
      </c>
      <c r="F92" s="23">
        <v>461865</v>
      </c>
    </row>
    <row r="93" spans="2:6" x14ac:dyDescent="0.25">
      <c r="B93" s="20" t="s">
        <v>99</v>
      </c>
      <c r="C93" s="21" t="s">
        <v>620</v>
      </c>
      <c r="D93" s="22">
        <v>51.219889999999999</v>
      </c>
      <c r="E93" s="22">
        <v>4.4034599999999999</v>
      </c>
      <c r="F93" s="23">
        <v>459805</v>
      </c>
    </row>
    <row r="94" spans="2:6" x14ac:dyDescent="0.25">
      <c r="B94" s="20" t="s">
        <v>22</v>
      </c>
      <c r="C94" s="21" t="s">
        <v>603</v>
      </c>
      <c r="D94" s="22">
        <v>53.796480000000003</v>
      </c>
      <c r="E94" s="22">
        <v>-1.5478499999999999</v>
      </c>
      <c r="F94" s="23">
        <v>455123</v>
      </c>
    </row>
    <row r="95" spans="2:6" x14ac:dyDescent="0.25">
      <c r="B95" s="20" t="s">
        <v>499</v>
      </c>
      <c r="C95" s="21" t="s">
        <v>606</v>
      </c>
      <c r="D95" s="22">
        <v>48.567050000000002</v>
      </c>
      <c r="E95" s="22">
        <v>39.317059999999998</v>
      </c>
      <c r="F95" s="23">
        <v>452000</v>
      </c>
    </row>
    <row r="96" spans="2:6" x14ac:dyDescent="0.25">
      <c r="B96" s="20" t="s">
        <v>559</v>
      </c>
      <c r="C96" s="21" t="s">
        <v>602</v>
      </c>
      <c r="D96" s="22">
        <v>37.167079999999999</v>
      </c>
      <c r="E96" s="22">
        <v>38.79392</v>
      </c>
      <c r="F96" s="23">
        <v>449549</v>
      </c>
    </row>
    <row r="97" spans="2:6" x14ac:dyDescent="0.25">
      <c r="B97" s="20" t="s">
        <v>4</v>
      </c>
      <c r="C97" s="21" t="s">
        <v>603</v>
      </c>
      <c r="D97" s="22">
        <v>53.38297</v>
      </c>
      <c r="E97" s="22">
        <v>-1.4659</v>
      </c>
      <c r="F97" s="23">
        <v>447047</v>
      </c>
    </row>
    <row r="98" spans="2:6" x14ac:dyDescent="0.25">
      <c r="B98" s="20" t="s">
        <v>560</v>
      </c>
      <c r="C98" s="21" t="s">
        <v>602</v>
      </c>
      <c r="D98" s="22">
        <v>38.350180000000002</v>
      </c>
      <c r="E98" s="22">
        <v>38.316670000000002</v>
      </c>
      <c r="F98" s="23">
        <v>441805</v>
      </c>
    </row>
    <row r="99" spans="2:6" x14ac:dyDescent="0.25">
      <c r="B99" s="20" t="s">
        <v>46</v>
      </c>
      <c r="C99" s="21" t="s">
        <v>605</v>
      </c>
      <c r="D99" s="22">
        <v>37.98704</v>
      </c>
      <c r="E99" s="22">
        <v>-1.1300399999999999</v>
      </c>
      <c r="F99" s="23">
        <v>436870</v>
      </c>
    </row>
    <row r="100" spans="2:6" x14ac:dyDescent="0.25">
      <c r="B100" s="20" t="s">
        <v>38</v>
      </c>
      <c r="C100" s="21" t="s">
        <v>603</v>
      </c>
      <c r="D100" s="22">
        <v>55.952060000000003</v>
      </c>
      <c r="E100" s="22">
        <v>-3.1964800000000002</v>
      </c>
      <c r="F100" s="23">
        <v>435791</v>
      </c>
    </row>
    <row r="101" spans="2:6" x14ac:dyDescent="0.25">
      <c r="B101" s="20" t="s">
        <v>19</v>
      </c>
      <c r="C101" s="21" t="s">
        <v>608</v>
      </c>
      <c r="D101" s="22">
        <v>43.604259999999996</v>
      </c>
      <c r="E101" s="22">
        <v>1.44367</v>
      </c>
      <c r="F101" s="23">
        <v>433055</v>
      </c>
    </row>
    <row r="102" spans="2:6" x14ac:dyDescent="0.25">
      <c r="B102" s="20" t="s">
        <v>41</v>
      </c>
      <c r="C102" s="21" t="s">
        <v>603</v>
      </c>
      <c r="D102" s="22">
        <v>51.45523</v>
      </c>
      <c r="E102" s="22">
        <v>-2.5966499999999999</v>
      </c>
      <c r="F102" s="23">
        <v>430713</v>
      </c>
    </row>
    <row r="103" spans="2:6" x14ac:dyDescent="0.25">
      <c r="B103" s="20" t="s">
        <v>62</v>
      </c>
      <c r="C103" s="21" t="s">
        <v>633</v>
      </c>
      <c r="D103" s="22">
        <v>48.148159999999997</v>
      </c>
      <c r="E103" s="22">
        <v>17.106739999999999</v>
      </c>
      <c r="F103" s="23">
        <v>423737</v>
      </c>
    </row>
    <row r="104" spans="2:6" x14ac:dyDescent="0.25">
      <c r="B104" s="20" t="s">
        <v>26</v>
      </c>
      <c r="C104" s="21" t="s">
        <v>612</v>
      </c>
      <c r="D104" s="22">
        <v>53.428939999999997</v>
      </c>
      <c r="E104" s="22">
        <v>14.55302</v>
      </c>
      <c r="F104" s="23">
        <v>407811</v>
      </c>
    </row>
    <row r="105" spans="2:6" x14ac:dyDescent="0.25">
      <c r="B105" s="20" t="s">
        <v>100</v>
      </c>
      <c r="C105" s="21" t="s">
        <v>605</v>
      </c>
      <c r="D105" s="22">
        <v>39.569389999999999</v>
      </c>
      <c r="E105" s="22">
        <v>2.6502400000000002</v>
      </c>
      <c r="F105" s="23">
        <v>401270</v>
      </c>
    </row>
    <row r="106" spans="2:6" x14ac:dyDescent="0.25">
      <c r="B106" s="20" t="s">
        <v>500</v>
      </c>
      <c r="C106" s="21" t="s">
        <v>606</v>
      </c>
      <c r="D106" s="22">
        <v>49.421610000000001</v>
      </c>
      <c r="E106" s="22">
        <v>26.99653</v>
      </c>
      <c r="F106" s="23">
        <v>398346</v>
      </c>
    </row>
    <row r="107" spans="2:6" x14ac:dyDescent="0.25">
      <c r="B107" s="20" t="s">
        <v>6</v>
      </c>
      <c r="C107" s="21" t="s">
        <v>603</v>
      </c>
      <c r="D107" s="22">
        <v>53.48095</v>
      </c>
      <c r="E107" s="22">
        <v>-2.2374299999999998</v>
      </c>
      <c r="F107" s="23">
        <v>395515</v>
      </c>
    </row>
    <row r="108" spans="2:6" x14ac:dyDescent="0.25">
      <c r="B108" s="20" t="s">
        <v>561</v>
      </c>
      <c r="C108" s="21" t="s">
        <v>602</v>
      </c>
      <c r="D108" s="22">
        <v>41.286670000000001</v>
      </c>
      <c r="E108" s="22">
        <v>36.33</v>
      </c>
      <c r="F108" s="23">
        <v>394050</v>
      </c>
    </row>
    <row r="109" spans="2:6" x14ac:dyDescent="0.25">
      <c r="B109" s="20" t="s">
        <v>70</v>
      </c>
      <c r="C109" s="21" t="s">
        <v>634</v>
      </c>
      <c r="D109" s="22">
        <v>59.436959999999999</v>
      </c>
      <c r="E109" s="22">
        <v>24.753530000000001</v>
      </c>
      <c r="F109" s="23">
        <v>394024</v>
      </c>
    </row>
    <row r="110" spans="2:6" x14ac:dyDescent="0.25">
      <c r="B110" s="20" t="s">
        <v>54</v>
      </c>
      <c r="C110" s="21" t="s">
        <v>604</v>
      </c>
      <c r="D110" s="22">
        <v>51.481650000000002</v>
      </c>
      <c r="E110" s="22">
        <v>7.2164799999999998</v>
      </c>
      <c r="F110" s="23">
        <v>385729</v>
      </c>
    </row>
    <row r="111" spans="2:6" x14ac:dyDescent="0.25">
      <c r="B111" s="20" t="s">
        <v>101</v>
      </c>
      <c r="C111" s="21" t="s">
        <v>604</v>
      </c>
      <c r="D111" s="22">
        <v>51.50168</v>
      </c>
      <c r="E111" s="22">
        <v>7.1756000000000002</v>
      </c>
      <c r="F111" s="23">
        <v>380000</v>
      </c>
    </row>
    <row r="112" spans="2:6" x14ac:dyDescent="0.25">
      <c r="B112" s="20" t="s">
        <v>501</v>
      </c>
      <c r="C112" s="21" t="s">
        <v>606</v>
      </c>
      <c r="D112" s="22">
        <v>44.588830000000002</v>
      </c>
      <c r="E112" s="22">
        <v>33.522399999999998</v>
      </c>
      <c r="F112" s="23">
        <v>379200</v>
      </c>
    </row>
    <row r="113" spans="2:6" x14ac:dyDescent="0.25">
      <c r="B113" s="20" t="s">
        <v>502</v>
      </c>
      <c r="C113" s="21" t="s">
        <v>606</v>
      </c>
      <c r="D113" s="22">
        <v>48.047820000000002</v>
      </c>
      <c r="E113" s="22">
        <v>37.925759999999997</v>
      </c>
      <c r="F113" s="23">
        <v>376610</v>
      </c>
    </row>
    <row r="114" spans="2:6" x14ac:dyDescent="0.25">
      <c r="B114" s="20" t="s">
        <v>562</v>
      </c>
      <c r="C114" s="21" t="s">
        <v>602</v>
      </c>
      <c r="D114" s="22">
        <v>37.584699999999998</v>
      </c>
      <c r="E114" s="22">
        <v>36.926409999999997</v>
      </c>
      <c r="F114" s="23">
        <v>376045</v>
      </c>
    </row>
    <row r="115" spans="2:6" x14ac:dyDescent="0.25">
      <c r="B115" s="20" t="s">
        <v>102</v>
      </c>
      <c r="C115" s="21" t="s">
        <v>635</v>
      </c>
      <c r="D115" s="22">
        <v>41.327500000000001</v>
      </c>
      <c r="E115" s="22">
        <v>19.81889</v>
      </c>
      <c r="F115" s="23">
        <v>374801</v>
      </c>
    </row>
    <row r="116" spans="2:6" x14ac:dyDescent="0.25">
      <c r="B116" s="20" t="s">
        <v>103</v>
      </c>
      <c r="C116" s="21" t="s">
        <v>630</v>
      </c>
      <c r="D116" s="22">
        <v>54.9</v>
      </c>
      <c r="E116" s="22">
        <v>23.9</v>
      </c>
      <c r="F116" s="23">
        <v>374643</v>
      </c>
    </row>
    <row r="117" spans="2:6" x14ac:dyDescent="0.25">
      <c r="B117" s="20" t="s">
        <v>104</v>
      </c>
      <c r="C117" s="21" t="s">
        <v>616</v>
      </c>
      <c r="D117" s="22">
        <v>49.195219999999999</v>
      </c>
      <c r="E117" s="22">
        <v>16.607959999999999</v>
      </c>
      <c r="F117" s="23">
        <v>369559</v>
      </c>
    </row>
    <row r="118" spans="2:6" x14ac:dyDescent="0.25">
      <c r="B118" s="20" t="s">
        <v>503</v>
      </c>
      <c r="C118" s="21" t="s">
        <v>610</v>
      </c>
      <c r="D118" s="22">
        <v>53.916800000000002</v>
      </c>
      <c r="E118" s="22">
        <v>30.344899999999999</v>
      </c>
      <c r="F118" s="23">
        <v>369200</v>
      </c>
    </row>
    <row r="119" spans="2:6" x14ac:dyDescent="0.25">
      <c r="B119" s="20" t="s">
        <v>29</v>
      </c>
      <c r="C119" s="21" t="s">
        <v>612</v>
      </c>
      <c r="D119" s="22">
        <v>53.1235</v>
      </c>
      <c r="E119" s="22">
        <v>18.007619999999999</v>
      </c>
      <c r="F119" s="23">
        <v>366452</v>
      </c>
    </row>
    <row r="120" spans="2:6" x14ac:dyDescent="0.25">
      <c r="B120" s="20" t="s">
        <v>33</v>
      </c>
      <c r="C120" s="21" t="s">
        <v>607</v>
      </c>
      <c r="D120" s="22">
        <v>44.493810000000003</v>
      </c>
      <c r="E120" s="22">
        <v>11.338749999999999</v>
      </c>
      <c r="F120" s="23">
        <v>366133</v>
      </c>
    </row>
    <row r="121" spans="2:6" x14ac:dyDescent="0.25">
      <c r="B121" s="20" t="s">
        <v>47</v>
      </c>
      <c r="C121" s="21" t="s">
        <v>604</v>
      </c>
      <c r="D121" s="22">
        <v>51.270269999999996</v>
      </c>
      <c r="E121" s="22">
        <v>7.1675500000000003</v>
      </c>
      <c r="F121" s="23">
        <v>360797</v>
      </c>
    </row>
    <row r="122" spans="2:6" x14ac:dyDescent="0.25">
      <c r="B122" s="20" t="s">
        <v>27</v>
      </c>
      <c r="C122" s="21" t="s">
        <v>612</v>
      </c>
      <c r="D122" s="22">
        <v>51.25</v>
      </c>
      <c r="E122" s="22">
        <v>22.566669999999998</v>
      </c>
      <c r="F122" s="23">
        <v>360044</v>
      </c>
    </row>
    <row r="123" spans="2:6" x14ac:dyDescent="0.25">
      <c r="B123" s="20" t="s">
        <v>504</v>
      </c>
      <c r="C123" s="21" t="s">
        <v>606</v>
      </c>
      <c r="D123" s="22">
        <v>44.957189999999997</v>
      </c>
      <c r="E123" s="22">
        <v>34.110790000000001</v>
      </c>
      <c r="F123" s="23">
        <v>358108</v>
      </c>
    </row>
    <row r="124" spans="2:6" x14ac:dyDescent="0.25">
      <c r="B124" s="20" t="s">
        <v>13</v>
      </c>
      <c r="C124" s="21" t="s">
        <v>605</v>
      </c>
      <c r="D124" s="22">
        <v>43.262709999999998</v>
      </c>
      <c r="E124" s="22">
        <v>-2.9252799999999999</v>
      </c>
      <c r="F124" s="23">
        <v>354860</v>
      </c>
    </row>
    <row r="125" spans="2:6" x14ac:dyDescent="0.25">
      <c r="B125" s="20" t="s">
        <v>105</v>
      </c>
      <c r="C125" s="21" t="s">
        <v>625</v>
      </c>
      <c r="D125" s="22">
        <v>40.643610000000002</v>
      </c>
      <c r="E125" s="22">
        <v>22.930859999999999</v>
      </c>
      <c r="F125" s="23">
        <v>354290</v>
      </c>
    </row>
    <row r="126" spans="2:6" x14ac:dyDescent="0.25">
      <c r="B126" s="20" t="s">
        <v>505</v>
      </c>
      <c r="C126" s="21" t="s">
        <v>606</v>
      </c>
      <c r="D126" s="22">
        <v>49.232779999999998</v>
      </c>
      <c r="E126" s="22">
        <v>28.480969999999999</v>
      </c>
      <c r="F126" s="23">
        <v>352115</v>
      </c>
    </row>
    <row r="127" spans="2:6" x14ac:dyDescent="0.25">
      <c r="B127" s="20" t="s">
        <v>106</v>
      </c>
      <c r="C127" s="21" t="s">
        <v>607</v>
      </c>
      <c r="D127" s="22">
        <v>43.779249999999998</v>
      </c>
      <c r="E127" s="22">
        <v>11.246259999999999</v>
      </c>
      <c r="F127" s="23">
        <v>349296</v>
      </c>
    </row>
    <row r="128" spans="2:6" x14ac:dyDescent="0.25">
      <c r="B128" s="20" t="s">
        <v>506</v>
      </c>
      <c r="C128" s="21" t="s">
        <v>610</v>
      </c>
      <c r="D128" s="22">
        <v>55.190399999999997</v>
      </c>
      <c r="E128" s="22">
        <v>30.204899999999999</v>
      </c>
      <c r="F128" s="23">
        <v>342700</v>
      </c>
    </row>
    <row r="129" spans="2:6" x14ac:dyDescent="0.25">
      <c r="B129" s="20" t="s">
        <v>107</v>
      </c>
      <c r="C129" s="21" t="s">
        <v>636</v>
      </c>
      <c r="D129" s="22">
        <v>47.366669999999999</v>
      </c>
      <c r="E129" s="22">
        <v>8.5500000000000007</v>
      </c>
      <c r="F129" s="23">
        <v>341730</v>
      </c>
    </row>
    <row r="130" spans="2:6" x14ac:dyDescent="0.25">
      <c r="B130" s="20" t="s">
        <v>108</v>
      </c>
      <c r="C130" s="21" t="s">
        <v>618</v>
      </c>
      <c r="D130" s="22">
        <v>42.15</v>
      </c>
      <c r="E130" s="22">
        <v>24.75</v>
      </c>
      <c r="F130" s="23">
        <v>340494</v>
      </c>
    </row>
    <row r="131" spans="2:6" x14ac:dyDescent="0.25">
      <c r="B131" s="20" t="s">
        <v>37</v>
      </c>
      <c r="C131" s="21" t="s">
        <v>603</v>
      </c>
      <c r="D131" s="22">
        <v>52.638599999999997</v>
      </c>
      <c r="E131" s="22">
        <v>-1.1316900000000001</v>
      </c>
      <c r="F131" s="23">
        <v>339239</v>
      </c>
    </row>
    <row r="132" spans="2:6" x14ac:dyDescent="0.25">
      <c r="B132" s="20" t="s">
        <v>18</v>
      </c>
      <c r="C132" s="21" t="s">
        <v>608</v>
      </c>
      <c r="D132" s="22">
        <v>43.703130000000002</v>
      </c>
      <c r="E132" s="22">
        <v>7.2660799999999997</v>
      </c>
      <c r="F132" s="23">
        <v>338620</v>
      </c>
    </row>
    <row r="133" spans="2:6" x14ac:dyDescent="0.25">
      <c r="B133" s="20" t="s">
        <v>109</v>
      </c>
      <c r="C133" s="21" t="s">
        <v>605</v>
      </c>
      <c r="D133" s="22">
        <v>38.345170000000003</v>
      </c>
      <c r="E133" s="22">
        <v>-0.48148999999999997</v>
      </c>
      <c r="F133" s="23">
        <v>334757</v>
      </c>
    </row>
    <row r="134" spans="2:6" x14ac:dyDescent="0.25">
      <c r="B134" s="20" t="s">
        <v>55</v>
      </c>
      <c r="C134" s="21" t="s">
        <v>604</v>
      </c>
      <c r="D134" s="22">
        <v>52.033329999999999</v>
      </c>
      <c r="E134" s="22">
        <v>8.5333299999999994</v>
      </c>
      <c r="F134" s="23">
        <v>331906</v>
      </c>
    </row>
    <row r="135" spans="2:6" x14ac:dyDescent="0.25">
      <c r="B135" s="20" t="s">
        <v>110</v>
      </c>
      <c r="C135" s="21" t="s">
        <v>605</v>
      </c>
      <c r="D135" s="22">
        <v>37.891550000000002</v>
      </c>
      <c r="E135" s="22">
        <v>-4.7727500000000003</v>
      </c>
      <c r="F135" s="23">
        <v>328428</v>
      </c>
    </row>
    <row r="136" spans="2:6" x14ac:dyDescent="0.25">
      <c r="B136" s="20" t="s">
        <v>507</v>
      </c>
      <c r="C136" s="21" t="s">
        <v>606</v>
      </c>
      <c r="D136" s="22">
        <v>46.655810000000002</v>
      </c>
      <c r="E136" s="22">
        <v>32.617800000000003</v>
      </c>
      <c r="F136" s="23">
        <v>320477</v>
      </c>
    </row>
    <row r="137" spans="2:6" x14ac:dyDescent="0.25">
      <c r="B137" s="20" t="s">
        <v>111</v>
      </c>
      <c r="C137" s="21" t="s">
        <v>609</v>
      </c>
      <c r="D137" s="22">
        <v>47.166670000000003</v>
      </c>
      <c r="E137" s="22">
        <v>27.6</v>
      </c>
      <c r="F137" s="23">
        <v>318012</v>
      </c>
    </row>
    <row r="138" spans="2:6" x14ac:dyDescent="0.25">
      <c r="B138" s="20" t="s">
        <v>45</v>
      </c>
      <c r="C138" s="21" t="s">
        <v>605</v>
      </c>
      <c r="D138" s="22">
        <v>41.655180000000001</v>
      </c>
      <c r="E138" s="22">
        <v>-4.7237200000000001</v>
      </c>
      <c r="F138" s="23">
        <v>317864</v>
      </c>
    </row>
    <row r="139" spans="2:6" x14ac:dyDescent="0.25">
      <c r="B139" s="20" t="s">
        <v>508</v>
      </c>
      <c r="C139" s="21" t="s">
        <v>606</v>
      </c>
      <c r="D139" s="22">
        <v>49.593730000000001</v>
      </c>
      <c r="E139" s="22">
        <v>34.540730000000003</v>
      </c>
      <c r="F139" s="23">
        <v>317847</v>
      </c>
    </row>
    <row r="140" spans="2:6" x14ac:dyDescent="0.25">
      <c r="B140" s="20" t="s">
        <v>509</v>
      </c>
      <c r="C140" s="21" t="s">
        <v>610</v>
      </c>
      <c r="D140" s="22">
        <v>53.688400000000001</v>
      </c>
      <c r="E140" s="22">
        <v>23.825800000000001</v>
      </c>
      <c r="F140" s="23">
        <v>317365</v>
      </c>
    </row>
    <row r="141" spans="2:6" x14ac:dyDescent="0.25">
      <c r="B141" s="20" t="s">
        <v>28</v>
      </c>
      <c r="C141" s="21" t="s">
        <v>612</v>
      </c>
      <c r="D141" s="22">
        <v>50.258409999999998</v>
      </c>
      <c r="E141" s="22">
        <v>19.027539999999998</v>
      </c>
      <c r="F141" s="23">
        <v>317316</v>
      </c>
    </row>
    <row r="142" spans="2:6" x14ac:dyDescent="0.25">
      <c r="B142" s="20" t="s">
        <v>112</v>
      </c>
      <c r="C142" s="21" t="s">
        <v>609</v>
      </c>
      <c r="D142" s="22">
        <v>46.766669999999998</v>
      </c>
      <c r="E142" s="22">
        <v>23.6</v>
      </c>
      <c r="F142" s="23">
        <v>316748</v>
      </c>
    </row>
    <row r="143" spans="2:6" x14ac:dyDescent="0.25">
      <c r="B143" s="20" t="s">
        <v>113</v>
      </c>
      <c r="C143" s="21" t="s">
        <v>609</v>
      </c>
      <c r="D143" s="22">
        <v>45.753720000000001</v>
      </c>
      <c r="E143" s="22">
        <v>21.225709999999999</v>
      </c>
      <c r="F143" s="23">
        <v>315053</v>
      </c>
    </row>
    <row r="144" spans="2:6" x14ac:dyDescent="0.25">
      <c r="B144" s="20" t="s">
        <v>563</v>
      </c>
      <c r="C144" s="21" t="s">
        <v>602</v>
      </c>
      <c r="D144" s="22">
        <v>37.774169999999998</v>
      </c>
      <c r="E144" s="22">
        <v>29.087499999999999</v>
      </c>
      <c r="F144" s="23">
        <v>313238</v>
      </c>
    </row>
    <row r="145" spans="2:6" x14ac:dyDescent="0.25">
      <c r="B145" s="20" t="s">
        <v>53</v>
      </c>
      <c r="C145" s="21" t="s">
        <v>604</v>
      </c>
      <c r="D145" s="22">
        <v>50.734380000000002</v>
      </c>
      <c r="E145" s="22">
        <v>7.0954899999999999</v>
      </c>
      <c r="F145" s="23">
        <v>313125</v>
      </c>
    </row>
    <row r="146" spans="2:6" x14ac:dyDescent="0.25">
      <c r="B146" s="20" t="s">
        <v>114</v>
      </c>
      <c r="C146" s="21" t="s">
        <v>616</v>
      </c>
      <c r="D146" s="22">
        <v>49.834650000000003</v>
      </c>
      <c r="E146" s="22">
        <v>18.282039999999999</v>
      </c>
      <c r="F146" s="23">
        <v>313088</v>
      </c>
    </row>
    <row r="147" spans="2:6" x14ac:dyDescent="0.25">
      <c r="B147" s="20" t="s">
        <v>31</v>
      </c>
      <c r="C147" s="21" t="s">
        <v>618</v>
      </c>
      <c r="D147" s="22">
        <v>43.216670000000001</v>
      </c>
      <c r="E147" s="22">
        <v>27.91667</v>
      </c>
      <c r="F147" s="23">
        <v>312770</v>
      </c>
    </row>
    <row r="148" spans="2:6" x14ac:dyDescent="0.25">
      <c r="B148" s="20" t="s">
        <v>39</v>
      </c>
      <c r="C148" s="21" t="s">
        <v>603</v>
      </c>
      <c r="D148" s="22">
        <v>52.406559999999999</v>
      </c>
      <c r="E148" s="22">
        <v>-1.51217</v>
      </c>
      <c r="F148" s="23">
        <v>308313</v>
      </c>
    </row>
    <row r="149" spans="2:6" x14ac:dyDescent="0.25">
      <c r="B149" s="20" t="s">
        <v>115</v>
      </c>
      <c r="C149" s="21" t="s">
        <v>604</v>
      </c>
      <c r="D149" s="22">
        <v>49.49671</v>
      </c>
      <c r="E149" s="22">
        <v>8.4795499999999997</v>
      </c>
      <c r="F149" s="23">
        <v>307960</v>
      </c>
    </row>
    <row r="150" spans="2:6" x14ac:dyDescent="0.25">
      <c r="B150" s="20" t="s">
        <v>510</v>
      </c>
      <c r="C150" s="21" t="s">
        <v>606</v>
      </c>
      <c r="D150" s="22">
        <v>51.505510000000001</v>
      </c>
      <c r="E150" s="22">
        <v>31.284870000000002</v>
      </c>
      <c r="F150" s="23">
        <v>307684</v>
      </c>
    </row>
    <row r="151" spans="2:6" x14ac:dyDescent="0.25">
      <c r="B151" s="20" t="s">
        <v>116</v>
      </c>
      <c r="C151" s="21" t="s">
        <v>609</v>
      </c>
      <c r="D151" s="22">
        <v>44.316670000000002</v>
      </c>
      <c r="E151" s="22">
        <v>23.8</v>
      </c>
      <c r="F151" s="23">
        <v>304142</v>
      </c>
    </row>
    <row r="152" spans="2:6" x14ac:dyDescent="0.25">
      <c r="B152" s="20" t="s">
        <v>117</v>
      </c>
      <c r="C152" s="21" t="s">
        <v>609</v>
      </c>
      <c r="D152" s="22">
        <v>44.180729999999997</v>
      </c>
      <c r="E152" s="22">
        <v>28.634319999999999</v>
      </c>
      <c r="F152" s="23">
        <v>303399</v>
      </c>
    </row>
    <row r="153" spans="2:6" x14ac:dyDescent="0.25">
      <c r="B153" s="20" t="s">
        <v>118</v>
      </c>
      <c r="C153" s="21" t="s">
        <v>603</v>
      </c>
      <c r="D153" s="22">
        <v>53.744599999999998</v>
      </c>
      <c r="E153" s="22">
        <v>-0.33524999999999999</v>
      </c>
      <c r="F153" s="23">
        <v>302296</v>
      </c>
    </row>
    <row r="154" spans="2:6" x14ac:dyDescent="0.25">
      <c r="B154" s="20" t="s">
        <v>40</v>
      </c>
      <c r="C154" s="21" t="s">
        <v>603</v>
      </c>
      <c r="D154" s="22">
        <v>51.48</v>
      </c>
      <c r="E154" s="22">
        <v>-3.18</v>
      </c>
      <c r="F154" s="23">
        <v>302139</v>
      </c>
    </row>
    <row r="155" spans="2:6" x14ac:dyDescent="0.25">
      <c r="B155" s="20" t="s">
        <v>311</v>
      </c>
      <c r="C155" s="21" t="s">
        <v>610</v>
      </c>
      <c r="D155" s="22">
        <v>52.097549999999998</v>
      </c>
      <c r="E155" s="22">
        <v>23.687750000000001</v>
      </c>
      <c r="F155" s="23">
        <v>300715</v>
      </c>
    </row>
    <row r="156" spans="2:6" x14ac:dyDescent="0.25">
      <c r="B156" s="20" t="s">
        <v>42</v>
      </c>
      <c r="C156" s="21" t="s">
        <v>603</v>
      </c>
      <c r="D156" s="22">
        <v>53.793909999999997</v>
      </c>
      <c r="E156" s="22">
        <v>-1.75206</v>
      </c>
      <c r="F156" s="23">
        <v>299310</v>
      </c>
    </row>
    <row r="157" spans="2:6" x14ac:dyDescent="0.25">
      <c r="B157" s="20" t="s">
        <v>564</v>
      </c>
      <c r="C157" s="21" t="s">
        <v>602</v>
      </c>
      <c r="D157" s="22">
        <v>38.674309999999998</v>
      </c>
      <c r="E157" s="22">
        <v>39.223210000000002</v>
      </c>
      <c r="F157" s="23">
        <v>298004</v>
      </c>
    </row>
    <row r="158" spans="2:6" x14ac:dyDescent="0.25">
      <c r="B158" s="20" t="s">
        <v>511</v>
      </c>
      <c r="C158" s="21" t="s">
        <v>606</v>
      </c>
      <c r="D158" s="22">
        <v>49.428539999999998</v>
      </c>
      <c r="E158" s="22">
        <v>32.062069999999999</v>
      </c>
      <c r="F158" s="23">
        <v>297568</v>
      </c>
    </row>
    <row r="159" spans="2:6" x14ac:dyDescent="0.25">
      <c r="B159" s="20" t="s">
        <v>119</v>
      </c>
      <c r="C159" s="21" t="s">
        <v>605</v>
      </c>
      <c r="D159" s="22">
        <v>42.232819999999997</v>
      </c>
      <c r="E159" s="22">
        <v>-8.7226400000000002</v>
      </c>
      <c r="F159" s="23">
        <v>297332</v>
      </c>
    </row>
    <row r="160" spans="2:6" x14ac:dyDescent="0.25">
      <c r="B160" s="20" t="s">
        <v>512</v>
      </c>
      <c r="C160" s="21" t="s">
        <v>606</v>
      </c>
      <c r="D160" s="22">
        <v>50.921599999999998</v>
      </c>
      <c r="E160" s="22">
        <v>34.800289999999997</v>
      </c>
      <c r="F160" s="23">
        <v>294456</v>
      </c>
    </row>
    <row r="161" spans="2:6" x14ac:dyDescent="0.25">
      <c r="B161" s="20" t="s">
        <v>120</v>
      </c>
      <c r="C161" s="21" t="s">
        <v>609</v>
      </c>
      <c r="D161" s="22">
        <v>45.45</v>
      </c>
      <c r="E161" s="22">
        <v>28.05</v>
      </c>
      <c r="F161" s="23">
        <v>294087</v>
      </c>
    </row>
    <row r="162" spans="2:6" x14ac:dyDescent="0.25">
      <c r="B162" s="20" t="s">
        <v>121</v>
      </c>
      <c r="C162" s="21" t="s">
        <v>612</v>
      </c>
      <c r="D162" s="22">
        <v>53.133330000000001</v>
      </c>
      <c r="E162" s="22">
        <v>23.16433</v>
      </c>
      <c r="F162" s="23">
        <v>291855</v>
      </c>
    </row>
    <row r="163" spans="2:6" x14ac:dyDescent="0.25">
      <c r="B163" s="20" t="s">
        <v>32</v>
      </c>
      <c r="C163" s="21" t="s">
        <v>607</v>
      </c>
      <c r="D163" s="22">
        <v>37.492229999999999</v>
      </c>
      <c r="E163" s="22">
        <v>15.070410000000001</v>
      </c>
      <c r="F163" s="23">
        <v>290927</v>
      </c>
    </row>
    <row r="164" spans="2:6" x14ac:dyDescent="0.25">
      <c r="B164" s="20" t="s">
        <v>122</v>
      </c>
      <c r="C164" s="21" t="s">
        <v>623</v>
      </c>
      <c r="D164" s="22">
        <v>52.090829999999997</v>
      </c>
      <c r="E164" s="22">
        <v>5.1222200000000004</v>
      </c>
      <c r="F164" s="23">
        <v>290529</v>
      </c>
    </row>
    <row r="165" spans="2:6" x14ac:dyDescent="0.25">
      <c r="B165" s="20" t="s">
        <v>565</v>
      </c>
      <c r="C165" s="21" t="s">
        <v>602</v>
      </c>
      <c r="D165" s="22">
        <v>40.780560000000001</v>
      </c>
      <c r="E165" s="22">
        <v>30.40333</v>
      </c>
      <c r="F165" s="23">
        <v>286787</v>
      </c>
    </row>
    <row r="166" spans="2:6" x14ac:dyDescent="0.25">
      <c r="B166" s="20" t="s">
        <v>123</v>
      </c>
      <c r="C166" s="21" t="s">
        <v>604</v>
      </c>
      <c r="D166" s="22">
        <v>49.009369999999997</v>
      </c>
      <c r="E166" s="22">
        <v>8.4044399999999992</v>
      </c>
      <c r="F166" s="23">
        <v>283799</v>
      </c>
    </row>
    <row r="167" spans="2:6" x14ac:dyDescent="0.25">
      <c r="B167" s="20" t="s">
        <v>513</v>
      </c>
      <c r="C167" s="21" t="s">
        <v>606</v>
      </c>
      <c r="D167" s="22">
        <v>50.264870000000002</v>
      </c>
      <c r="E167" s="22">
        <v>28.676690000000001</v>
      </c>
      <c r="F167" s="23">
        <v>282192</v>
      </c>
    </row>
    <row r="168" spans="2:6" x14ac:dyDescent="0.25">
      <c r="B168" s="20" t="s">
        <v>566</v>
      </c>
      <c r="C168" s="21" t="s">
        <v>602</v>
      </c>
      <c r="D168" s="22">
        <v>40.802759999999999</v>
      </c>
      <c r="E168" s="22">
        <v>29.430679999999999</v>
      </c>
      <c r="F168" s="23">
        <v>281436</v>
      </c>
    </row>
    <row r="169" spans="2:6" x14ac:dyDescent="0.25">
      <c r="B169" s="20" t="s">
        <v>514</v>
      </c>
      <c r="C169" s="21" t="s">
        <v>606</v>
      </c>
      <c r="D169" s="22">
        <v>48.335760000000001</v>
      </c>
      <c r="E169" s="22">
        <v>38.053249999999998</v>
      </c>
      <c r="F169" s="23">
        <v>278550</v>
      </c>
    </row>
    <row r="170" spans="2:6" x14ac:dyDescent="0.25">
      <c r="B170" s="20" t="s">
        <v>124</v>
      </c>
      <c r="C170" s="21" t="s">
        <v>605</v>
      </c>
      <c r="D170" s="22">
        <v>43.535730000000001</v>
      </c>
      <c r="E170" s="22">
        <v>-5.6615200000000003</v>
      </c>
      <c r="F170" s="23">
        <v>277554</v>
      </c>
    </row>
    <row r="171" spans="2:6" x14ac:dyDescent="0.25">
      <c r="B171" s="20" t="s">
        <v>34</v>
      </c>
      <c r="C171" s="21" t="s">
        <v>607</v>
      </c>
      <c r="D171" s="22">
        <v>41.11148</v>
      </c>
      <c r="E171" s="22">
        <v>16.855399999999999</v>
      </c>
      <c r="F171" s="23">
        <v>277387</v>
      </c>
    </row>
    <row r="172" spans="2:6" x14ac:dyDescent="0.25">
      <c r="B172" s="20" t="s">
        <v>125</v>
      </c>
      <c r="C172" s="21" t="s">
        <v>608</v>
      </c>
      <c r="D172" s="22">
        <v>47.21725</v>
      </c>
      <c r="E172" s="22">
        <v>-1.5533600000000001</v>
      </c>
      <c r="F172" s="23">
        <v>277269</v>
      </c>
    </row>
    <row r="173" spans="2:6" x14ac:dyDescent="0.25">
      <c r="B173" s="20" t="s">
        <v>126</v>
      </c>
      <c r="C173" s="21" t="s">
        <v>609</v>
      </c>
      <c r="D173" s="22">
        <v>45.648609999999998</v>
      </c>
      <c r="E173" s="22">
        <v>25.60613</v>
      </c>
      <c r="F173" s="23">
        <v>276088</v>
      </c>
    </row>
    <row r="174" spans="2:6" x14ac:dyDescent="0.25">
      <c r="B174" s="20" t="s">
        <v>127</v>
      </c>
      <c r="C174" s="21" t="s">
        <v>608</v>
      </c>
      <c r="D174" s="22">
        <v>48.583919999999999</v>
      </c>
      <c r="E174" s="22">
        <v>7.7455299999999996</v>
      </c>
      <c r="F174" s="23">
        <v>274845</v>
      </c>
    </row>
    <row r="175" spans="2:6" x14ac:dyDescent="0.25">
      <c r="B175" s="20" t="s">
        <v>128</v>
      </c>
      <c r="C175" s="21" t="s">
        <v>603</v>
      </c>
      <c r="D175" s="22">
        <v>54.583329999999997</v>
      </c>
      <c r="E175" s="22">
        <v>-5.9333299999999998</v>
      </c>
      <c r="F175" s="23">
        <v>274770</v>
      </c>
    </row>
    <row r="176" spans="2:6" x14ac:dyDescent="0.25">
      <c r="B176" s="20" t="s">
        <v>129</v>
      </c>
      <c r="C176" s="21" t="s">
        <v>604</v>
      </c>
      <c r="D176" s="22">
        <v>50.08258</v>
      </c>
      <c r="E176" s="22">
        <v>8.2493200000000009</v>
      </c>
      <c r="F176" s="23">
        <v>272432</v>
      </c>
    </row>
    <row r="177" spans="2:6" x14ac:dyDescent="0.25">
      <c r="B177" s="20" t="s">
        <v>64</v>
      </c>
      <c r="C177" s="21" t="s">
        <v>637</v>
      </c>
      <c r="D177" s="22">
        <v>46.051079999999999</v>
      </c>
      <c r="E177" s="22">
        <v>14.505129999999999</v>
      </c>
      <c r="F177" s="23">
        <v>272220</v>
      </c>
    </row>
    <row r="178" spans="2:6" x14ac:dyDescent="0.25">
      <c r="B178" s="20" t="s">
        <v>130</v>
      </c>
      <c r="C178" s="21" t="s">
        <v>604</v>
      </c>
      <c r="D178" s="22">
        <v>51.962359999999997</v>
      </c>
      <c r="E178" s="22">
        <v>7.6257099999999998</v>
      </c>
      <c r="F178" s="23">
        <v>270184</v>
      </c>
    </row>
    <row r="179" spans="2:6" x14ac:dyDescent="0.25">
      <c r="B179" s="20" t="s">
        <v>131</v>
      </c>
      <c r="C179" s="21" t="s">
        <v>604</v>
      </c>
      <c r="D179" s="22">
        <v>51.5075</v>
      </c>
      <c r="E179" s="22">
        <v>7.1228300000000004</v>
      </c>
      <c r="F179" s="23">
        <v>270028</v>
      </c>
    </row>
    <row r="180" spans="2:6" x14ac:dyDescent="0.25">
      <c r="B180" s="20" t="s">
        <v>132</v>
      </c>
      <c r="C180" s="21" t="s">
        <v>604</v>
      </c>
      <c r="D180" s="22">
        <v>50.77664</v>
      </c>
      <c r="E180" s="22">
        <v>6.0834200000000003</v>
      </c>
      <c r="F180" s="23">
        <v>265208</v>
      </c>
    </row>
    <row r="181" spans="2:6" x14ac:dyDescent="0.25">
      <c r="B181" s="20" t="s">
        <v>567</v>
      </c>
      <c r="C181" s="21" t="s">
        <v>602</v>
      </c>
      <c r="D181" s="22">
        <v>39.748330000000003</v>
      </c>
      <c r="E181" s="22">
        <v>37.016109999999998</v>
      </c>
      <c r="F181" s="23">
        <v>264022</v>
      </c>
    </row>
    <row r="182" spans="2:6" x14ac:dyDescent="0.25">
      <c r="B182" s="20" t="s">
        <v>133</v>
      </c>
      <c r="C182" s="21" t="s">
        <v>604</v>
      </c>
      <c r="D182" s="22">
        <v>51.185389999999998</v>
      </c>
      <c r="E182" s="22">
        <v>6.4417200000000001</v>
      </c>
      <c r="F182" s="23">
        <v>261742</v>
      </c>
    </row>
    <row r="183" spans="2:6" x14ac:dyDescent="0.25">
      <c r="B183" s="20" t="s">
        <v>134</v>
      </c>
      <c r="C183" s="21" t="s">
        <v>615</v>
      </c>
      <c r="D183" s="22">
        <v>55.605870000000003</v>
      </c>
      <c r="E183" s="22">
        <v>13.000730000000001</v>
      </c>
      <c r="F183" s="23">
        <v>261548</v>
      </c>
    </row>
    <row r="184" spans="2:6" x14ac:dyDescent="0.25">
      <c r="B184" s="20" t="s">
        <v>135</v>
      </c>
      <c r="C184" s="21" t="s">
        <v>603</v>
      </c>
      <c r="D184" s="22">
        <v>53.004150000000003</v>
      </c>
      <c r="E184" s="22">
        <v>-2.1853799999999999</v>
      </c>
      <c r="F184" s="23">
        <v>260419</v>
      </c>
    </row>
    <row r="185" spans="2:6" x14ac:dyDescent="0.25">
      <c r="B185" s="20" t="s">
        <v>136</v>
      </c>
      <c r="C185" s="21" t="s">
        <v>604</v>
      </c>
      <c r="D185" s="22">
        <v>48.371540000000003</v>
      </c>
      <c r="E185" s="22">
        <v>10.89851</v>
      </c>
      <c r="F185" s="23">
        <v>259196</v>
      </c>
    </row>
    <row r="186" spans="2:6" x14ac:dyDescent="0.25">
      <c r="B186" s="20" t="s">
        <v>137</v>
      </c>
      <c r="C186" s="21" t="s">
        <v>628</v>
      </c>
      <c r="D186" s="22">
        <v>60.205199999999998</v>
      </c>
      <c r="E186" s="22">
        <v>24.652200000000001</v>
      </c>
      <c r="F186" s="23">
        <v>256760</v>
      </c>
    </row>
    <row r="187" spans="2:6" x14ac:dyDescent="0.25">
      <c r="B187" s="20" t="s">
        <v>568</v>
      </c>
      <c r="C187" s="21" t="s">
        <v>602</v>
      </c>
      <c r="D187" s="22">
        <v>36.918759999999999</v>
      </c>
      <c r="E187" s="22">
        <v>34.878399999999999</v>
      </c>
      <c r="F187" s="23">
        <v>256482</v>
      </c>
    </row>
    <row r="188" spans="2:6" x14ac:dyDescent="0.25">
      <c r="B188" s="20" t="s">
        <v>515</v>
      </c>
      <c r="C188" s="21" t="s">
        <v>606</v>
      </c>
      <c r="D188" s="22">
        <v>50.623080000000002</v>
      </c>
      <c r="E188" s="22">
        <v>26.227429999999998</v>
      </c>
      <c r="F188" s="23">
        <v>255106</v>
      </c>
    </row>
    <row r="189" spans="2:6" x14ac:dyDescent="0.25">
      <c r="B189" s="20" t="s">
        <v>138</v>
      </c>
      <c r="C189" s="21" t="s">
        <v>612</v>
      </c>
      <c r="D189" s="22">
        <v>54.518889999999999</v>
      </c>
      <c r="E189" s="22">
        <v>18.531880000000001</v>
      </c>
      <c r="F189" s="23">
        <v>253730</v>
      </c>
    </row>
    <row r="190" spans="2:6" x14ac:dyDescent="0.25">
      <c r="B190" s="20" t="s">
        <v>139</v>
      </c>
      <c r="C190" s="21" t="s">
        <v>603</v>
      </c>
      <c r="D190" s="22">
        <v>52.585470000000001</v>
      </c>
      <c r="E190" s="22">
        <v>-2.12296</v>
      </c>
      <c r="F190" s="23">
        <v>252791</v>
      </c>
    </row>
    <row r="191" spans="2:6" x14ac:dyDescent="0.25">
      <c r="B191" s="20" t="s">
        <v>140</v>
      </c>
      <c r="C191" s="21" t="s">
        <v>614</v>
      </c>
      <c r="D191" s="22">
        <v>43.324719999999999</v>
      </c>
      <c r="E191" s="22">
        <v>21.90333</v>
      </c>
      <c r="F191" s="23">
        <v>250000</v>
      </c>
    </row>
    <row r="192" spans="2:6" x14ac:dyDescent="0.25">
      <c r="B192" s="20" t="s">
        <v>141</v>
      </c>
      <c r="C192" s="21" t="s">
        <v>631</v>
      </c>
      <c r="D192" s="22">
        <v>41.149610000000003</v>
      </c>
      <c r="E192" s="22">
        <v>-8.6109899999999993</v>
      </c>
      <c r="F192" s="23">
        <v>249633</v>
      </c>
    </row>
    <row r="193" spans="2:6" x14ac:dyDescent="0.25">
      <c r="B193" s="20" t="s">
        <v>516</v>
      </c>
      <c r="C193" s="21" t="s">
        <v>606</v>
      </c>
      <c r="D193" s="22">
        <v>48.513199999999998</v>
      </c>
      <c r="E193" s="22">
        <v>32.259700000000002</v>
      </c>
      <c r="F193" s="23">
        <v>249454</v>
      </c>
    </row>
    <row r="194" spans="2:6" x14ac:dyDescent="0.25">
      <c r="B194" s="20" t="s">
        <v>517</v>
      </c>
      <c r="C194" s="21" t="s">
        <v>606</v>
      </c>
      <c r="D194" s="22">
        <v>48.511339999999997</v>
      </c>
      <c r="E194" s="22">
        <v>34.6021</v>
      </c>
      <c r="F194" s="23">
        <v>248575</v>
      </c>
    </row>
    <row r="195" spans="2:6" x14ac:dyDescent="0.25">
      <c r="B195" s="20" t="s">
        <v>142</v>
      </c>
      <c r="C195" s="21" t="s">
        <v>608</v>
      </c>
      <c r="D195" s="22">
        <v>43.61092</v>
      </c>
      <c r="E195" s="22">
        <v>3.87723</v>
      </c>
      <c r="F195" s="23">
        <v>248252</v>
      </c>
    </row>
    <row r="196" spans="2:6" x14ac:dyDescent="0.25">
      <c r="B196" s="20" t="s">
        <v>143</v>
      </c>
      <c r="C196" s="21" t="s">
        <v>612</v>
      </c>
      <c r="D196" s="22">
        <v>50.796460000000003</v>
      </c>
      <c r="E196" s="22">
        <v>19.124089999999999</v>
      </c>
      <c r="F196" s="23">
        <v>248125</v>
      </c>
    </row>
    <row r="197" spans="2:6" x14ac:dyDescent="0.25">
      <c r="B197" s="20" t="s">
        <v>144</v>
      </c>
      <c r="C197" s="21" t="s">
        <v>603</v>
      </c>
      <c r="D197" s="22">
        <v>50.37153</v>
      </c>
      <c r="E197" s="22">
        <v>-4.1430499999999997</v>
      </c>
      <c r="F197" s="23">
        <v>247297</v>
      </c>
    </row>
    <row r="198" spans="2:6" x14ac:dyDescent="0.25">
      <c r="B198" s="20" t="s">
        <v>145</v>
      </c>
      <c r="C198" s="21" t="s">
        <v>604</v>
      </c>
      <c r="D198" s="22">
        <v>50.835700000000003</v>
      </c>
      <c r="E198" s="22">
        <v>12.929220000000001</v>
      </c>
      <c r="F198" s="23">
        <v>247220</v>
      </c>
    </row>
    <row r="199" spans="2:6" x14ac:dyDescent="0.25">
      <c r="B199" s="20" t="s">
        <v>36</v>
      </c>
      <c r="C199" s="21" t="s">
        <v>603</v>
      </c>
      <c r="D199" s="22">
        <v>52.953600000000002</v>
      </c>
      <c r="E199" s="22">
        <v>-1.1504700000000001</v>
      </c>
      <c r="F199" s="23">
        <v>246654</v>
      </c>
    </row>
    <row r="200" spans="2:6" x14ac:dyDescent="0.25">
      <c r="B200" s="20" t="s">
        <v>146</v>
      </c>
      <c r="C200" s="21" t="s">
        <v>603</v>
      </c>
      <c r="D200" s="22">
        <v>50.903950000000002</v>
      </c>
      <c r="E200" s="22">
        <v>-1.40428</v>
      </c>
      <c r="F200" s="23">
        <v>246201</v>
      </c>
    </row>
    <row r="201" spans="2:6" x14ac:dyDescent="0.25">
      <c r="B201" s="20" t="s">
        <v>147</v>
      </c>
      <c r="C201" s="21" t="s">
        <v>605</v>
      </c>
      <c r="D201" s="22">
        <v>43.37135</v>
      </c>
      <c r="E201" s="22">
        <v>-8.3960000000000008</v>
      </c>
      <c r="F201" s="23">
        <v>246056</v>
      </c>
    </row>
    <row r="202" spans="2:6" x14ac:dyDescent="0.25">
      <c r="B202" s="20" t="s">
        <v>148</v>
      </c>
      <c r="C202" s="21" t="s">
        <v>604</v>
      </c>
      <c r="D202" s="22">
        <v>52.265940000000001</v>
      </c>
      <c r="E202" s="22">
        <v>10.526730000000001</v>
      </c>
      <c r="F202" s="23">
        <v>244715</v>
      </c>
    </row>
    <row r="203" spans="2:6" x14ac:dyDescent="0.25">
      <c r="B203" s="20" t="s">
        <v>569</v>
      </c>
      <c r="C203" s="21" t="s">
        <v>602</v>
      </c>
      <c r="D203" s="22">
        <v>41.005000000000003</v>
      </c>
      <c r="E203" s="22">
        <v>39.726939999999999</v>
      </c>
      <c r="F203" s="23">
        <v>244083</v>
      </c>
    </row>
    <row r="204" spans="2:6" x14ac:dyDescent="0.25">
      <c r="B204" s="20" t="s">
        <v>149</v>
      </c>
      <c r="C204" s="21" t="s">
        <v>603</v>
      </c>
      <c r="D204" s="22">
        <v>51.456249999999997</v>
      </c>
      <c r="E204" s="22">
        <v>-0.97113000000000005</v>
      </c>
      <c r="F204" s="23">
        <v>244070</v>
      </c>
    </row>
    <row r="205" spans="2:6" x14ac:dyDescent="0.25">
      <c r="B205" s="20" t="s">
        <v>570</v>
      </c>
      <c r="C205" s="21" t="s">
        <v>602</v>
      </c>
      <c r="D205" s="22">
        <v>38.612020000000001</v>
      </c>
      <c r="E205" s="22">
        <v>27.426469999999998</v>
      </c>
      <c r="F205" s="23">
        <v>243971</v>
      </c>
    </row>
    <row r="206" spans="2:6" x14ac:dyDescent="0.25">
      <c r="B206" s="20" t="s">
        <v>150</v>
      </c>
      <c r="C206" s="21" t="s">
        <v>604</v>
      </c>
      <c r="D206" s="22">
        <v>51.479239999999997</v>
      </c>
      <c r="E206" s="22">
        <v>11.91605</v>
      </c>
      <c r="F206" s="23">
        <v>240000</v>
      </c>
    </row>
    <row r="207" spans="2:6" x14ac:dyDescent="0.25">
      <c r="B207" s="20" t="s">
        <v>571</v>
      </c>
      <c r="C207" s="21" t="s">
        <v>602</v>
      </c>
      <c r="D207" s="22">
        <v>39.649169999999998</v>
      </c>
      <c r="E207" s="22">
        <v>27.886109999999999</v>
      </c>
      <c r="F207" s="23">
        <v>238151</v>
      </c>
    </row>
    <row r="208" spans="2:6" x14ac:dyDescent="0.25">
      <c r="B208" s="20" t="s">
        <v>151</v>
      </c>
      <c r="C208" s="21" t="s">
        <v>604</v>
      </c>
      <c r="D208" s="22">
        <v>51.339210000000001</v>
      </c>
      <c r="E208" s="22">
        <v>6.5861499999999999</v>
      </c>
      <c r="F208" s="23">
        <v>237984</v>
      </c>
    </row>
    <row r="209" spans="2:6" x14ac:dyDescent="0.25">
      <c r="B209" s="20" t="s">
        <v>152</v>
      </c>
      <c r="C209" s="21" t="s">
        <v>617</v>
      </c>
      <c r="D209" s="22">
        <v>56.156739999999999</v>
      </c>
      <c r="E209" s="22">
        <v>10.210760000000001</v>
      </c>
      <c r="F209" s="23">
        <v>237551</v>
      </c>
    </row>
    <row r="210" spans="2:6" x14ac:dyDescent="0.25">
      <c r="B210" s="20" t="s">
        <v>153</v>
      </c>
      <c r="C210" s="21" t="s">
        <v>633</v>
      </c>
      <c r="D210" s="22">
        <v>48.713949999999997</v>
      </c>
      <c r="E210" s="22">
        <v>21.25808</v>
      </c>
      <c r="F210" s="23">
        <v>236563</v>
      </c>
    </row>
    <row r="211" spans="2:6" x14ac:dyDescent="0.25">
      <c r="B211" s="20" t="s">
        <v>518</v>
      </c>
      <c r="C211" s="21" t="s">
        <v>606</v>
      </c>
      <c r="D211" s="22">
        <v>48.291490000000003</v>
      </c>
      <c r="E211" s="22">
        <v>25.940339999999999</v>
      </c>
      <c r="F211" s="23">
        <v>236250</v>
      </c>
    </row>
    <row r="212" spans="2:6" x14ac:dyDescent="0.25">
      <c r="B212" s="20" t="s">
        <v>519</v>
      </c>
      <c r="C212" s="21" t="s">
        <v>606</v>
      </c>
      <c r="D212" s="22">
        <v>49.555889999999998</v>
      </c>
      <c r="E212" s="22">
        <v>25.605560000000001</v>
      </c>
      <c r="F212" s="23">
        <v>235676</v>
      </c>
    </row>
    <row r="213" spans="2:6" x14ac:dyDescent="0.25">
      <c r="B213" s="20" t="s">
        <v>154</v>
      </c>
      <c r="C213" s="21" t="s">
        <v>605</v>
      </c>
      <c r="D213" s="22">
        <v>42.849980000000002</v>
      </c>
      <c r="E213" s="22">
        <v>-2.6726800000000002</v>
      </c>
      <c r="F213" s="23">
        <v>235661</v>
      </c>
    </row>
    <row r="214" spans="2:6" x14ac:dyDescent="0.25">
      <c r="B214" s="20" t="s">
        <v>155</v>
      </c>
      <c r="C214" s="21" t="s">
        <v>603</v>
      </c>
      <c r="D214" s="22">
        <v>52.92277</v>
      </c>
      <c r="E214" s="22">
        <v>-1.4766300000000001</v>
      </c>
      <c r="F214" s="23">
        <v>235029</v>
      </c>
    </row>
    <row r="215" spans="2:6" x14ac:dyDescent="0.25">
      <c r="B215" s="20" t="s">
        <v>156</v>
      </c>
      <c r="C215" s="21" t="s">
        <v>605</v>
      </c>
      <c r="D215" s="22">
        <v>37.18817</v>
      </c>
      <c r="E215" s="22">
        <v>-3.6066699999999998</v>
      </c>
      <c r="F215" s="23">
        <v>234325</v>
      </c>
    </row>
    <row r="216" spans="2:6" x14ac:dyDescent="0.25">
      <c r="B216" s="20" t="s">
        <v>157</v>
      </c>
      <c r="C216" s="21" t="s">
        <v>604</v>
      </c>
      <c r="D216" s="22">
        <v>51.5</v>
      </c>
      <c r="E216" s="22">
        <v>12</v>
      </c>
      <c r="F216" s="23">
        <v>234107</v>
      </c>
    </row>
    <row r="217" spans="2:6" x14ac:dyDescent="0.25">
      <c r="B217" s="20" t="s">
        <v>158</v>
      </c>
      <c r="C217" s="21" t="s">
        <v>604</v>
      </c>
      <c r="D217" s="22">
        <v>54.321330000000003</v>
      </c>
      <c r="E217" s="22">
        <v>10.13489</v>
      </c>
      <c r="F217" s="23">
        <v>232758</v>
      </c>
    </row>
    <row r="218" spans="2:6" x14ac:dyDescent="0.25">
      <c r="B218" s="20" t="s">
        <v>159</v>
      </c>
      <c r="C218" s="21" t="s">
        <v>608</v>
      </c>
      <c r="D218" s="22">
        <v>44.840440000000001</v>
      </c>
      <c r="E218" s="22">
        <v>-0.58050000000000002</v>
      </c>
      <c r="F218" s="23">
        <v>231844</v>
      </c>
    </row>
    <row r="219" spans="2:6" x14ac:dyDescent="0.25">
      <c r="B219" s="20" t="s">
        <v>160</v>
      </c>
      <c r="C219" s="21" t="s">
        <v>620</v>
      </c>
      <c r="D219" s="22">
        <v>51.05</v>
      </c>
      <c r="E219" s="22">
        <v>3.7166700000000001</v>
      </c>
      <c r="F219" s="23">
        <v>231493</v>
      </c>
    </row>
    <row r="220" spans="2:6" x14ac:dyDescent="0.25">
      <c r="B220" s="20" t="s">
        <v>161</v>
      </c>
      <c r="C220" s="21" t="s">
        <v>605</v>
      </c>
      <c r="D220" s="22">
        <v>38.262180000000001</v>
      </c>
      <c r="E220" s="22">
        <v>-0.70106999999999997</v>
      </c>
      <c r="F220" s="23">
        <v>230112</v>
      </c>
    </row>
    <row r="221" spans="2:6" x14ac:dyDescent="0.25">
      <c r="B221" s="20" t="s">
        <v>162</v>
      </c>
      <c r="C221" s="21" t="s">
        <v>604</v>
      </c>
      <c r="D221" s="22">
        <v>52.12773</v>
      </c>
      <c r="E221" s="22">
        <v>11.629160000000001</v>
      </c>
      <c r="F221" s="23">
        <v>229826</v>
      </c>
    </row>
    <row r="222" spans="2:6" x14ac:dyDescent="0.25">
      <c r="B222" s="20" t="s">
        <v>163</v>
      </c>
      <c r="C222" s="21" t="s">
        <v>609</v>
      </c>
      <c r="D222" s="22">
        <v>44.95</v>
      </c>
      <c r="E222" s="22">
        <v>26.016670000000001</v>
      </c>
      <c r="F222" s="23">
        <v>228851</v>
      </c>
    </row>
    <row r="223" spans="2:6" x14ac:dyDescent="0.25">
      <c r="B223" s="20" t="s">
        <v>164</v>
      </c>
      <c r="C223" s="21" t="s">
        <v>608</v>
      </c>
      <c r="D223" s="22">
        <v>50.63297</v>
      </c>
      <c r="E223" s="22">
        <v>3.0585800000000001</v>
      </c>
      <c r="F223" s="23">
        <v>228328</v>
      </c>
    </row>
    <row r="224" spans="2:6" x14ac:dyDescent="0.25">
      <c r="B224" s="20" t="s">
        <v>520</v>
      </c>
      <c r="C224" s="21" t="s">
        <v>606</v>
      </c>
      <c r="D224" s="22">
        <v>49.068019999999997</v>
      </c>
      <c r="E224" s="22">
        <v>33.420409999999997</v>
      </c>
      <c r="F224" s="23">
        <v>227494</v>
      </c>
    </row>
    <row r="225" spans="2:6" x14ac:dyDescent="0.25">
      <c r="B225" s="20" t="s">
        <v>165</v>
      </c>
      <c r="C225" s="21" t="s">
        <v>612</v>
      </c>
      <c r="D225" s="22">
        <v>50.286819999999999</v>
      </c>
      <c r="E225" s="22">
        <v>19.103850000000001</v>
      </c>
      <c r="F225" s="23">
        <v>227295</v>
      </c>
    </row>
    <row r="226" spans="2:6" x14ac:dyDescent="0.25">
      <c r="B226" s="20" t="s">
        <v>166</v>
      </c>
      <c r="C226" s="21" t="s">
        <v>612</v>
      </c>
      <c r="D226" s="22">
        <v>51.402529999999999</v>
      </c>
      <c r="E226" s="22">
        <v>21.14714</v>
      </c>
      <c r="F226" s="23">
        <v>226794</v>
      </c>
    </row>
    <row r="227" spans="2:6" x14ac:dyDescent="0.25">
      <c r="B227" s="20" t="s">
        <v>167</v>
      </c>
      <c r="C227" s="21" t="s">
        <v>605</v>
      </c>
      <c r="D227" s="22">
        <v>43.360289999999999</v>
      </c>
      <c r="E227" s="22">
        <v>-5.84476</v>
      </c>
      <c r="F227" s="23">
        <v>224005</v>
      </c>
    </row>
    <row r="228" spans="2:6" x14ac:dyDescent="0.25">
      <c r="B228" s="20" t="s">
        <v>572</v>
      </c>
      <c r="C228" s="21" t="s">
        <v>602</v>
      </c>
      <c r="D228" s="22">
        <v>37.764409999999998</v>
      </c>
      <c r="E228" s="22">
        <v>38.276290000000003</v>
      </c>
      <c r="F228" s="23">
        <v>223744</v>
      </c>
    </row>
    <row r="229" spans="2:6" x14ac:dyDescent="0.25">
      <c r="B229" s="20" t="s">
        <v>168</v>
      </c>
      <c r="C229" s="21" t="s">
        <v>613</v>
      </c>
      <c r="D229" s="22">
        <v>47.066670000000002</v>
      </c>
      <c r="E229" s="22">
        <v>15.45</v>
      </c>
      <c r="F229" s="23">
        <v>222326</v>
      </c>
    </row>
    <row r="230" spans="2:6" x14ac:dyDescent="0.25">
      <c r="B230" s="20" t="s">
        <v>169</v>
      </c>
      <c r="C230" s="21" t="s">
        <v>624</v>
      </c>
      <c r="D230" s="22">
        <v>44.775829999999999</v>
      </c>
      <c r="E230" s="22">
        <v>17.185559999999999</v>
      </c>
      <c r="F230" s="23">
        <v>221106</v>
      </c>
    </row>
    <row r="231" spans="2:6" x14ac:dyDescent="0.25">
      <c r="B231" s="20" t="s">
        <v>521</v>
      </c>
      <c r="C231" s="21" t="s">
        <v>610</v>
      </c>
      <c r="D231" s="22">
        <v>53.138399999999997</v>
      </c>
      <c r="E231" s="22">
        <v>29.221399999999999</v>
      </c>
      <c r="F231" s="23">
        <v>220517</v>
      </c>
    </row>
    <row r="232" spans="2:6" x14ac:dyDescent="0.25">
      <c r="B232" s="20" t="s">
        <v>170</v>
      </c>
      <c r="C232" s="21" t="s">
        <v>607</v>
      </c>
      <c r="D232" s="22">
        <v>38.193939999999998</v>
      </c>
      <c r="E232" s="22">
        <v>15.55256</v>
      </c>
      <c r="F232" s="23">
        <v>219948</v>
      </c>
    </row>
    <row r="233" spans="2:6" x14ac:dyDescent="0.25">
      <c r="B233" s="20" t="s">
        <v>171</v>
      </c>
      <c r="C233" s="21" t="s">
        <v>605</v>
      </c>
      <c r="D233" s="22">
        <v>41.450040000000001</v>
      </c>
      <c r="E233" s="22">
        <v>2.2474099999999999</v>
      </c>
      <c r="F233" s="23">
        <v>219547</v>
      </c>
    </row>
    <row r="234" spans="2:6" x14ac:dyDescent="0.25">
      <c r="B234" s="20" t="s">
        <v>172</v>
      </c>
      <c r="C234" s="21" t="s">
        <v>604</v>
      </c>
      <c r="D234" s="22">
        <v>51.473109999999998</v>
      </c>
      <c r="E234" s="22">
        <v>6.8807400000000003</v>
      </c>
      <c r="F234" s="23">
        <v>219176</v>
      </c>
    </row>
    <row r="235" spans="2:6" x14ac:dyDescent="0.25">
      <c r="B235" s="20" t="s">
        <v>173</v>
      </c>
      <c r="C235" s="21" t="s">
        <v>607</v>
      </c>
      <c r="D235" s="22">
        <v>45.429900000000004</v>
      </c>
      <c r="E235" s="22">
        <v>10.984439999999999</v>
      </c>
      <c r="F235" s="23">
        <v>219103</v>
      </c>
    </row>
    <row r="236" spans="2:6" x14ac:dyDescent="0.25">
      <c r="B236" s="20" t="s">
        <v>174</v>
      </c>
      <c r="C236" s="21" t="s">
        <v>604</v>
      </c>
      <c r="D236" s="22">
        <v>47.995899999999999</v>
      </c>
      <c r="E236" s="22">
        <v>7.85222</v>
      </c>
      <c r="F236" s="23">
        <v>215966</v>
      </c>
    </row>
    <row r="237" spans="2:6" x14ac:dyDescent="0.25">
      <c r="B237" s="20" t="s">
        <v>175</v>
      </c>
      <c r="C237" s="21" t="s">
        <v>614</v>
      </c>
      <c r="D237" s="22">
        <v>45.251669999999997</v>
      </c>
      <c r="E237" s="22">
        <v>19.836939999999998</v>
      </c>
      <c r="F237" s="23">
        <v>215400</v>
      </c>
    </row>
    <row r="238" spans="2:6" x14ac:dyDescent="0.25">
      <c r="B238" s="20" t="s">
        <v>522</v>
      </c>
      <c r="C238" s="21" t="s">
        <v>606</v>
      </c>
      <c r="D238" s="22">
        <v>50.759320000000002</v>
      </c>
      <c r="E238" s="22">
        <v>25.34244</v>
      </c>
      <c r="F238" s="23">
        <v>213661</v>
      </c>
    </row>
    <row r="239" spans="2:6" x14ac:dyDescent="0.25">
      <c r="B239" s="20" t="s">
        <v>176</v>
      </c>
      <c r="C239" s="21" t="s">
        <v>627</v>
      </c>
      <c r="D239" s="22">
        <v>60.392989999999998</v>
      </c>
      <c r="E239" s="22">
        <v>5.3241500000000004</v>
      </c>
      <c r="F239" s="23">
        <v>213585</v>
      </c>
    </row>
    <row r="240" spans="2:6" x14ac:dyDescent="0.25">
      <c r="B240" s="20" t="s">
        <v>177</v>
      </c>
      <c r="C240" s="21" t="s">
        <v>609</v>
      </c>
      <c r="D240" s="22">
        <v>45.266669999999998</v>
      </c>
      <c r="E240" s="22">
        <v>27.983329999999999</v>
      </c>
      <c r="F240" s="23">
        <v>213569</v>
      </c>
    </row>
    <row r="241" spans="2:6" x14ac:dyDescent="0.25">
      <c r="B241" s="20" t="s">
        <v>178</v>
      </c>
      <c r="C241" s="21" t="s">
        <v>604</v>
      </c>
      <c r="D241" s="22">
        <v>53.868929999999999</v>
      </c>
      <c r="E241" s="22">
        <v>10.687290000000001</v>
      </c>
      <c r="F241" s="23">
        <v>212207</v>
      </c>
    </row>
    <row r="242" spans="2:6" x14ac:dyDescent="0.25">
      <c r="B242" s="20" t="s">
        <v>179</v>
      </c>
      <c r="C242" s="21" t="s">
        <v>605</v>
      </c>
      <c r="D242" s="22">
        <v>37.605119999999999</v>
      </c>
      <c r="E242" s="22">
        <v>-0.98623000000000005</v>
      </c>
      <c r="F242" s="23">
        <v>211996</v>
      </c>
    </row>
    <row r="243" spans="2:6" x14ac:dyDescent="0.25">
      <c r="B243" s="20" t="s">
        <v>573</v>
      </c>
      <c r="C243" s="21" t="s">
        <v>602</v>
      </c>
      <c r="D243" s="22">
        <v>39.845280000000002</v>
      </c>
      <c r="E243" s="22">
        <v>33.506390000000003</v>
      </c>
      <c r="F243" s="23">
        <v>211138</v>
      </c>
    </row>
    <row r="244" spans="2:6" x14ac:dyDescent="0.25">
      <c r="B244" s="20" t="s">
        <v>180</v>
      </c>
      <c r="C244" s="21" t="s">
        <v>605</v>
      </c>
      <c r="D244" s="22">
        <v>41.566670000000002</v>
      </c>
      <c r="E244" s="22">
        <v>2.01667</v>
      </c>
      <c r="F244" s="23">
        <v>210941</v>
      </c>
    </row>
    <row r="245" spans="2:6" x14ac:dyDescent="0.25">
      <c r="B245" s="20" t="s">
        <v>574</v>
      </c>
      <c r="C245" s="21" t="s">
        <v>602</v>
      </c>
      <c r="D245" s="22">
        <v>36.20655</v>
      </c>
      <c r="E245" s="22">
        <v>36.157220000000002</v>
      </c>
      <c r="F245" s="23">
        <v>210000</v>
      </c>
    </row>
    <row r="246" spans="2:6" x14ac:dyDescent="0.25">
      <c r="B246" s="20" t="s">
        <v>181</v>
      </c>
      <c r="C246" s="21" t="s">
        <v>623</v>
      </c>
      <c r="D246" s="22">
        <v>51.440829999999998</v>
      </c>
      <c r="E246" s="22">
        <v>5.4777800000000001</v>
      </c>
      <c r="F246" s="23">
        <v>209620</v>
      </c>
    </row>
    <row r="247" spans="2:6" x14ac:dyDescent="0.25">
      <c r="B247" s="20" t="s">
        <v>182</v>
      </c>
      <c r="C247" s="21" t="s">
        <v>608</v>
      </c>
      <c r="D247" s="22">
        <v>48.111980000000003</v>
      </c>
      <c r="E247" s="22">
        <v>-1.6742900000000001</v>
      </c>
      <c r="F247" s="23">
        <v>209375</v>
      </c>
    </row>
    <row r="248" spans="2:6" x14ac:dyDescent="0.25">
      <c r="B248" s="20" t="s">
        <v>183</v>
      </c>
      <c r="C248" s="21" t="s">
        <v>612</v>
      </c>
      <c r="D248" s="22">
        <v>53.013750000000002</v>
      </c>
      <c r="E248" s="22">
        <v>18.598140000000001</v>
      </c>
      <c r="F248" s="23">
        <v>208717</v>
      </c>
    </row>
    <row r="249" spans="2:6" x14ac:dyDescent="0.25">
      <c r="B249" s="20" t="s">
        <v>184</v>
      </c>
      <c r="C249" s="21" t="s">
        <v>612</v>
      </c>
      <c r="D249" s="22">
        <v>50.870330000000003</v>
      </c>
      <c r="E249" s="22">
        <v>20.627520000000001</v>
      </c>
      <c r="F249" s="23">
        <v>208598</v>
      </c>
    </row>
    <row r="250" spans="2:6" x14ac:dyDescent="0.25">
      <c r="B250" s="20" t="s">
        <v>185</v>
      </c>
      <c r="C250" s="21" t="s">
        <v>605</v>
      </c>
      <c r="D250" s="22">
        <v>36.686450000000001</v>
      </c>
      <c r="E250" s="22">
        <v>-6.1360599999999996</v>
      </c>
      <c r="F250" s="23">
        <v>207532</v>
      </c>
    </row>
    <row r="251" spans="2:6" x14ac:dyDescent="0.25">
      <c r="B251" s="20" t="s">
        <v>186</v>
      </c>
      <c r="C251" s="21" t="s">
        <v>609</v>
      </c>
      <c r="D251" s="22">
        <v>47.066670000000002</v>
      </c>
      <c r="E251" s="22">
        <v>21.933330000000002</v>
      </c>
      <c r="F251" s="23">
        <v>206614</v>
      </c>
    </row>
    <row r="252" spans="2:6" x14ac:dyDescent="0.25">
      <c r="B252" s="20" t="s">
        <v>187</v>
      </c>
      <c r="C252" s="21" t="s">
        <v>605</v>
      </c>
      <c r="D252" s="22">
        <v>41.543289999999999</v>
      </c>
      <c r="E252" s="22">
        <v>2.1094200000000001</v>
      </c>
      <c r="F252" s="23">
        <v>206493</v>
      </c>
    </row>
    <row r="253" spans="2:6" x14ac:dyDescent="0.25">
      <c r="B253" s="20" t="s">
        <v>188</v>
      </c>
      <c r="C253" s="21" t="s">
        <v>605</v>
      </c>
      <c r="D253" s="22">
        <v>40.322339999999997</v>
      </c>
      <c r="E253" s="22">
        <v>-3.86496</v>
      </c>
      <c r="F253" s="23">
        <v>206478</v>
      </c>
    </row>
    <row r="254" spans="2:6" x14ac:dyDescent="0.25">
      <c r="B254" s="20" t="s">
        <v>189</v>
      </c>
      <c r="C254" s="21" t="s">
        <v>605</v>
      </c>
      <c r="D254" s="22">
        <v>40.482050000000001</v>
      </c>
      <c r="E254" s="22">
        <v>-3.3599600000000001</v>
      </c>
      <c r="F254" s="23">
        <v>204574</v>
      </c>
    </row>
    <row r="255" spans="2:6" x14ac:dyDescent="0.25">
      <c r="B255" s="20" t="s">
        <v>523</v>
      </c>
      <c r="C255" s="21" t="s">
        <v>606</v>
      </c>
      <c r="D255" s="22">
        <v>48.921500000000002</v>
      </c>
      <c r="E255" s="22">
        <v>24.709720000000001</v>
      </c>
      <c r="F255" s="23">
        <v>204200</v>
      </c>
    </row>
    <row r="256" spans="2:6" x14ac:dyDescent="0.25">
      <c r="B256" s="20" t="s">
        <v>190</v>
      </c>
      <c r="C256" s="21" t="s">
        <v>611</v>
      </c>
      <c r="D256" s="22">
        <v>47.533329999999999</v>
      </c>
      <c r="E256" s="22">
        <v>21.633330000000001</v>
      </c>
      <c r="F256" s="23">
        <v>204124</v>
      </c>
    </row>
    <row r="257" spans="2:6" x14ac:dyDescent="0.25">
      <c r="B257" s="20" t="s">
        <v>191</v>
      </c>
      <c r="C257" s="21" t="s">
        <v>607</v>
      </c>
      <c r="D257" s="22">
        <v>45.407969999999999</v>
      </c>
      <c r="E257" s="22">
        <v>11.885859999999999</v>
      </c>
      <c r="F257" s="23">
        <v>203725</v>
      </c>
    </row>
    <row r="258" spans="2:6" x14ac:dyDescent="0.25">
      <c r="B258" s="20" t="s">
        <v>192</v>
      </c>
      <c r="C258" s="21" t="s">
        <v>604</v>
      </c>
      <c r="D258" s="22">
        <v>50.978700000000003</v>
      </c>
      <c r="E258" s="22">
        <v>11.032830000000001</v>
      </c>
      <c r="F258" s="23">
        <v>203254</v>
      </c>
    </row>
    <row r="259" spans="2:6" x14ac:dyDescent="0.25">
      <c r="B259" s="20" t="s">
        <v>575</v>
      </c>
      <c r="C259" s="21" t="s">
        <v>602</v>
      </c>
      <c r="D259" s="22">
        <v>37.074170000000002</v>
      </c>
      <c r="E259" s="22">
        <v>36.247779999999999</v>
      </c>
      <c r="F259" s="23">
        <v>202837</v>
      </c>
    </row>
    <row r="260" spans="2:6" x14ac:dyDescent="0.25">
      <c r="B260" s="20" t="s">
        <v>193</v>
      </c>
      <c r="C260" s="21" t="s">
        <v>628</v>
      </c>
      <c r="D260" s="22">
        <v>61.499110000000002</v>
      </c>
      <c r="E260" s="22">
        <v>23.787120000000002</v>
      </c>
      <c r="F260" s="23">
        <v>202687</v>
      </c>
    </row>
    <row r="261" spans="2:6" x14ac:dyDescent="0.25">
      <c r="B261" s="20" t="s">
        <v>576</v>
      </c>
      <c r="C261" s="21" t="s">
        <v>602</v>
      </c>
      <c r="D261" s="22">
        <v>41.159170000000003</v>
      </c>
      <c r="E261" s="22">
        <v>27.8</v>
      </c>
      <c r="F261" s="23">
        <v>202578</v>
      </c>
    </row>
    <row r="262" spans="2:6" x14ac:dyDescent="0.25">
      <c r="B262" s="20" t="s">
        <v>194</v>
      </c>
      <c r="C262" s="21" t="s">
        <v>604</v>
      </c>
      <c r="D262" s="22">
        <v>53.460569999999997</v>
      </c>
      <c r="E262" s="22">
        <v>9.9838799999999992</v>
      </c>
      <c r="F262" s="23">
        <v>202571</v>
      </c>
    </row>
    <row r="263" spans="2:6" x14ac:dyDescent="0.25">
      <c r="B263" s="20" t="s">
        <v>195</v>
      </c>
      <c r="C263" s="21" t="s">
        <v>620</v>
      </c>
      <c r="D263" s="22">
        <v>50.411360000000002</v>
      </c>
      <c r="E263" s="22">
        <v>4.4444800000000004</v>
      </c>
      <c r="F263" s="23">
        <v>200132</v>
      </c>
    </row>
    <row r="264" spans="2:6" x14ac:dyDescent="0.25">
      <c r="B264" s="20" t="s">
        <v>196</v>
      </c>
      <c r="C264" s="21" t="s">
        <v>623</v>
      </c>
      <c r="D264" s="22">
        <v>51.555509999999998</v>
      </c>
      <c r="E264" s="22">
        <v>5.0913000000000004</v>
      </c>
      <c r="F264" s="23">
        <v>199613</v>
      </c>
    </row>
    <row r="265" spans="2:6" x14ac:dyDescent="0.25">
      <c r="B265" s="20" t="s">
        <v>524</v>
      </c>
      <c r="C265" s="21" t="s">
        <v>606</v>
      </c>
      <c r="D265" s="22">
        <v>49.80939</v>
      </c>
      <c r="E265" s="22">
        <v>30.112089999999998</v>
      </c>
      <c r="F265" s="23">
        <v>199163</v>
      </c>
    </row>
    <row r="266" spans="2:6" x14ac:dyDescent="0.25">
      <c r="B266" s="20" t="s">
        <v>197</v>
      </c>
      <c r="C266" s="21" t="s">
        <v>603</v>
      </c>
      <c r="D266" s="22">
        <v>52.5</v>
      </c>
      <c r="E266" s="22">
        <v>-2.0833300000000001</v>
      </c>
      <c r="F266" s="23">
        <v>199059</v>
      </c>
    </row>
    <row r="267" spans="2:6" x14ac:dyDescent="0.25">
      <c r="B267" s="20" t="s">
        <v>198</v>
      </c>
      <c r="C267" s="21" t="s">
        <v>604</v>
      </c>
      <c r="D267" s="22">
        <v>51.360810000000001</v>
      </c>
      <c r="E267" s="22">
        <v>7.4716800000000001</v>
      </c>
      <c r="F267" s="23">
        <v>198972</v>
      </c>
    </row>
    <row r="268" spans="2:6" x14ac:dyDescent="0.25">
      <c r="B268" s="20" t="s">
        <v>199</v>
      </c>
      <c r="C268" s="21" t="s">
        <v>612</v>
      </c>
      <c r="D268" s="22">
        <v>50.297609999999999</v>
      </c>
      <c r="E268" s="22">
        <v>18.676580000000001</v>
      </c>
      <c r="F268" s="23">
        <v>198835</v>
      </c>
    </row>
    <row r="269" spans="2:6" x14ac:dyDescent="0.25">
      <c r="B269" s="20" t="s">
        <v>200</v>
      </c>
      <c r="C269" s="21" t="s">
        <v>605</v>
      </c>
      <c r="D269" s="22">
        <v>42.816870000000002</v>
      </c>
      <c r="E269" s="22">
        <v>-1.64323</v>
      </c>
      <c r="F269" s="23">
        <v>198491</v>
      </c>
    </row>
    <row r="270" spans="2:6" x14ac:dyDescent="0.25">
      <c r="B270" s="20" t="s">
        <v>201</v>
      </c>
      <c r="C270" s="21" t="s">
        <v>604</v>
      </c>
      <c r="D270" s="22">
        <v>54.088700000000003</v>
      </c>
      <c r="E270" s="22">
        <v>12.14049</v>
      </c>
      <c r="F270" s="23">
        <v>198293</v>
      </c>
    </row>
    <row r="271" spans="2:6" x14ac:dyDescent="0.25">
      <c r="B271" s="20" t="s">
        <v>202</v>
      </c>
      <c r="C271" s="21" t="s">
        <v>605</v>
      </c>
      <c r="D271" s="22">
        <v>40.284190000000002</v>
      </c>
      <c r="E271" s="22">
        <v>-3.7941500000000001</v>
      </c>
      <c r="F271" s="23">
        <v>197836</v>
      </c>
    </row>
    <row r="272" spans="2:6" x14ac:dyDescent="0.25">
      <c r="B272" s="20" t="s">
        <v>203</v>
      </c>
      <c r="C272" s="21" t="s">
        <v>603</v>
      </c>
      <c r="D272" s="22">
        <v>52.25</v>
      </c>
      <c r="E272" s="22">
        <v>-0.88332999999999995</v>
      </c>
      <c r="F272" s="23">
        <v>197322</v>
      </c>
    </row>
    <row r="273" spans="2:6" x14ac:dyDescent="0.25">
      <c r="B273" s="20" t="s">
        <v>577</v>
      </c>
      <c r="C273" s="21" t="s">
        <v>602</v>
      </c>
      <c r="D273" s="22">
        <v>40.766939999999998</v>
      </c>
      <c r="E273" s="22">
        <v>29.91694</v>
      </c>
      <c r="F273" s="23">
        <v>196571</v>
      </c>
    </row>
    <row r="274" spans="2:6" x14ac:dyDescent="0.25">
      <c r="B274" s="20" t="s">
        <v>204</v>
      </c>
      <c r="C274" s="21" t="s">
        <v>608</v>
      </c>
      <c r="D274" s="22">
        <v>49.25</v>
      </c>
      <c r="E274" s="22">
        <v>4.0333300000000003</v>
      </c>
      <c r="F274" s="23">
        <v>196565</v>
      </c>
    </row>
    <row r="275" spans="2:6" x14ac:dyDescent="0.25">
      <c r="B275" s="20" t="s">
        <v>205</v>
      </c>
      <c r="C275" s="21" t="s">
        <v>618</v>
      </c>
      <c r="D275" s="22">
        <v>42.506059999999998</v>
      </c>
      <c r="E275" s="22">
        <v>27.46781</v>
      </c>
      <c r="F275" s="23">
        <v>195966</v>
      </c>
    </row>
    <row r="276" spans="2:6" x14ac:dyDescent="0.25">
      <c r="B276" s="20" t="s">
        <v>206</v>
      </c>
      <c r="C276" s="21" t="s">
        <v>604</v>
      </c>
      <c r="D276" s="22">
        <v>51.316670000000002</v>
      </c>
      <c r="E276" s="22">
        <v>9.5</v>
      </c>
      <c r="F276" s="23">
        <v>194501</v>
      </c>
    </row>
    <row r="277" spans="2:6" x14ac:dyDescent="0.25">
      <c r="B277" s="20" t="s">
        <v>207</v>
      </c>
      <c r="C277" s="21" t="s">
        <v>603</v>
      </c>
      <c r="D277" s="22">
        <v>50.798990000000003</v>
      </c>
      <c r="E277" s="22">
        <v>-1.0912500000000001</v>
      </c>
      <c r="F277" s="23">
        <v>194150</v>
      </c>
    </row>
    <row r="278" spans="2:6" x14ac:dyDescent="0.25">
      <c r="B278" s="20" t="s">
        <v>208</v>
      </c>
      <c r="C278" s="21" t="s">
        <v>603</v>
      </c>
      <c r="D278" s="22">
        <v>51.879669999999997</v>
      </c>
      <c r="E278" s="22">
        <v>-0.41748000000000002</v>
      </c>
      <c r="F278" s="23">
        <v>193669</v>
      </c>
    </row>
    <row r="279" spans="2:6" x14ac:dyDescent="0.25">
      <c r="B279" s="20" t="s">
        <v>209</v>
      </c>
      <c r="C279" s="21" t="s">
        <v>603</v>
      </c>
      <c r="D279" s="22">
        <v>54.973280000000003</v>
      </c>
      <c r="E279" s="22">
        <v>-1.6139600000000001</v>
      </c>
      <c r="F279" s="23">
        <v>192382</v>
      </c>
    </row>
    <row r="280" spans="2:6" x14ac:dyDescent="0.25">
      <c r="B280" s="20" t="s">
        <v>210</v>
      </c>
      <c r="C280" s="21" t="s">
        <v>630</v>
      </c>
      <c r="D280" s="22">
        <v>55.717219999999998</v>
      </c>
      <c r="E280" s="22">
        <v>21.1175</v>
      </c>
      <c r="F280" s="23">
        <v>192307</v>
      </c>
    </row>
    <row r="281" spans="2:6" x14ac:dyDescent="0.25">
      <c r="B281" s="20" t="s">
        <v>211</v>
      </c>
      <c r="C281" s="21" t="s">
        <v>612</v>
      </c>
      <c r="D281" s="22">
        <v>50.324919999999999</v>
      </c>
      <c r="E281" s="22">
        <v>18.78576</v>
      </c>
      <c r="F281" s="23">
        <v>192177</v>
      </c>
    </row>
    <row r="282" spans="2:6" x14ac:dyDescent="0.25">
      <c r="B282" s="20" t="s">
        <v>212</v>
      </c>
      <c r="C282" s="21" t="s">
        <v>603</v>
      </c>
      <c r="D282" s="22">
        <v>53.766669999999998</v>
      </c>
      <c r="E282" s="22">
        <v>-2.7166700000000001</v>
      </c>
      <c r="F282" s="23">
        <v>190687</v>
      </c>
    </row>
    <row r="283" spans="2:6" x14ac:dyDescent="0.25">
      <c r="B283" s="20" t="s">
        <v>213</v>
      </c>
      <c r="C283" s="21" t="s">
        <v>619</v>
      </c>
      <c r="D283" s="22">
        <v>51.897970000000001</v>
      </c>
      <c r="E283" s="22">
        <v>-8.4706100000000006</v>
      </c>
      <c r="F283" s="23">
        <v>190384</v>
      </c>
    </row>
    <row r="284" spans="2:6" x14ac:dyDescent="0.25">
      <c r="B284" s="20" t="s">
        <v>214</v>
      </c>
      <c r="C284" s="21" t="s">
        <v>628</v>
      </c>
      <c r="D284" s="22">
        <v>60.294139999999999</v>
      </c>
      <c r="E284" s="22">
        <v>25.040990000000001</v>
      </c>
      <c r="F284" s="23">
        <v>190058</v>
      </c>
    </row>
    <row r="285" spans="2:6" x14ac:dyDescent="0.25">
      <c r="B285" s="20" t="s">
        <v>215</v>
      </c>
      <c r="C285" s="21" t="s">
        <v>612</v>
      </c>
      <c r="D285" s="22">
        <v>50.348019999999998</v>
      </c>
      <c r="E285" s="22">
        <v>18.93282</v>
      </c>
      <c r="F285" s="23">
        <v>189186</v>
      </c>
    </row>
    <row r="286" spans="2:6" x14ac:dyDescent="0.25">
      <c r="B286" s="20" t="s">
        <v>216</v>
      </c>
      <c r="C286" s="21" t="s">
        <v>605</v>
      </c>
      <c r="D286" s="22">
        <v>36.838140000000003</v>
      </c>
      <c r="E286" s="22">
        <v>-2.45974</v>
      </c>
      <c r="F286" s="23">
        <v>188810</v>
      </c>
    </row>
    <row r="287" spans="2:6" x14ac:dyDescent="0.25">
      <c r="B287" s="20" t="s">
        <v>217</v>
      </c>
      <c r="C287" s="21" t="s">
        <v>607</v>
      </c>
      <c r="D287" s="22">
        <v>45.643250000000002</v>
      </c>
      <c r="E287" s="22">
        <v>13.7903</v>
      </c>
      <c r="F287" s="23">
        <v>187056</v>
      </c>
    </row>
    <row r="288" spans="2:6" x14ac:dyDescent="0.25">
      <c r="B288" s="20" t="s">
        <v>218</v>
      </c>
      <c r="C288" s="21" t="s">
        <v>605</v>
      </c>
      <c r="D288" s="22">
        <v>40.327179999999998</v>
      </c>
      <c r="E288" s="22">
        <v>-3.7635000000000001</v>
      </c>
      <c r="F288" s="23">
        <v>186066</v>
      </c>
    </row>
    <row r="289" spans="2:6" x14ac:dyDescent="0.25">
      <c r="B289" s="20" t="s">
        <v>219</v>
      </c>
      <c r="C289" s="21" t="s">
        <v>608</v>
      </c>
      <c r="D289" s="22">
        <v>49.4938</v>
      </c>
      <c r="E289" s="22">
        <v>0.10767</v>
      </c>
      <c r="F289" s="23">
        <v>185972</v>
      </c>
    </row>
    <row r="290" spans="2:6" x14ac:dyDescent="0.25">
      <c r="B290" s="20" t="s">
        <v>220</v>
      </c>
      <c r="C290" s="21" t="s">
        <v>619</v>
      </c>
      <c r="D290" s="22">
        <v>53.293950000000002</v>
      </c>
      <c r="E290" s="22">
        <v>-6.1358600000000001</v>
      </c>
      <c r="F290" s="23">
        <v>185400</v>
      </c>
    </row>
    <row r="291" spans="2:6" x14ac:dyDescent="0.25">
      <c r="B291" s="20" t="s">
        <v>221</v>
      </c>
      <c r="C291" s="21" t="s">
        <v>605</v>
      </c>
      <c r="D291" s="22">
        <v>43.312829999999998</v>
      </c>
      <c r="E291" s="22">
        <v>-1.97499</v>
      </c>
      <c r="F291" s="23">
        <v>185357</v>
      </c>
    </row>
    <row r="292" spans="2:6" x14ac:dyDescent="0.25">
      <c r="B292" s="20" t="s">
        <v>222</v>
      </c>
      <c r="C292" s="21" t="s">
        <v>604</v>
      </c>
      <c r="D292" s="22">
        <v>51.680329999999998</v>
      </c>
      <c r="E292" s="22">
        <v>7.8208900000000003</v>
      </c>
      <c r="F292" s="23">
        <v>185327</v>
      </c>
    </row>
    <row r="293" spans="2:6" x14ac:dyDescent="0.25">
      <c r="B293" s="20" t="s">
        <v>578</v>
      </c>
      <c r="C293" s="21" t="s">
        <v>602</v>
      </c>
      <c r="D293" s="22">
        <v>39.424169999999997</v>
      </c>
      <c r="E293" s="22">
        <v>29.983329999999999</v>
      </c>
      <c r="F293" s="23">
        <v>185008</v>
      </c>
    </row>
    <row r="294" spans="2:6" x14ac:dyDescent="0.25">
      <c r="B294" s="20" t="s">
        <v>223</v>
      </c>
      <c r="C294" s="21" t="s">
        <v>604</v>
      </c>
      <c r="D294" s="22">
        <v>49.984189999999998</v>
      </c>
      <c r="E294" s="22">
        <v>8.2790999999999997</v>
      </c>
      <c r="F294" s="23">
        <v>184997</v>
      </c>
    </row>
    <row r="295" spans="2:6" x14ac:dyDescent="0.25">
      <c r="B295" s="20" t="s">
        <v>224</v>
      </c>
      <c r="C295" s="21" t="s">
        <v>607</v>
      </c>
      <c r="D295" s="22">
        <v>45.535580000000003</v>
      </c>
      <c r="E295" s="22">
        <v>10.21472</v>
      </c>
      <c r="F295" s="23">
        <v>184826</v>
      </c>
    </row>
    <row r="296" spans="2:6" x14ac:dyDescent="0.25">
      <c r="B296" s="20" t="s">
        <v>225</v>
      </c>
      <c r="C296" s="21" t="s">
        <v>603</v>
      </c>
      <c r="D296" s="22">
        <v>52.041719999999998</v>
      </c>
      <c r="E296" s="22">
        <v>-0.75583</v>
      </c>
      <c r="F296" s="23">
        <v>184506</v>
      </c>
    </row>
    <row r="297" spans="2:6" x14ac:dyDescent="0.25">
      <c r="B297" s="20" t="s">
        <v>226</v>
      </c>
      <c r="C297" s="21" t="s">
        <v>636</v>
      </c>
      <c r="D297" s="22">
        <v>46.202219999999997</v>
      </c>
      <c r="E297" s="22">
        <v>6.1456900000000001</v>
      </c>
      <c r="F297" s="23">
        <v>183981</v>
      </c>
    </row>
    <row r="298" spans="2:6" x14ac:dyDescent="0.25">
      <c r="B298" s="20" t="s">
        <v>227</v>
      </c>
      <c r="C298" s="21" t="s">
        <v>603</v>
      </c>
      <c r="D298" s="22">
        <v>57.143689999999999</v>
      </c>
      <c r="E298" s="22">
        <v>-2.0981399999999999</v>
      </c>
      <c r="F298" s="23">
        <v>183790</v>
      </c>
    </row>
    <row r="299" spans="2:6" x14ac:dyDescent="0.25">
      <c r="B299" s="20" t="s">
        <v>228</v>
      </c>
      <c r="C299" s="21" t="s">
        <v>608</v>
      </c>
      <c r="D299" s="22">
        <v>49.038939999999997</v>
      </c>
      <c r="E299" s="22">
        <v>2.0780500000000002</v>
      </c>
      <c r="F299" s="23">
        <v>183430</v>
      </c>
    </row>
    <row r="300" spans="2:6" x14ac:dyDescent="0.25">
      <c r="B300" s="20" t="s">
        <v>579</v>
      </c>
      <c r="C300" s="21" t="s">
        <v>602</v>
      </c>
      <c r="D300" s="22">
        <v>40.54889</v>
      </c>
      <c r="E300" s="22">
        <v>34.953330000000001</v>
      </c>
      <c r="F300" s="23">
        <v>183418</v>
      </c>
    </row>
    <row r="301" spans="2:6" x14ac:dyDescent="0.25">
      <c r="B301" s="20" t="s">
        <v>229</v>
      </c>
      <c r="C301" s="21" t="s">
        <v>605</v>
      </c>
      <c r="D301" s="22">
        <v>43.46472</v>
      </c>
      <c r="E301" s="22">
        <v>-3.80444</v>
      </c>
      <c r="F301" s="23">
        <v>182700</v>
      </c>
    </row>
    <row r="302" spans="2:6" x14ac:dyDescent="0.25">
      <c r="B302" s="20" t="s">
        <v>230</v>
      </c>
      <c r="C302" s="21" t="s">
        <v>620</v>
      </c>
      <c r="D302" s="22">
        <v>50.63373</v>
      </c>
      <c r="E302" s="22">
        <v>5.5674900000000003</v>
      </c>
      <c r="F302" s="23">
        <v>182597</v>
      </c>
    </row>
    <row r="303" spans="2:6" x14ac:dyDescent="0.25">
      <c r="B303" s="20" t="s">
        <v>231</v>
      </c>
      <c r="C303" s="21" t="s">
        <v>607</v>
      </c>
      <c r="D303" s="22">
        <v>43.873089999999998</v>
      </c>
      <c r="E303" s="22">
        <v>11.08278</v>
      </c>
      <c r="F303" s="23">
        <v>181820</v>
      </c>
    </row>
    <row r="304" spans="2:6" x14ac:dyDescent="0.25">
      <c r="B304" s="20" t="s">
        <v>232</v>
      </c>
      <c r="C304" s="21" t="s">
        <v>604</v>
      </c>
      <c r="D304" s="22">
        <v>49.235399999999998</v>
      </c>
      <c r="E304" s="22">
        <v>6.9816500000000001</v>
      </c>
      <c r="F304" s="23">
        <v>181227</v>
      </c>
    </row>
    <row r="305" spans="2:6" x14ac:dyDescent="0.25">
      <c r="B305" s="20" t="s">
        <v>233</v>
      </c>
      <c r="C305" s="21" t="s">
        <v>623</v>
      </c>
      <c r="D305" s="22">
        <v>53.219169999999998</v>
      </c>
      <c r="E305" s="22">
        <v>6.5666700000000002</v>
      </c>
      <c r="F305" s="23">
        <v>181194</v>
      </c>
    </row>
    <row r="306" spans="2:6" x14ac:dyDescent="0.25">
      <c r="B306" s="20" t="s">
        <v>234</v>
      </c>
      <c r="C306" s="21" t="s">
        <v>613</v>
      </c>
      <c r="D306" s="22">
        <v>48.30639</v>
      </c>
      <c r="E306" s="22">
        <v>14.286110000000001</v>
      </c>
      <c r="F306" s="23">
        <v>181162</v>
      </c>
    </row>
    <row r="307" spans="2:6" x14ac:dyDescent="0.25">
      <c r="B307" s="20" t="s">
        <v>235</v>
      </c>
      <c r="C307" s="21" t="s">
        <v>607</v>
      </c>
      <c r="D307" s="22">
        <v>40.41639</v>
      </c>
      <c r="E307" s="22">
        <v>17.25478</v>
      </c>
      <c r="F307" s="23">
        <v>181082</v>
      </c>
    </row>
    <row r="308" spans="2:6" x14ac:dyDescent="0.25">
      <c r="B308" s="20" t="s">
        <v>236</v>
      </c>
      <c r="C308" s="21" t="s">
        <v>605</v>
      </c>
      <c r="D308" s="22">
        <v>39.983330000000002</v>
      </c>
      <c r="E308" s="22">
        <v>-3.3329999999999999E-2</v>
      </c>
      <c r="F308" s="23">
        <v>180005</v>
      </c>
    </row>
    <row r="309" spans="2:6" x14ac:dyDescent="0.25">
      <c r="B309" s="20" t="s">
        <v>237</v>
      </c>
      <c r="C309" s="21" t="s">
        <v>605</v>
      </c>
      <c r="D309" s="22">
        <v>42.35022</v>
      </c>
      <c r="E309" s="22">
        <v>-3.6752699999999998</v>
      </c>
      <c r="F309" s="23">
        <v>178966</v>
      </c>
    </row>
    <row r="310" spans="2:6" x14ac:dyDescent="0.25">
      <c r="B310" s="20" t="s">
        <v>238</v>
      </c>
      <c r="C310" s="21" t="s">
        <v>631</v>
      </c>
      <c r="D310" s="22">
        <v>38.753819999999997</v>
      </c>
      <c r="E310" s="22">
        <v>-9.2308299999999992</v>
      </c>
      <c r="F310" s="23">
        <v>178858</v>
      </c>
    </row>
    <row r="311" spans="2:6" x14ac:dyDescent="0.25">
      <c r="B311" s="20" t="s">
        <v>239</v>
      </c>
      <c r="C311" s="21" t="s">
        <v>603</v>
      </c>
      <c r="D311" s="22">
        <v>54.904649999999997</v>
      </c>
      <c r="E311" s="22">
        <v>-1.38222</v>
      </c>
      <c r="F311" s="23">
        <v>177965</v>
      </c>
    </row>
    <row r="312" spans="2:6" x14ac:dyDescent="0.25">
      <c r="B312" s="20" t="s">
        <v>240</v>
      </c>
      <c r="C312" s="21" t="s">
        <v>603</v>
      </c>
      <c r="D312" s="22">
        <v>52.627830000000003</v>
      </c>
      <c r="E312" s="22">
        <v>1.29834</v>
      </c>
      <c r="F312" s="23">
        <v>177636</v>
      </c>
    </row>
    <row r="313" spans="2:6" x14ac:dyDescent="0.25">
      <c r="B313" s="20" t="s">
        <v>241</v>
      </c>
      <c r="C313" s="21" t="s">
        <v>612</v>
      </c>
      <c r="D313" s="22">
        <v>49.822450000000003</v>
      </c>
      <c r="E313" s="22">
        <v>19.046859999999999</v>
      </c>
      <c r="F313" s="23">
        <v>176515</v>
      </c>
    </row>
    <row r="314" spans="2:6" x14ac:dyDescent="0.25">
      <c r="B314" s="20" t="s">
        <v>242</v>
      </c>
      <c r="C314" s="21" t="s">
        <v>623</v>
      </c>
      <c r="D314" s="22">
        <v>52.370249999999999</v>
      </c>
      <c r="E314" s="22">
        <v>5.2141299999999999</v>
      </c>
      <c r="F314" s="23">
        <v>176432</v>
      </c>
    </row>
    <row r="315" spans="2:6" x14ac:dyDescent="0.25">
      <c r="B315" s="20" t="s">
        <v>243</v>
      </c>
      <c r="C315" s="21" t="s">
        <v>621</v>
      </c>
      <c r="D315" s="22">
        <v>43.50891</v>
      </c>
      <c r="E315" s="22">
        <v>16.439150000000001</v>
      </c>
      <c r="F315" s="23">
        <v>176314</v>
      </c>
    </row>
    <row r="316" spans="2:6" x14ac:dyDescent="0.25">
      <c r="B316" s="20" t="s">
        <v>244</v>
      </c>
      <c r="C316" s="21" t="s">
        <v>608</v>
      </c>
      <c r="D316" s="22">
        <v>45.433889999999998</v>
      </c>
      <c r="E316" s="22">
        <v>4.3899999999999997</v>
      </c>
      <c r="F316" s="23">
        <v>176280</v>
      </c>
    </row>
    <row r="317" spans="2:6" x14ac:dyDescent="0.25">
      <c r="B317" s="20" t="s">
        <v>245</v>
      </c>
      <c r="C317" s="21" t="s">
        <v>628</v>
      </c>
      <c r="D317" s="22">
        <v>60.451479999999997</v>
      </c>
      <c r="E317" s="22">
        <v>22.268689999999999</v>
      </c>
      <c r="F317" s="23">
        <v>175945</v>
      </c>
    </row>
    <row r="318" spans="2:6" x14ac:dyDescent="0.25">
      <c r="B318" s="20" t="s">
        <v>580</v>
      </c>
      <c r="C318" s="21" t="s">
        <v>602</v>
      </c>
      <c r="D318" s="22">
        <v>37.755029999999998</v>
      </c>
      <c r="E318" s="22">
        <v>39.316670000000002</v>
      </c>
      <c r="F318" s="23">
        <v>175341</v>
      </c>
    </row>
    <row r="319" spans="2:6" x14ac:dyDescent="0.25">
      <c r="B319" s="20" t="s">
        <v>525</v>
      </c>
      <c r="C319" s="21" t="s">
        <v>606</v>
      </c>
      <c r="D319" s="22">
        <v>48.723050000000001</v>
      </c>
      <c r="E319" s="22">
        <v>37.556289999999997</v>
      </c>
      <c r="F319" s="23">
        <v>173700</v>
      </c>
    </row>
    <row r="320" spans="2:6" x14ac:dyDescent="0.25">
      <c r="B320" s="20" t="s">
        <v>246</v>
      </c>
      <c r="C320" s="21" t="s">
        <v>611</v>
      </c>
      <c r="D320" s="22">
        <v>48.1</v>
      </c>
      <c r="E320" s="22">
        <v>20.783329999999999</v>
      </c>
      <c r="F320" s="23">
        <v>172637</v>
      </c>
    </row>
    <row r="321" spans="2:6" x14ac:dyDescent="0.25">
      <c r="B321" s="20" t="s">
        <v>247</v>
      </c>
      <c r="C321" s="21" t="s">
        <v>603</v>
      </c>
      <c r="D321" s="22">
        <v>52.585279999999997</v>
      </c>
      <c r="E321" s="22">
        <v>-1.9839599999999999</v>
      </c>
      <c r="F321" s="23">
        <v>172141</v>
      </c>
    </row>
    <row r="322" spans="2:6" x14ac:dyDescent="0.25">
      <c r="B322" s="20" t="s">
        <v>248</v>
      </c>
      <c r="C322" s="21" t="s">
        <v>604</v>
      </c>
      <c r="D322" s="22">
        <v>51.538800000000002</v>
      </c>
      <c r="E322" s="22">
        <v>7.2257199999999999</v>
      </c>
      <c r="F322" s="23">
        <v>172108</v>
      </c>
    </row>
    <row r="323" spans="2:6" x14ac:dyDescent="0.25">
      <c r="B323" s="20" t="s">
        <v>249</v>
      </c>
      <c r="C323" s="21" t="s">
        <v>612</v>
      </c>
      <c r="D323" s="22">
        <v>53.779949999999999</v>
      </c>
      <c r="E323" s="22">
        <v>20.494160000000001</v>
      </c>
      <c r="F323" s="23">
        <v>171803</v>
      </c>
    </row>
    <row r="324" spans="2:6" x14ac:dyDescent="0.25">
      <c r="B324" s="20" t="s">
        <v>250</v>
      </c>
      <c r="C324" s="21" t="s">
        <v>629</v>
      </c>
      <c r="D324" s="22">
        <v>42.213889999999999</v>
      </c>
      <c r="E324" s="22">
        <v>20.739719999999998</v>
      </c>
      <c r="F324" s="23">
        <v>171464</v>
      </c>
    </row>
    <row r="325" spans="2:6" x14ac:dyDescent="0.25">
      <c r="B325" s="20" t="s">
        <v>251</v>
      </c>
      <c r="C325" s="21" t="s">
        <v>609</v>
      </c>
      <c r="D325" s="22">
        <v>46.566670000000002</v>
      </c>
      <c r="E325" s="22">
        <v>26.9</v>
      </c>
      <c r="F325" s="23">
        <v>171396</v>
      </c>
    </row>
    <row r="326" spans="2:6" x14ac:dyDescent="0.25">
      <c r="B326" s="20" t="s">
        <v>252</v>
      </c>
      <c r="C326" s="21" t="s">
        <v>604</v>
      </c>
      <c r="D326" s="22">
        <v>51.433329999999998</v>
      </c>
      <c r="E326" s="22">
        <v>6.8833299999999999</v>
      </c>
      <c r="F326" s="23">
        <v>171000</v>
      </c>
    </row>
    <row r="327" spans="2:6" x14ac:dyDescent="0.25">
      <c r="B327" s="20" t="s">
        <v>253</v>
      </c>
      <c r="C327" s="21" t="s">
        <v>603</v>
      </c>
      <c r="D327" s="22">
        <v>51.62079</v>
      </c>
      <c r="E327" s="22">
        <v>-3.9432299999999998</v>
      </c>
      <c r="F327" s="23">
        <v>170883</v>
      </c>
    </row>
    <row r="328" spans="2:6" x14ac:dyDescent="0.25">
      <c r="B328" s="20" t="s">
        <v>254</v>
      </c>
      <c r="C328" s="21" t="s">
        <v>605</v>
      </c>
      <c r="D328" s="22">
        <v>38.994239999999998</v>
      </c>
      <c r="E328" s="22">
        <v>-1.85643</v>
      </c>
      <c r="F328" s="23">
        <v>169716</v>
      </c>
    </row>
    <row r="329" spans="2:6" x14ac:dyDescent="0.25">
      <c r="B329" s="20" t="s">
        <v>255</v>
      </c>
      <c r="C329" s="21" t="s">
        <v>607</v>
      </c>
      <c r="D329" s="22">
        <v>38.110469999999999</v>
      </c>
      <c r="E329" s="22">
        <v>15.661289999999999</v>
      </c>
      <c r="F329" s="23">
        <v>169140</v>
      </c>
    </row>
    <row r="330" spans="2:6" x14ac:dyDescent="0.25">
      <c r="B330" s="20" t="s">
        <v>256</v>
      </c>
      <c r="C330" s="21" t="s">
        <v>609</v>
      </c>
      <c r="D330" s="22">
        <v>46.183329999999998</v>
      </c>
      <c r="E330" s="22">
        <v>21.316669999999998</v>
      </c>
      <c r="F330" s="23">
        <v>169065</v>
      </c>
    </row>
    <row r="331" spans="2:6" x14ac:dyDescent="0.25">
      <c r="B331" s="20" t="s">
        <v>526</v>
      </c>
      <c r="C331" s="21" t="s">
        <v>610</v>
      </c>
      <c r="D331" s="22">
        <v>53.1327</v>
      </c>
      <c r="E331" s="22">
        <v>26.0139</v>
      </c>
      <c r="F331" s="23">
        <v>168772</v>
      </c>
    </row>
    <row r="332" spans="2:6" x14ac:dyDescent="0.25">
      <c r="B332" s="20" t="s">
        <v>257</v>
      </c>
      <c r="C332" s="21" t="s">
        <v>608</v>
      </c>
      <c r="D332" s="22">
        <v>43.116669999999999</v>
      </c>
      <c r="E332" s="22">
        <v>5.9333299999999998</v>
      </c>
      <c r="F332" s="23">
        <v>168701</v>
      </c>
    </row>
    <row r="333" spans="2:6" x14ac:dyDescent="0.25">
      <c r="B333" s="20" t="s">
        <v>258</v>
      </c>
      <c r="C333" s="21" t="s">
        <v>608</v>
      </c>
      <c r="D333" s="22">
        <v>47.466670000000001</v>
      </c>
      <c r="E333" s="22">
        <v>-0.55000000000000004</v>
      </c>
      <c r="F333" s="23">
        <v>168279</v>
      </c>
    </row>
    <row r="334" spans="2:6" x14ac:dyDescent="0.25">
      <c r="B334" s="20" t="s">
        <v>259</v>
      </c>
      <c r="C334" s="21" t="s">
        <v>605</v>
      </c>
      <c r="D334" s="22">
        <v>40.345820000000003</v>
      </c>
      <c r="E334" s="22">
        <v>-3.8248700000000002</v>
      </c>
      <c r="F334" s="23">
        <v>167967</v>
      </c>
    </row>
    <row r="335" spans="2:6" x14ac:dyDescent="0.25">
      <c r="B335" s="20" t="s">
        <v>260</v>
      </c>
      <c r="C335" s="21" t="s">
        <v>623</v>
      </c>
      <c r="D335" s="22">
        <v>51.586559999999999</v>
      </c>
      <c r="E335" s="22">
        <v>4.7759600000000004</v>
      </c>
      <c r="F335" s="23">
        <v>167673</v>
      </c>
    </row>
    <row r="336" spans="2:6" x14ac:dyDescent="0.25">
      <c r="B336" s="20" t="s">
        <v>261</v>
      </c>
      <c r="C336" s="21" t="s">
        <v>609</v>
      </c>
      <c r="D336" s="22">
        <v>44.85</v>
      </c>
      <c r="E336" s="22">
        <v>24.866669999999999</v>
      </c>
      <c r="F336" s="23">
        <v>167669</v>
      </c>
    </row>
    <row r="337" spans="2:6" x14ac:dyDescent="0.25">
      <c r="B337" s="20" t="s">
        <v>262</v>
      </c>
      <c r="C337" s="21" t="s">
        <v>605</v>
      </c>
      <c r="D337" s="22">
        <v>40.305709999999998</v>
      </c>
      <c r="E337" s="22">
        <v>-3.7329500000000002</v>
      </c>
      <c r="F337" s="23">
        <v>167164</v>
      </c>
    </row>
    <row r="338" spans="2:6" x14ac:dyDescent="0.25">
      <c r="B338" s="20" t="s">
        <v>263</v>
      </c>
      <c r="C338" s="21" t="s">
        <v>604</v>
      </c>
      <c r="D338" s="22">
        <v>52.272640000000003</v>
      </c>
      <c r="E338" s="22">
        <v>8.0497999999999994</v>
      </c>
      <c r="F338" s="23">
        <v>166462</v>
      </c>
    </row>
    <row r="339" spans="2:6" x14ac:dyDescent="0.25">
      <c r="B339" s="20" t="s">
        <v>264</v>
      </c>
      <c r="C339" s="21" t="s">
        <v>611</v>
      </c>
      <c r="D339" s="22">
        <v>46.253</v>
      </c>
      <c r="E339" s="22">
        <v>20.148240000000001</v>
      </c>
      <c r="F339" s="23">
        <v>164883</v>
      </c>
    </row>
    <row r="340" spans="2:6" x14ac:dyDescent="0.25">
      <c r="B340" s="20" t="s">
        <v>265</v>
      </c>
      <c r="C340" s="21" t="s">
        <v>636</v>
      </c>
      <c r="D340" s="22">
        <v>47.558390000000003</v>
      </c>
      <c r="E340" s="22">
        <v>7.5732699999999999</v>
      </c>
      <c r="F340" s="23">
        <v>164488</v>
      </c>
    </row>
    <row r="341" spans="2:6" x14ac:dyDescent="0.25">
      <c r="B341" s="20" t="s">
        <v>266</v>
      </c>
      <c r="C341" s="21" t="s">
        <v>624</v>
      </c>
      <c r="D341" s="22">
        <v>44.201689999999999</v>
      </c>
      <c r="E341" s="22">
        <v>17.903970000000001</v>
      </c>
      <c r="F341" s="23">
        <v>164423</v>
      </c>
    </row>
    <row r="342" spans="2:6" x14ac:dyDescent="0.25">
      <c r="B342" s="20" t="s">
        <v>267</v>
      </c>
      <c r="C342" s="21" t="s">
        <v>604</v>
      </c>
      <c r="D342" s="22">
        <v>51.173430000000003</v>
      </c>
      <c r="E342" s="22">
        <v>7.0845000000000002</v>
      </c>
      <c r="F342" s="23">
        <v>164359</v>
      </c>
    </row>
    <row r="343" spans="2:6" x14ac:dyDescent="0.25">
      <c r="B343" s="20" t="s">
        <v>268</v>
      </c>
      <c r="C343" s="21" t="s">
        <v>616</v>
      </c>
      <c r="D343" s="22">
        <v>49.74747</v>
      </c>
      <c r="E343" s="22">
        <v>13.37759</v>
      </c>
      <c r="F343" s="23">
        <v>164180</v>
      </c>
    </row>
    <row r="344" spans="2:6" x14ac:dyDescent="0.25">
      <c r="B344" s="20" t="s">
        <v>269</v>
      </c>
      <c r="C344" s="21" t="s">
        <v>625</v>
      </c>
      <c r="D344" s="22">
        <v>37.947450000000003</v>
      </c>
      <c r="E344" s="22">
        <v>23.637080000000001</v>
      </c>
      <c r="F344" s="23">
        <v>163688</v>
      </c>
    </row>
    <row r="345" spans="2:6" x14ac:dyDescent="0.25">
      <c r="B345" s="20" t="s">
        <v>270</v>
      </c>
      <c r="C345" s="21" t="s">
        <v>603</v>
      </c>
      <c r="D345" s="22">
        <v>50.720480000000002</v>
      </c>
      <c r="E345" s="22">
        <v>-1.8794999999999999</v>
      </c>
      <c r="F345" s="23">
        <v>163600</v>
      </c>
    </row>
    <row r="346" spans="2:6" x14ac:dyDescent="0.25">
      <c r="B346" s="20" t="s">
        <v>271</v>
      </c>
      <c r="C346" s="21" t="s">
        <v>603</v>
      </c>
      <c r="D346" s="22">
        <v>51.537820000000004</v>
      </c>
      <c r="E346" s="22">
        <v>0.71433000000000002</v>
      </c>
      <c r="F346" s="23">
        <v>163377</v>
      </c>
    </row>
    <row r="347" spans="2:6" x14ac:dyDescent="0.25">
      <c r="B347" s="20" t="s">
        <v>272</v>
      </c>
      <c r="C347" s="21" t="s">
        <v>625</v>
      </c>
      <c r="D347" s="22">
        <v>38.244439999999997</v>
      </c>
      <c r="E347" s="22">
        <v>21.734439999999999</v>
      </c>
      <c r="F347" s="23">
        <v>163360</v>
      </c>
    </row>
    <row r="348" spans="2:6" x14ac:dyDescent="0.25">
      <c r="B348" s="20" t="s">
        <v>273</v>
      </c>
      <c r="C348" s="21" t="s">
        <v>604</v>
      </c>
      <c r="D348" s="22">
        <v>49.481209999999997</v>
      </c>
      <c r="E348" s="22">
        <v>8.4464100000000002</v>
      </c>
      <c r="F348" s="23">
        <v>163196</v>
      </c>
    </row>
    <row r="349" spans="2:6" x14ac:dyDescent="0.25">
      <c r="B349" s="20" t="s">
        <v>581</v>
      </c>
      <c r="C349" s="21" t="s">
        <v>602</v>
      </c>
      <c r="D349" s="22">
        <v>37.845010000000002</v>
      </c>
      <c r="E349" s="22">
        <v>27.83963</v>
      </c>
      <c r="F349" s="23">
        <v>163022</v>
      </c>
    </row>
    <row r="350" spans="2:6" x14ac:dyDescent="0.25">
      <c r="B350" s="20" t="s">
        <v>274</v>
      </c>
      <c r="C350" s="21" t="s">
        <v>604</v>
      </c>
      <c r="D350" s="22">
        <v>51.030299999999997</v>
      </c>
      <c r="E350" s="22">
        <v>6.9843200000000003</v>
      </c>
      <c r="F350" s="23">
        <v>162738</v>
      </c>
    </row>
    <row r="351" spans="2:6" x14ac:dyDescent="0.25">
      <c r="B351" s="20" t="s">
        <v>582</v>
      </c>
      <c r="C351" s="21" t="s">
        <v>602</v>
      </c>
      <c r="D351" s="22">
        <v>36.587179999999996</v>
      </c>
      <c r="E351" s="22">
        <v>36.173470000000002</v>
      </c>
      <c r="F351" s="23">
        <v>159965</v>
      </c>
    </row>
    <row r="352" spans="2:6" x14ac:dyDescent="0.25">
      <c r="B352" s="20" t="s">
        <v>275</v>
      </c>
      <c r="C352" s="21" t="s">
        <v>604</v>
      </c>
      <c r="D352" s="22">
        <v>53.141179999999999</v>
      </c>
      <c r="E352" s="22">
        <v>8.2146699999999999</v>
      </c>
      <c r="F352" s="23">
        <v>159218</v>
      </c>
    </row>
    <row r="353" spans="2:6" x14ac:dyDescent="0.25">
      <c r="B353" s="20" t="s">
        <v>276</v>
      </c>
      <c r="C353" s="21" t="s">
        <v>607</v>
      </c>
      <c r="D353" s="22">
        <v>44.647829999999999</v>
      </c>
      <c r="E353" s="22">
        <v>10.92539</v>
      </c>
      <c r="F353" s="23">
        <v>158886</v>
      </c>
    </row>
    <row r="354" spans="2:6" x14ac:dyDescent="0.25">
      <c r="B354" s="20" t="s">
        <v>277</v>
      </c>
      <c r="C354" s="21" t="s">
        <v>623</v>
      </c>
      <c r="D354" s="22">
        <v>51.842500000000001</v>
      </c>
      <c r="E354" s="22">
        <v>5.8527800000000001</v>
      </c>
      <c r="F354" s="23">
        <v>158732</v>
      </c>
    </row>
    <row r="355" spans="2:6" x14ac:dyDescent="0.25">
      <c r="B355" s="20" t="s">
        <v>278</v>
      </c>
      <c r="C355" s="21" t="s">
        <v>608</v>
      </c>
      <c r="D355" s="22">
        <v>45.166670000000003</v>
      </c>
      <c r="E355" s="22">
        <v>5.7166699999999997</v>
      </c>
      <c r="F355" s="23">
        <v>158552</v>
      </c>
    </row>
    <row r="356" spans="2:6" x14ac:dyDescent="0.25">
      <c r="B356" s="20" t="s">
        <v>279</v>
      </c>
      <c r="C356" s="21" t="s">
        <v>612</v>
      </c>
      <c r="D356" s="22">
        <v>50.041319999999999</v>
      </c>
      <c r="E356" s="22">
        <v>21.999009999999998</v>
      </c>
      <c r="F356" s="23">
        <v>158382</v>
      </c>
    </row>
    <row r="357" spans="2:6" x14ac:dyDescent="0.25">
      <c r="B357" s="20" t="s">
        <v>527</v>
      </c>
      <c r="C357" s="21" t="s">
        <v>606</v>
      </c>
      <c r="D357" s="22">
        <v>46.848909999999997</v>
      </c>
      <c r="E357" s="22">
        <v>35.36533</v>
      </c>
      <c r="F357" s="23">
        <v>158000</v>
      </c>
    </row>
    <row r="358" spans="2:6" x14ac:dyDescent="0.25">
      <c r="B358" s="20" t="s">
        <v>280</v>
      </c>
      <c r="C358" s="21" t="s">
        <v>626</v>
      </c>
      <c r="D358" s="22">
        <v>46.84028</v>
      </c>
      <c r="E358" s="22">
        <v>29.643329999999999</v>
      </c>
      <c r="F358" s="23">
        <v>157000</v>
      </c>
    </row>
    <row r="359" spans="2:6" x14ac:dyDescent="0.25">
      <c r="B359" s="20" t="s">
        <v>281</v>
      </c>
      <c r="C359" s="21" t="s">
        <v>611</v>
      </c>
      <c r="D359" s="22">
        <v>46.083329999999997</v>
      </c>
      <c r="E359" s="22">
        <v>18.233329999999999</v>
      </c>
      <c r="F359" s="23">
        <v>156649</v>
      </c>
    </row>
    <row r="360" spans="2:6" x14ac:dyDescent="0.25">
      <c r="B360" s="20" t="s">
        <v>282</v>
      </c>
      <c r="C360" s="21" t="s">
        <v>618</v>
      </c>
      <c r="D360" s="22">
        <v>43.856389999999998</v>
      </c>
      <c r="E360" s="22">
        <v>25.970829999999999</v>
      </c>
      <c r="F360" s="23">
        <v>156238</v>
      </c>
    </row>
    <row r="361" spans="2:6" x14ac:dyDescent="0.25">
      <c r="B361" s="20" t="s">
        <v>283</v>
      </c>
      <c r="C361" s="21" t="s">
        <v>605</v>
      </c>
      <c r="D361" s="22">
        <v>40.968820000000001</v>
      </c>
      <c r="E361" s="22">
        <v>-5.6638799999999998</v>
      </c>
      <c r="F361" s="23">
        <v>155619</v>
      </c>
    </row>
    <row r="362" spans="2:6" x14ac:dyDescent="0.25">
      <c r="B362" s="20" t="s">
        <v>284</v>
      </c>
      <c r="C362" s="21" t="s">
        <v>603</v>
      </c>
      <c r="D362" s="22">
        <v>51.557969999999997</v>
      </c>
      <c r="E362" s="22">
        <v>-1.7811600000000001</v>
      </c>
      <c r="F362" s="23">
        <v>155432</v>
      </c>
    </row>
    <row r="363" spans="2:6" x14ac:dyDescent="0.25">
      <c r="B363" s="20" t="s">
        <v>285</v>
      </c>
      <c r="C363" s="21" t="s">
        <v>603</v>
      </c>
      <c r="D363" s="22">
        <v>51.752220000000001</v>
      </c>
      <c r="E363" s="22">
        <v>-1.25596</v>
      </c>
      <c r="F363" s="23">
        <v>154566</v>
      </c>
    </row>
    <row r="364" spans="2:6" x14ac:dyDescent="0.25">
      <c r="B364" s="20" t="s">
        <v>583</v>
      </c>
      <c r="C364" s="21" t="s">
        <v>602</v>
      </c>
      <c r="D364" s="22">
        <v>37.223489999999998</v>
      </c>
      <c r="E364" s="22">
        <v>39.755189999999999</v>
      </c>
      <c r="F364" s="23">
        <v>154163</v>
      </c>
    </row>
    <row r="365" spans="2:6" x14ac:dyDescent="0.25">
      <c r="B365" s="20" t="s">
        <v>286</v>
      </c>
      <c r="C365" s="21" t="s">
        <v>607</v>
      </c>
      <c r="D365" s="22">
        <v>43.544269999999997</v>
      </c>
      <c r="E365" s="22">
        <v>10.32615</v>
      </c>
      <c r="F365" s="23">
        <v>153773</v>
      </c>
    </row>
    <row r="366" spans="2:6" x14ac:dyDescent="0.25">
      <c r="B366" s="20" t="s">
        <v>287</v>
      </c>
      <c r="C366" s="21" t="s">
        <v>623</v>
      </c>
      <c r="D366" s="22">
        <v>52.218330000000002</v>
      </c>
      <c r="E366" s="22">
        <v>6.8958300000000001</v>
      </c>
      <c r="F366" s="23">
        <v>153655</v>
      </c>
    </row>
    <row r="367" spans="2:6" x14ac:dyDescent="0.25">
      <c r="B367" s="20" t="s">
        <v>584</v>
      </c>
      <c r="C367" s="21" t="s">
        <v>602</v>
      </c>
      <c r="D367" s="22">
        <v>38.67351</v>
      </c>
      <c r="E367" s="22">
        <v>29.405799999999999</v>
      </c>
      <c r="F367" s="23">
        <v>152862</v>
      </c>
    </row>
    <row r="368" spans="2:6" x14ac:dyDescent="0.25">
      <c r="B368" s="20" t="s">
        <v>288</v>
      </c>
      <c r="C368" s="21" t="s">
        <v>604</v>
      </c>
      <c r="D368" s="22">
        <v>51.198070000000001</v>
      </c>
      <c r="E368" s="22">
        <v>6.6850399999999999</v>
      </c>
      <c r="F368" s="23">
        <v>152457</v>
      </c>
    </row>
    <row r="369" spans="2:6" x14ac:dyDescent="0.25">
      <c r="B369" s="20" t="s">
        <v>585</v>
      </c>
      <c r="C369" s="21" t="s">
        <v>602</v>
      </c>
      <c r="D369" s="22">
        <v>38.372549999999997</v>
      </c>
      <c r="E369" s="22">
        <v>34.025370000000002</v>
      </c>
      <c r="F369" s="23">
        <v>152201</v>
      </c>
    </row>
    <row r="370" spans="2:6" x14ac:dyDescent="0.25">
      <c r="B370" s="20" t="s">
        <v>528</v>
      </c>
      <c r="C370" s="21" t="s">
        <v>606</v>
      </c>
      <c r="D370" s="22">
        <v>45.360700000000001</v>
      </c>
      <c r="E370" s="22">
        <v>36.470599999999997</v>
      </c>
      <c r="F370" s="23">
        <v>152195</v>
      </c>
    </row>
    <row r="371" spans="2:6" x14ac:dyDescent="0.25">
      <c r="B371" s="20" t="s">
        <v>289</v>
      </c>
      <c r="C371" s="21" t="s">
        <v>605</v>
      </c>
      <c r="D371" s="22">
        <v>42.466670000000001</v>
      </c>
      <c r="E371" s="22">
        <v>-2.4500000000000002</v>
      </c>
      <c r="F371" s="23">
        <v>152107</v>
      </c>
    </row>
    <row r="372" spans="2:6" x14ac:dyDescent="0.25">
      <c r="B372" s="20" t="s">
        <v>290</v>
      </c>
      <c r="C372" s="21" t="s">
        <v>609</v>
      </c>
      <c r="D372" s="22">
        <v>45.8</v>
      </c>
      <c r="E372" s="22">
        <v>24.15</v>
      </c>
      <c r="F372" s="23">
        <v>151894</v>
      </c>
    </row>
    <row r="373" spans="2:6" x14ac:dyDescent="0.25">
      <c r="B373" s="20" t="s">
        <v>291</v>
      </c>
      <c r="C373" s="21" t="s">
        <v>603</v>
      </c>
      <c r="D373" s="22">
        <v>56.46913</v>
      </c>
      <c r="E373" s="22">
        <v>-2.9748899999999998</v>
      </c>
      <c r="F373" s="23">
        <v>151592</v>
      </c>
    </row>
    <row r="374" spans="2:6" x14ac:dyDescent="0.25">
      <c r="B374" s="20" t="s">
        <v>292</v>
      </c>
      <c r="C374" s="21" t="s">
        <v>613</v>
      </c>
      <c r="D374" s="22">
        <v>47.799410000000002</v>
      </c>
      <c r="E374" s="22">
        <v>13.043990000000001</v>
      </c>
      <c r="F374" s="23">
        <v>150269</v>
      </c>
    </row>
    <row r="375" spans="2:6" x14ac:dyDescent="0.25">
      <c r="B375" s="20" t="s">
        <v>293</v>
      </c>
      <c r="C375" s="21" t="s">
        <v>603</v>
      </c>
      <c r="D375" s="22">
        <v>50.716670000000001</v>
      </c>
      <c r="E375" s="22">
        <v>-2</v>
      </c>
      <c r="F375" s="23">
        <v>150092</v>
      </c>
    </row>
    <row r="376" spans="2:6" x14ac:dyDescent="0.25">
      <c r="B376" s="20" t="s">
        <v>294</v>
      </c>
      <c r="C376" s="21" t="s">
        <v>608</v>
      </c>
      <c r="D376" s="22">
        <v>47.316670000000002</v>
      </c>
      <c r="E376" s="22">
        <v>5.0166700000000004</v>
      </c>
      <c r="F376" s="23">
        <v>149782</v>
      </c>
    </row>
    <row r="377" spans="2:6" x14ac:dyDescent="0.25">
      <c r="B377" s="20" t="s">
        <v>295</v>
      </c>
      <c r="C377" s="21" t="s">
        <v>607</v>
      </c>
      <c r="D377" s="22">
        <v>39.230539999999998</v>
      </c>
      <c r="E377" s="22">
        <v>9.1191700000000004</v>
      </c>
      <c r="F377" s="23">
        <v>149257</v>
      </c>
    </row>
    <row r="378" spans="2:6" x14ac:dyDescent="0.25">
      <c r="B378" s="20" t="s">
        <v>296</v>
      </c>
      <c r="C378" s="21" t="s">
        <v>603</v>
      </c>
      <c r="D378" s="22">
        <v>53.649039999999999</v>
      </c>
      <c r="E378" s="22">
        <v>-1.78416</v>
      </c>
      <c r="F378" s="23">
        <v>149017</v>
      </c>
    </row>
    <row r="379" spans="2:6" x14ac:dyDescent="0.25">
      <c r="B379" s="20" t="s">
        <v>297</v>
      </c>
      <c r="C379" s="21" t="s">
        <v>605</v>
      </c>
      <c r="D379" s="22">
        <v>37.266379999999998</v>
      </c>
      <c r="E379" s="22">
        <v>-6.9400399999999998</v>
      </c>
      <c r="F379" s="23">
        <v>148806</v>
      </c>
    </row>
    <row r="380" spans="2:6" x14ac:dyDescent="0.25">
      <c r="B380" s="20" t="s">
        <v>298</v>
      </c>
      <c r="C380" s="21" t="s">
        <v>605</v>
      </c>
      <c r="D380" s="22">
        <v>38.877890000000001</v>
      </c>
      <c r="E380" s="22">
        <v>-6.9706099999999998</v>
      </c>
      <c r="F380" s="23">
        <v>148334</v>
      </c>
    </row>
    <row r="381" spans="2:6" x14ac:dyDescent="0.25">
      <c r="B381" s="20" t="s">
        <v>299</v>
      </c>
      <c r="C381" s="21" t="s">
        <v>608</v>
      </c>
      <c r="D381" s="22">
        <v>43.833329999999997</v>
      </c>
      <c r="E381" s="22">
        <v>4.3499999999999996</v>
      </c>
      <c r="F381" s="23">
        <v>148236</v>
      </c>
    </row>
    <row r="382" spans="2:6" x14ac:dyDescent="0.25">
      <c r="B382" s="20" t="s">
        <v>300</v>
      </c>
      <c r="C382" s="21" t="s">
        <v>607</v>
      </c>
      <c r="D382" s="22">
        <v>45.471519999999998</v>
      </c>
      <c r="E382" s="22">
        <v>12.240170000000001</v>
      </c>
      <c r="F382" s="23">
        <v>147662</v>
      </c>
    </row>
    <row r="383" spans="2:6" x14ac:dyDescent="0.25">
      <c r="B383" s="20" t="s">
        <v>301</v>
      </c>
      <c r="C383" s="21" t="s">
        <v>623</v>
      </c>
      <c r="D383" s="22">
        <v>52.380839999999999</v>
      </c>
      <c r="E383" s="22">
        <v>4.6368299999999998</v>
      </c>
      <c r="F383" s="23">
        <v>147590</v>
      </c>
    </row>
    <row r="384" spans="2:6" x14ac:dyDescent="0.25">
      <c r="B384" s="20" t="s">
        <v>302</v>
      </c>
      <c r="C384" s="21" t="s">
        <v>614</v>
      </c>
      <c r="D384" s="22">
        <v>44.016669999999998</v>
      </c>
      <c r="E384" s="22">
        <v>20.91667</v>
      </c>
      <c r="F384" s="23">
        <v>147473</v>
      </c>
    </row>
    <row r="385" spans="2:6" x14ac:dyDescent="0.25">
      <c r="B385" s="20" t="s">
        <v>303</v>
      </c>
      <c r="C385" s="21" t="s">
        <v>627</v>
      </c>
      <c r="D385" s="22">
        <v>63.430489999999999</v>
      </c>
      <c r="E385" s="22">
        <v>10.395060000000001</v>
      </c>
      <c r="F385" s="23">
        <v>147139</v>
      </c>
    </row>
    <row r="386" spans="2:6" x14ac:dyDescent="0.25">
      <c r="B386" s="20" t="s">
        <v>304</v>
      </c>
      <c r="C386" s="21" t="s">
        <v>609</v>
      </c>
      <c r="D386" s="22">
        <v>46.542450000000002</v>
      </c>
      <c r="E386" s="22">
        <v>24.557469999999999</v>
      </c>
      <c r="F386" s="23">
        <v>146863</v>
      </c>
    </row>
    <row r="387" spans="2:6" x14ac:dyDescent="0.25">
      <c r="B387" s="20" t="s">
        <v>305</v>
      </c>
      <c r="C387" s="21" t="s">
        <v>608</v>
      </c>
      <c r="D387" s="22">
        <v>43.528300000000002</v>
      </c>
      <c r="E387" s="22">
        <v>5.4497299999999997</v>
      </c>
      <c r="F387" s="23">
        <v>146821</v>
      </c>
    </row>
    <row r="388" spans="2:6" x14ac:dyDescent="0.25">
      <c r="B388" s="20" t="s">
        <v>306</v>
      </c>
      <c r="C388" s="21" t="s">
        <v>608</v>
      </c>
      <c r="D388" s="22">
        <v>48.771859999999997</v>
      </c>
      <c r="E388" s="22">
        <v>2.01891</v>
      </c>
      <c r="F388" s="23">
        <v>146598</v>
      </c>
    </row>
    <row r="389" spans="2:6" x14ac:dyDescent="0.25">
      <c r="B389" s="20" t="s">
        <v>307</v>
      </c>
      <c r="C389" s="21" t="s">
        <v>607</v>
      </c>
      <c r="D389" s="22">
        <v>44.799349999999997</v>
      </c>
      <c r="E389" s="22">
        <v>10.326180000000001</v>
      </c>
      <c r="F389" s="23">
        <v>146299</v>
      </c>
    </row>
    <row r="390" spans="2:6" x14ac:dyDescent="0.25">
      <c r="B390" s="20" t="s">
        <v>308</v>
      </c>
      <c r="C390" s="21" t="s">
        <v>612</v>
      </c>
      <c r="D390" s="22">
        <v>50.258400000000002</v>
      </c>
      <c r="E390" s="22">
        <v>18.85632</v>
      </c>
      <c r="F390" s="23">
        <v>146189</v>
      </c>
    </row>
    <row r="391" spans="2:6" x14ac:dyDescent="0.25">
      <c r="B391" s="20" t="s">
        <v>586</v>
      </c>
      <c r="C391" s="21" t="s">
        <v>602</v>
      </c>
      <c r="D391" s="22">
        <v>38.75667</v>
      </c>
      <c r="E391" s="22">
        <v>30.543330000000001</v>
      </c>
      <c r="F391" s="23">
        <v>146136</v>
      </c>
    </row>
    <row r="392" spans="2:6" x14ac:dyDescent="0.25">
      <c r="B392" s="20" t="s">
        <v>309</v>
      </c>
      <c r="C392" s="21" t="s">
        <v>617</v>
      </c>
      <c r="D392" s="22">
        <v>55.395940000000003</v>
      </c>
      <c r="E392" s="22">
        <v>10.388310000000001</v>
      </c>
      <c r="F392" s="23">
        <v>145931</v>
      </c>
    </row>
    <row r="393" spans="2:6" x14ac:dyDescent="0.25">
      <c r="B393" s="20" t="s">
        <v>310</v>
      </c>
      <c r="C393" s="21" t="s">
        <v>604</v>
      </c>
      <c r="D393" s="22">
        <v>52.398859999999999</v>
      </c>
      <c r="E393" s="22">
        <v>13.065659999999999</v>
      </c>
      <c r="F393" s="23">
        <v>145292</v>
      </c>
    </row>
    <row r="394" spans="2:6" x14ac:dyDescent="0.25">
      <c r="B394" s="20" t="s">
        <v>311</v>
      </c>
      <c r="C394" s="21" t="s">
        <v>608</v>
      </c>
      <c r="D394" s="22">
        <v>48.4</v>
      </c>
      <c r="E394" s="22">
        <v>-4.4833299999999996</v>
      </c>
      <c r="F394" s="23">
        <v>144899</v>
      </c>
    </row>
    <row r="395" spans="2:6" x14ac:dyDescent="0.25">
      <c r="B395" s="20" t="s">
        <v>312</v>
      </c>
      <c r="C395" s="21" t="s">
        <v>608</v>
      </c>
      <c r="D395" s="22">
        <v>48</v>
      </c>
      <c r="E395" s="22">
        <v>0.2</v>
      </c>
      <c r="F395" s="23">
        <v>144515</v>
      </c>
    </row>
    <row r="396" spans="2:6" x14ac:dyDescent="0.25">
      <c r="B396" s="20" t="s">
        <v>313</v>
      </c>
      <c r="C396" s="21" t="s">
        <v>603</v>
      </c>
      <c r="D396" s="22">
        <v>53.957630000000002</v>
      </c>
      <c r="E396" s="22">
        <v>-1.0827100000000001</v>
      </c>
      <c r="F396" s="23">
        <v>144202</v>
      </c>
    </row>
    <row r="397" spans="2:6" x14ac:dyDescent="0.25">
      <c r="B397" s="20" t="s">
        <v>314</v>
      </c>
      <c r="C397" s="21" t="s">
        <v>603</v>
      </c>
      <c r="D397" s="22">
        <v>52.059170000000002</v>
      </c>
      <c r="E397" s="22">
        <v>1.1554500000000001</v>
      </c>
      <c r="F397" s="23">
        <v>143767</v>
      </c>
    </row>
    <row r="398" spans="2:6" x14ac:dyDescent="0.25">
      <c r="B398" s="20" t="s">
        <v>315</v>
      </c>
      <c r="C398" s="21" t="s">
        <v>618</v>
      </c>
      <c r="D398" s="22">
        <v>42.432780000000001</v>
      </c>
      <c r="E398" s="22">
        <v>25.641940000000002</v>
      </c>
      <c r="F398" s="23">
        <v>143431</v>
      </c>
    </row>
    <row r="399" spans="2:6" x14ac:dyDescent="0.25">
      <c r="B399" s="20" t="s">
        <v>316</v>
      </c>
      <c r="C399" s="21" t="s">
        <v>604</v>
      </c>
      <c r="D399" s="22">
        <v>49.407679999999999</v>
      </c>
      <c r="E399" s="22">
        <v>8.6907899999999998</v>
      </c>
      <c r="F399" s="23">
        <v>143345</v>
      </c>
    </row>
    <row r="400" spans="2:6" x14ac:dyDescent="0.25">
      <c r="B400" s="20" t="s">
        <v>317</v>
      </c>
      <c r="C400" s="21" t="s">
        <v>603</v>
      </c>
      <c r="D400" s="22">
        <v>53.816670000000002</v>
      </c>
      <c r="E400" s="22">
        <v>-3.05</v>
      </c>
      <c r="F400" s="23">
        <v>143101</v>
      </c>
    </row>
    <row r="401" spans="2:6" x14ac:dyDescent="0.25">
      <c r="B401" s="20" t="s">
        <v>318</v>
      </c>
      <c r="C401" s="21" t="s">
        <v>608</v>
      </c>
      <c r="D401" s="22">
        <v>49.9</v>
      </c>
      <c r="E401" s="22">
        <v>2.2999999999999998</v>
      </c>
      <c r="F401" s="23">
        <v>143086</v>
      </c>
    </row>
    <row r="402" spans="2:6" x14ac:dyDescent="0.25">
      <c r="B402" s="20" t="s">
        <v>319</v>
      </c>
      <c r="C402" s="21" t="s">
        <v>603</v>
      </c>
      <c r="D402" s="22">
        <v>54.576230000000002</v>
      </c>
      <c r="E402" s="22">
        <v>-1.2348300000000001</v>
      </c>
      <c r="F402" s="23">
        <v>142707</v>
      </c>
    </row>
    <row r="403" spans="2:6" x14ac:dyDescent="0.25">
      <c r="B403" s="20" t="s">
        <v>320</v>
      </c>
      <c r="C403" s="21" t="s">
        <v>612</v>
      </c>
      <c r="D403" s="22">
        <v>50.09713</v>
      </c>
      <c r="E403" s="22">
        <v>18.541789999999999</v>
      </c>
      <c r="F403" s="23">
        <v>142510</v>
      </c>
    </row>
    <row r="404" spans="2:6" x14ac:dyDescent="0.25">
      <c r="B404" s="20" t="s">
        <v>321</v>
      </c>
      <c r="C404" s="21" t="s">
        <v>624</v>
      </c>
      <c r="D404" s="22">
        <v>44.538420000000002</v>
      </c>
      <c r="E404" s="22">
        <v>18.667090000000002</v>
      </c>
      <c r="F404" s="23">
        <v>142486</v>
      </c>
    </row>
    <row r="405" spans="2:6" x14ac:dyDescent="0.25">
      <c r="B405" s="20" t="s">
        <v>322</v>
      </c>
      <c r="C405" s="21" t="s">
        <v>604</v>
      </c>
      <c r="D405" s="22">
        <v>51.719050000000003</v>
      </c>
      <c r="E405" s="22">
        <v>8.7543900000000008</v>
      </c>
      <c r="F405" s="23">
        <v>142161</v>
      </c>
    </row>
    <row r="406" spans="2:6" x14ac:dyDescent="0.25">
      <c r="B406" s="20" t="s">
        <v>323</v>
      </c>
      <c r="C406" s="21" t="s">
        <v>623</v>
      </c>
      <c r="D406" s="22">
        <v>51.98</v>
      </c>
      <c r="E406" s="22">
        <v>5.9111099999999999</v>
      </c>
      <c r="F406" s="23">
        <v>141674</v>
      </c>
    </row>
    <row r="407" spans="2:6" x14ac:dyDescent="0.25">
      <c r="B407" s="20" t="s">
        <v>324</v>
      </c>
      <c r="C407" s="21" t="s">
        <v>608</v>
      </c>
      <c r="D407" s="22">
        <v>47.383330000000001</v>
      </c>
      <c r="E407" s="22">
        <v>0.68332999999999999</v>
      </c>
      <c r="F407" s="23">
        <v>141621</v>
      </c>
    </row>
    <row r="408" spans="2:6" x14ac:dyDescent="0.25">
      <c r="B408" s="20" t="s">
        <v>325</v>
      </c>
      <c r="C408" s="21" t="s">
        <v>603</v>
      </c>
      <c r="D408" s="22">
        <v>53.583329999999997</v>
      </c>
      <c r="E408" s="22">
        <v>-2.4333300000000002</v>
      </c>
      <c r="F408" s="23">
        <v>141331</v>
      </c>
    </row>
    <row r="409" spans="2:6" x14ac:dyDescent="0.25">
      <c r="B409" s="20" t="s">
        <v>326</v>
      </c>
      <c r="C409" s="21" t="s">
        <v>608</v>
      </c>
      <c r="D409" s="22">
        <v>45.831530000000001</v>
      </c>
      <c r="E409" s="22">
        <v>1.2578100000000001</v>
      </c>
      <c r="F409" s="23">
        <v>141176</v>
      </c>
    </row>
    <row r="410" spans="2:6" x14ac:dyDescent="0.25">
      <c r="B410" s="20" t="s">
        <v>327</v>
      </c>
      <c r="C410" s="21" t="s">
        <v>621</v>
      </c>
      <c r="D410" s="22">
        <v>45.343060000000001</v>
      </c>
      <c r="E410" s="22">
        <v>14.40917</v>
      </c>
      <c r="F410" s="23">
        <v>141172</v>
      </c>
    </row>
    <row r="411" spans="2:6" x14ac:dyDescent="0.25">
      <c r="B411" s="20" t="s">
        <v>328</v>
      </c>
      <c r="C411" s="21" t="s">
        <v>604</v>
      </c>
      <c r="D411" s="22">
        <v>49.871670000000002</v>
      </c>
      <c r="E411" s="22">
        <v>8.6502700000000008</v>
      </c>
      <c r="F411" s="23">
        <v>140385</v>
      </c>
    </row>
    <row r="412" spans="2:6" x14ac:dyDescent="0.25">
      <c r="B412" s="20" t="s">
        <v>329</v>
      </c>
      <c r="C412" s="21" t="s">
        <v>605</v>
      </c>
      <c r="D412" s="22">
        <v>41.116669999999999</v>
      </c>
      <c r="E412" s="22">
        <v>1.25</v>
      </c>
      <c r="F412" s="23">
        <v>140323</v>
      </c>
    </row>
    <row r="413" spans="2:6" x14ac:dyDescent="0.25">
      <c r="B413" s="20" t="s">
        <v>330</v>
      </c>
      <c r="C413" s="21" t="s">
        <v>603</v>
      </c>
      <c r="D413" s="22">
        <v>52.573639999999997</v>
      </c>
      <c r="E413" s="22">
        <v>-0.24776999999999999</v>
      </c>
      <c r="F413" s="23">
        <v>140141</v>
      </c>
    </row>
    <row r="414" spans="2:6" x14ac:dyDescent="0.25">
      <c r="B414" s="20" t="s">
        <v>331</v>
      </c>
      <c r="C414" s="21" t="s">
        <v>623</v>
      </c>
      <c r="D414" s="22">
        <v>52.453130000000002</v>
      </c>
      <c r="E414" s="22">
        <v>4.8135599999999998</v>
      </c>
      <c r="F414" s="23">
        <v>140085</v>
      </c>
    </row>
    <row r="415" spans="2:6" x14ac:dyDescent="0.25">
      <c r="B415" s="20" t="s">
        <v>332</v>
      </c>
      <c r="C415" s="21" t="s">
        <v>625</v>
      </c>
      <c r="D415" s="22">
        <v>38.015389999999996</v>
      </c>
      <c r="E415" s="22">
        <v>23.691870000000002</v>
      </c>
      <c r="F415" s="23">
        <v>139981</v>
      </c>
    </row>
    <row r="416" spans="2:6" x14ac:dyDescent="0.25">
      <c r="B416" s="20" t="s">
        <v>333</v>
      </c>
      <c r="C416" s="21" t="s">
        <v>623</v>
      </c>
      <c r="D416" s="22">
        <v>52.155000000000001</v>
      </c>
      <c r="E416" s="22">
        <v>5.3875000000000002</v>
      </c>
      <c r="F416" s="23">
        <v>139914</v>
      </c>
    </row>
    <row r="417" spans="2:6" x14ac:dyDescent="0.25">
      <c r="B417" s="20" t="s">
        <v>334</v>
      </c>
      <c r="C417" s="21" t="s">
        <v>603</v>
      </c>
      <c r="D417" s="22">
        <v>53.409790000000001</v>
      </c>
      <c r="E417" s="22">
        <v>-2.15761</v>
      </c>
      <c r="F417" s="23">
        <v>139052</v>
      </c>
    </row>
    <row r="418" spans="2:6" x14ac:dyDescent="0.25">
      <c r="B418" s="20" t="s">
        <v>335</v>
      </c>
      <c r="C418" s="21" t="s">
        <v>603</v>
      </c>
      <c r="D418" s="22">
        <v>50.828380000000003</v>
      </c>
      <c r="E418" s="22">
        <v>-0.13947000000000001</v>
      </c>
      <c r="F418" s="23">
        <v>139001</v>
      </c>
    </row>
    <row r="419" spans="2:6" x14ac:dyDescent="0.25">
      <c r="B419" s="20" t="s">
        <v>336</v>
      </c>
      <c r="C419" s="21" t="s">
        <v>608</v>
      </c>
      <c r="D419" s="22">
        <v>45.77966</v>
      </c>
      <c r="E419" s="22">
        <v>3.0862799999999999</v>
      </c>
      <c r="F419" s="23">
        <v>138681</v>
      </c>
    </row>
    <row r="420" spans="2:6" x14ac:dyDescent="0.25">
      <c r="B420" s="20" t="s">
        <v>337</v>
      </c>
      <c r="C420" s="21" t="s">
        <v>603</v>
      </c>
      <c r="D420" s="22">
        <v>52.676589999999997</v>
      </c>
      <c r="E420" s="22">
        <v>-2.4492600000000002</v>
      </c>
      <c r="F420" s="23">
        <v>138241</v>
      </c>
    </row>
    <row r="421" spans="2:6" x14ac:dyDescent="0.25">
      <c r="B421" s="20" t="s">
        <v>338</v>
      </c>
      <c r="C421" s="21" t="s">
        <v>609</v>
      </c>
      <c r="D421" s="22">
        <v>47.653309999999998</v>
      </c>
      <c r="E421" s="22">
        <v>23.57949</v>
      </c>
      <c r="F421" s="23">
        <v>137976</v>
      </c>
    </row>
    <row r="422" spans="2:6" x14ac:dyDescent="0.25">
      <c r="B422" s="20" t="s">
        <v>339</v>
      </c>
      <c r="C422" s="21" t="s">
        <v>625</v>
      </c>
      <c r="D422" s="22">
        <v>35.327869999999997</v>
      </c>
      <c r="E422" s="22">
        <v>25.143409999999999</v>
      </c>
      <c r="F422" s="23">
        <v>137154</v>
      </c>
    </row>
    <row r="423" spans="2:6" x14ac:dyDescent="0.25">
      <c r="B423" s="20" t="s">
        <v>340</v>
      </c>
      <c r="C423" s="21" t="s">
        <v>607</v>
      </c>
      <c r="D423" s="22">
        <v>41.458449999999999</v>
      </c>
      <c r="E423" s="22">
        <v>15.551880000000001</v>
      </c>
      <c r="F423" s="23">
        <v>137032</v>
      </c>
    </row>
    <row r="424" spans="2:6" x14ac:dyDescent="0.25">
      <c r="B424" s="20" t="s">
        <v>341</v>
      </c>
      <c r="C424" s="21" t="s">
        <v>623</v>
      </c>
      <c r="D424" s="22">
        <v>52.21</v>
      </c>
      <c r="E424" s="22">
        <v>5.9694399999999996</v>
      </c>
      <c r="F424" s="23">
        <v>136670</v>
      </c>
    </row>
    <row r="425" spans="2:6" x14ac:dyDescent="0.25">
      <c r="B425" s="20" t="s">
        <v>338</v>
      </c>
      <c r="C425" s="21" t="s">
        <v>609</v>
      </c>
      <c r="D425" s="22">
        <v>47.657290000000003</v>
      </c>
      <c r="E425" s="22">
        <v>23.568079999999998</v>
      </c>
      <c r="F425" s="23">
        <v>136553</v>
      </c>
    </row>
    <row r="426" spans="2:6" x14ac:dyDescent="0.25">
      <c r="B426" s="20" t="s">
        <v>66</v>
      </c>
      <c r="C426" s="21" t="s">
        <v>638</v>
      </c>
      <c r="D426" s="22">
        <v>42.441110000000002</v>
      </c>
      <c r="E426" s="22">
        <v>19.26361</v>
      </c>
      <c r="F426" s="23">
        <v>136473</v>
      </c>
    </row>
    <row r="427" spans="2:6" x14ac:dyDescent="0.25">
      <c r="B427" s="20" t="s">
        <v>342</v>
      </c>
      <c r="C427" s="21" t="s">
        <v>605</v>
      </c>
      <c r="D427" s="22">
        <v>41.61674</v>
      </c>
      <c r="E427" s="22">
        <v>0.62217999999999996</v>
      </c>
      <c r="F427" s="23">
        <v>135919</v>
      </c>
    </row>
    <row r="428" spans="2:6" x14ac:dyDescent="0.25">
      <c r="B428" s="20" t="s">
        <v>343</v>
      </c>
      <c r="C428" s="21" t="s">
        <v>603</v>
      </c>
      <c r="D428" s="22">
        <v>52.518680000000003</v>
      </c>
      <c r="E428" s="22">
        <v>-1.9944999999999999</v>
      </c>
      <c r="F428" s="23">
        <v>135618</v>
      </c>
    </row>
    <row r="429" spans="2:6" x14ac:dyDescent="0.25">
      <c r="B429" s="20" t="s">
        <v>344</v>
      </c>
      <c r="C429" s="21" t="s">
        <v>605</v>
      </c>
      <c r="D429" s="22">
        <v>36.515430000000002</v>
      </c>
      <c r="E429" s="22">
        <v>-4.8858300000000003</v>
      </c>
      <c r="F429" s="23">
        <v>134623</v>
      </c>
    </row>
    <row r="430" spans="2:6" x14ac:dyDescent="0.25">
      <c r="B430" s="20" t="s">
        <v>345</v>
      </c>
      <c r="C430" s="21" t="s">
        <v>623</v>
      </c>
      <c r="D430" s="22">
        <v>51.699170000000002</v>
      </c>
      <c r="E430" s="22">
        <v>5.3041700000000001</v>
      </c>
      <c r="F430" s="23">
        <v>134520</v>
      </c>
    </row>
    <row r="431" spans="2:6" x14ac:dyDescent="0.25">
      <c r="B431" s="20" t="s">
        <v>346</v>
      </c>
      <c r="C431" s="21" t="s">
        <v>605</v>
      </c>
      <c r="D431" s="22">
        <v>42.600029999999997</v>
      </c>
      <c r="E431" s="22">
        <v>-5.5703199999999997</v>
      </c>
      <c r="F431" s="23">
        <v>134305</v>
      </c>
    </row>
    <row r="432" spans="2:6" x14ac:dyDescent="0.25">
      <c r="B432" s="20" t="s">
        <v>347</v>
      </c>
      <c r="C432" s="21" t="s">
        <v>603</v>
      </c>
      <c r="D432" s="22">
        <v>51.50949</v>
      </c>
      <c r="E432" s="22">
        <v>-0.59540999999999999</v>
      </c>
      <c r="F432" s="23">
        <v>134072</v>
      </c>
    </row>
    <row r="433" spans="2:6" x14ac:dyDescent="0.25">
      <c r="B433" s="20" t="s">
        <v>587</v>
      </c>
      <c r="C433" s="21" t="s">
        <v>602</v>
      </c>
      <c r="D433" s="22">
        <v>40.078060000000001</v>
      </c>
      <c r="E433" s="22">
        <v>29.51333</v>
      </c>
      <c r="F433" s="23">
        <v>133959</v>
      </c>
    </row>
    <row r="434" spans="2:6" x14ac:dyDescent="0.25">
      <c r="B434" s="20" t="s">
        <v>348</v>
      </c>
      <c r="C434" s="21" t="s">
        <v>604</v>
      </c>
      <c r="D434" s="22">
        <v>49.793909999999997</v>
      </c>
      <c r="E434" s="22">
        <v>9.9512099999999997</v>
      </c>
      <c r="F434" s="23">
        <v>133731</v>
      </c>
    </row>
    <row r="435" spans="2:6" x14ac:dyDescent="0.25">
      <c r="B435" s="20" t="s">
        <v>349</v>
      </c>
      <c r="C435" s="21" t="s">
        <v>607</v>
      </c>
      <c r="D435" s="22">
        <v>44.698250000000002</v>
      </c>
      <c r="E435" s="22">
        <v>10.63125</v>
      </c>
      <c r="F435" s="23">
        <v>133296</v>
      </c>
    </row>
    <row r="436" spans="2:6" x14ac:dyDescent="0.25">
      <c r="B436" s="20" t="s">
        <v>350</v>
      </c>
      <c r="C436" s="21" t="s">
        <v>623</v>
      </c>
      <c r="D436" s="22">
        <v>52.302500000000002</v>
      </c>
      <c r="E436" s="22">
        <v>4.6888899999999998</v>
      </c>
      <c r="F436" s="23">
        <v>132734</v>
      </c>
    </row>
    <row r="437" spans="2:6" x14ac:dyDescent="0.25">
      <c r="B437" s="20" t="s">
        <v>351</v>
      </c>
      <c r="C437" s="21" t="s">
        <v>608</v>
      </c>
      <c r="D437" s="22">
        <v>45.766669999999998</v>
      </c>
      <c r="E437" s="22">
        <v>4.8833299999999999</v>
      </c>
      <c r="F437" s="23">
        <v>131445</v>
      </c>
    </row>
    <row r="438" spans="2:6" x14ac:dyDescent="0.25">
      <c r="B438" s="20" t="s">
        <v>352</v>
      </c>
      <c r="C438" s="21" t="s">
        <v>609</v>
      </c>
      <c r="D438" s="22">
        <v>45.15</v>
      </c>
      <c r="E438" s="22">
        <v>26.83333</v>
      </c>
      <c r="F438" s="23">
        <v>130954</v>
      </c>
    </row>
    <row r="439" spans="2:6" x14ac:dyDescent="0.25">
      <c r="B439" s="20" t="s">
        <v>529</v>
      </c>
      <c r="C439" s="21" t="s">
        <v>610</v>
      </c>
      <c r="D439" s="22">
        <v>52.122900000000001</v>
      </c>
      <c r="E439" s="22">
        <v>26.095099999999999</v>
      </c>
      <c r="F439" s="23">
        <v>130777</v>
      </c>
    </row>
    <row r="440" spans="2:6" x14ac:dyDescent="0.25">
      <c r="B440" s="20" t="s">
        <v>353</v>
      </c>
      <c r="C440" s="21" t="s">
        <v>612</v>
      </c>
      <c r="D440" s="22">
        <v>50.318179999999998</v>
      </c>
      <c r="E440" s="22">
        <v>19.237400000000001</v>
      </c>
      <c r="F440" s="23">
        <v>130601</v>
      </c>
    </row>
    <row r="441" spans="2:6" x14ac:dyDescent="0.25">
      <c r="B441" s="20" t="s">
        <v>354</v>
      </c>
      <c r="C441" s="21" t="s">
        <v>630</v>
      </c>
      <c r="D441" s="22">
        <v>55.933329999999998</v>
      </c>
      <c r="E441" s="22">
        <v>23.316669999999998</v>
      </c>
      <c r="F441" s="23">
        <v>130587</v>
      </c>
    </row>
    <row r="442" spans="2:6" x14ac:dyDescent="0.25">
      <c r="B442" s="20" t="s">
        <v>530</v>
      </c>
      <c r="C442" s="21" t="s">
        <v>606</v>
      </c>
      <c r="D442" s="22">
        <v>47.571190000000001</v>
      </c>
      <c r="E442" s="22">
        <v>34.396369999999997</v>
      </c>
      <c r="F442" s="23">
        <v>130500</v>
      </c>
    </row>
    <row r="443" spans="2:6" x14ac:dyDescent="0.25">
      <c r="B443" s="20" t="s">
        <v>531</v>
      </c>
      <c r="C443" s="21" t="s">
        <v>606</v>
      </c>
      <c r="D443" s="22">
        <v>48.948320000000002</v>
      </c>
      <c r="E443" s="22">
        <v>38.491660000000003</v>
      </c>
      <c r="F443" s="23">
        <v>130000</v>
      </c>
    </row>
    <row r="444" spans="2:6" x14ac:dyDescent="0.25">
      <c r="B444" s="20" t="s">
        <v>355</v>
      </c>
      <c r="C444" s="21" t="s">
        <v>612</v>
      </c>
      <c r="D444" s="22">
        <v>50.137169999999998</v>
      </c>
      <c r="E444" s="22">
        <v>18.96641</v>
      </c>
      <c r="F444" s="23">
        <v>130000</v>
      </c>
    </row>
    <row r="445" spans="2:6" x14ac:dyDescent="0.25">
      <c r="B445" s="20" t="s">
        <v>588</v>
      </c>
      <c r="C445" s="21" t="s">
        <v>602</v>
      </c>
      <c r="D445" s="22">
        <v>40.313890000000001</v>
      </c>
      <c r="E445" s="22">
        <v>36.55444</v>
      </c>
      <c r="F445" s="23">
        <v>129702</v>
      </c>
    </row>
    <row r="446" spans="2:6" x14ac:dyDescent="0.25">
      <c r="B446" s="20" t="s">
        <v>356</v>
      </c>
      <c r="C446" s="21" t="s">
        <v>607</v>
      </c>
      <c r="D446" s="22">
        <v>41.763370000000002</v>
      </c>
      <c r="E446" s="22">
        <v>12.330780000000001</v>
      </c>
      <c r="F446" s="23">
        <v>129362</v>
      </c>
    </row>
    <row r="447" spans="2:6" x14ac:dyDescent="0.25">
      <c r="B447" s="20" t="s">
        <v>357</v>
      </c>
      <c r="C447" s="21" t="s">
        <v>604</v>
      </c>
      <c r="D447" s="22">
        <v>49.034509999999997</v>
      </c>
      <c r="E447" s="22">
        <v>12.11923</v>
      </c>
      <c r="F447" s="23">
        <v>129151</v>
      </c>
    </row>
    <row r="448" spans="2:6" x14ac:dyDescent="0.25">
      <c r="B448" s="20" t="s">
        <v>358</v>
      </c>
      <c r="C448" s="21" t="s">
        <v>625</v>
      </c>
      <c r="D448" s="22">
        <v>39.636890000000001</v>
      </c>
      <c r="E448" s="22">
        <v>22.41761</v>
      </c>
      <c r="F448" s="23">
        <v>128758</v>
      </c>
    </row>
    <row r="449" spans="2:6" x14ac:dyDescent="0.25">
      <c r="B449" s="20" t="s">
        <v>359</v>
      </c>
      <c r="C449" s="21" t="s">
        <v>603</v>
      </c>
      <c r="D449" s="22">
        <v>51.865679999999998</v>
      </c>
      <c r="E449" s="22">
        <v>-2.2431000000000001</v>
      </c>
      <c r="F449" s="23">
        <v>128721</v>
      </c>
    </row>
    <row r="450" spans="2:6" x14ac:dyDescent="0.25">
      <c r="B450" s="20" t="s">
        <v>360</v>
      </c>
      <c r="C450" s="21" t="s">
        <v>628</v>
      </c>
      <c r="D450" s="22">
        <v>65.012360000000001</v>
      </c>
      <c r="E450" s="22">
        <v>25.468160000000001</v>
      </c>
      <c r="F450" s="23">
        <v>128618</v>
      </c>
    </row>
    <row r="451" spans="2:6" x14ac:dyDescent="0.25">
      <c r="B451" s="20" t="s">
        <v>361</v>
      </c>
      <c r="C451" s="21" t="s">
        <v>603</v>
      </c>
      <c r="D451" s="22">
        <v>52.2</v>
      </c>
      <c r="E451" s="22">
        <v>0.11667</v>
      </c>
      <c r="F451" s="23">
        <v>128488</v>
      </c>
    </row>
    <row r="452" spans="2:6" x14ac:dyDescent="0.25">
      <c r="B452" s="20" t="s">
        <v>362</v>
      </c>
      <c r="C452" s="21" t="s">
        <v>608</v>
      </c>
      <c r="D452" s="22">
        <v>47.248779999999996</v>
      </c>
      <c r="E452" s="22">
        <v>6.0181500000000003</v>
      </c>
      <c r="F452" s="23">
        <v>128426</v>
      </c>
    </row>
    <row r="453" spans="2:6" x14ac:dyDescent="0.25">
      <c r="B453" s="20" t="s">
        <v>363</v>
      </c>
      <c r="C453" s="21" t="s">
        <v>611</v>
      </c>
      <c r="D453" s="22">
        <v>47.683329999999998</v>
      </c>
      <c r="E453" s="22">
        <v>17.635120000000001</v>
      </c>
      <c r="F453" s="23">
        <v>128265</v>
      </c>
    </row>
    <row r="454" spans="2:6" x14ac:dyDescent="0.25">
      <c r="B454" s="20" t="s">
        <v>364</v>
      </c>
      <c r="C454" s="21" t="s">
        <v>615</v>
      </c>
      <c r="D454" s="22">
        <v>59.858820000000001</v>
      </c>
      <c r="E454" s="22">
        <v>17.63889</v>
      </c>
      <c r="F454" s="23">
        <v>127734</v>
      </c>
    </row>
    <row r="455" spans="2:6" x14ac:dyDescent="0.25">
      <c r="B455" s="20" t="s">
        <v>365</v>
      </c>
      <c r="C455" s="21" t="s">
        <v>612</v>
      </c>
      <c r="D455" s="22">
        <v>50.672110000000004</v>
      </c>
      <c r="E455" s="22">
        <v>17.925329999999999</v>
      </c>
      <c r="F455" s="23">
        <v>127676</v>
      </c>
    </row>
    <row r="456" spans="2:6" x14ac:dyDescent="0.25">
      <c r="B456" s="20" t="s">
        <v>366</v>
      </c>
      <c r="C456" s="21" t="s">
        <v>612</v>
      </c>
      <c r="D456" s="22">
        <v>54.152200000000001</v>
      </c>
      <c r="E456" s="22">
        <v>19.408840000000001</v>
      </c>
      <c r="F456" s="23">
        <v>127558</v>
      </c>
    </row>
    <row r="457" spans="2:6" x14ac:dyDescent="0.25">
      <c r="B457" s="20" t="s">
        <v>367</v>
      </c>
      <c r="C457" s="21" t="s">
        <v>612</v>
      </c>
      <c r="D457" s="22">
        <v>52.546819999999997</v>
      </c>
      <c r="E457" s="22">
        <v>19.706379999999999</v>
      </c>
      <c r="F457" s="23">
        <v>127474</v>
      </c>
    </row>
    <row r="458" spans="2:6" x14ac:dyDescent="0.25">
      <c r="B458" s="20" t="s">
        <v>368</v>
      </c>
      <c r="C458" s="21" t="s">
        <v>612</v>
      </c>
      <c r="D458" s="22">
        <v>50.771410000000003</v>
      </c>
      <c r="E458" s="22">
        <v>16.284320000000001</v>
      </c>
      <c r="F458" s="23">
        <v>127431</v>
      </c>
    </row>
    <row r="459" spans="2:6" x14ac:dyDescent="0.25">
      <c r="B459" s="20" t="s">
        <v>369</v>
      </c>
      <c r="C459" s="21" t="s">
        <v>605</v>
      </c>
      <c r="D459" s="22">
        <v>36.529780000000002</v>
      </c>
      <c r="E459" s="22">
        <v>-6.2946499999999999</v>
      </c>
      <c r="F459" s="23">
        <v>126766</v>
      </c>
    </row>
    <row r="460" spans="2:6" x14ac:dyDescent="0.25">
      <c r="B460" s="20" t="s">
        <v>589</v>
      </c>
      <c r="C460" s="21" t="s">
        <v>602</v>
      </c>
      <c r="D460" s="22">
        <v>41.677190000000003</v>
      </c>
      <c r="E460" s="22">
        <v>26.555969999999999</v>
      </c>
      <c r="F460" s="23">
        <v>126470</v>
      </c>
    </row>
    <row r="461" spans="2:6" x14ac:dyDescent="0.25">
      <c r="B461" s="20" t="s">
        <v>370</v>
      </c>
      <c r="C461" s="21" t="s">
        <v>607</v>
      </c>
      <c r="D461" s="22">
        <v>40.675449999999998</v>
      </c>
      <c r="E461" s="22">
        <v>14.793279999999999</v>
      </c>
      <c r="F461" s="23">
        <v>125797</v>
      </c>
    </row>
    <row r="462" spans="2:6" x14ac:dyDescent="0.25">
      <c r="B462" s="20" t="s">
        <v>371</v>
      </c>
      <c r="C462" s="21" t="s">
        <v>603</v>
      </c>
      <c r="D462" s="22">
        <v>51.65531</v>
      </c>
      <c r="E462" s="22">
        <v>-0.39601999999999998</v>
      </c>
      <c r="F462" s="23">
        <v>125707</v>
      </c>
    </row>
    <row r="463" spans="2:6" x14ac:dyDescent="0.25">
      <c r="B463" s="20" t="s">
        <v>532</v>
      </c>
      <c r="C463" s="21" t="s">
        <v>610</v>
      </c>
      <c r="D463" s="22">
        <v>54.508099999999999</v>
      </c>
      <c r="E463" s="22">
        <v>30.417200000000001</v>
      </c>
      <c r="F463" s="23">
        <v>125347</v>
      </c>
    </row>
    <row r="464" spans="2:6" x14ac:dyDescent="0.25">
      <c r="B464" s="20" t="s">
        <v>372</v>
      </c>
      <c r="C464" s="21" t="s">
        <v>626</v>
      </c>
      <c r="D464" s="22">
        <v>47.761670000000002</v>
      </c>
      <c r="E464" s="22">
        <v>27.928889999999999</v>
      </c>
      <c r="F464" s="23">
        <v>125000</v>
      </c>
    </row>
    <row r="465" spans="2:6" x14ac:dyDescent="0.25">
      <c r="B465" s="20" t="s">
        <v>533</v>
      </c>
      <c r="C465" s="21" t="s">
        <v>606</v>
      </c>
      <c r="D465" s="22">
        <v>48.866669999999999</v>
      </c>
      <c r="E465" s="22">
        <v>37.616669999999999</v>
      </c>
      <c r="F465" s="23">
        <v>124800</v>
      </c>
    </row>
    <row r="466" spans="2:6" x14ac:dyDescent="0.25">
      <c r="B466" s="20" t="s">
        <v>373</v>
      </c>
      <c r="C466" s="21" t="s">
        <v>612</v>
      </c>
      <c r="D466" s="22">
        <v>52.736789999999999</v>
      </c>
      <c r="E466" s="22">
        <v>15.22878</v>
      </c>
      <c r="F466" s="23">
        <v>124430</v>
      </c>
    </row>
    <row r="467" spans="2:6" x14ac:dyDescent="0.25">
      <c r="B467" s="20" t="s">
        <v>374</v>
      </c>
      <c r="C467" s="21" t="s">
        <v>608</v>
      </c>
      <c r="D467" s="22">
        <v>47.902889999999999</v>
      </c>
      <c r="E467" s="22">
        <v>1.9038900000000001</v>
      </c>
      <c r="F467" s="23">
        <v>124149</v>
      </c>
    </row>
    <row r="468" spans="2:6" x14ac:dyDescent="0.25">
      <c r="B468" s="20" t="s">
        <v>375</v>
      </c>
      <c r="C468" s="21" t="s">
        <v>608</v>
      </c>
      <c r="D468" s="22">
        <v>49.119109999999999</v>
      </c>
      <c r="E468" s="22">
        <v>6.1726900000000002</v>
      </c>
      <c r="F468" s="23">
        <v>123914</v>
      </c>
    </row>
    <row r="469" spans="2:6" x14ac:dyDescent="0.25">
      <c r="B469" s="20" t="s">
        <v>376</v>
      </c>
      <c r="C469" s="21" t="s">
        <v>604</v>
      </c>
      <c r="D469" s="22">
        <v>52.424520000000001</v>
      </c>
      <c r="E469" s="22">
        <v>10.781499999999999</v>
      </c>
      <c r="F469" s="23">
        <v>123064</v>
      </c>
    </row>
    <row r="470" spans="2:6" x14ac:dyDescent="0.25">
      <c r="B470" s="20" t="s">
        <v>377</v>
      </c>
      <c r="C470" s="21" t="s">
        <v>605</v>
      </c>
      <c r="D470" s="22">
        <v>37.282870000000003</v>
      </c>
      <c r="E470" s="22">
        <v>-5.9208800000000004</v>
      </c>
      <c r="F470" s="23">
        <v>122943</v>
      </c>
    </row>
    <row r="471" spans="2:6" x14ac:dyDescent="0.25">
      <c r="B471" s="20" t="s">
        <v>378</v>
      </c>
      <c r="C471" s="21" t="s">
        <v>604</v>
      </c>
      <c r="D471" s="22">
        <v>51.613790000000002</v>
      </c>
      <c r="E471" s="22">
        <v>7.1973799999999999</v>
      </c>
      <c r="F471" s="23">
        <v>122438</v>
      </c>
    </row>
    <row r="472" spans="2:6" x14ac:dyDescent="0.25">
      <c r="B472" s="20" t="s">
        <v>379</v>
      </c>
      <c r="C472" s="21" t="s">
        <v>623</v>
      </c>
      <c r="D472" s="22">
        <v>50.848329999999997</v>
      </c>
      <c r="E472" s="22">
        <v>5.6888899999999998</v>
      </c>
      <c r="F472" s="23">
        <v>122378</v>
      </c>
    </row>
    <row r="473" spans="2:6" x14ac:dyDescent="0.25">
      <c r="B473" s="20" t="s">
        <v>590</v>
      </c>
      <c r="C473" s="21" t="s">
        <v>602</v>
      </c>
      <c r="D473" s="22">
        <v>40.978009999999998</v>
      </c>
      <c r="E473" s="22">
        <v>27.508520000000001</v>
      </c>
      <c r="F473" s="23">
        <v>122287</v>
      </c>
    </row>
    <row r="474" spans="2:6" x14ac:dyDescent="0.25">
      <c r="B474" s="20" t="s">
        <v>380</v>
      </c>
      <c r="C474" s="21" t="s">
        <v>617</v>
      </c>
      <c r="D474" s="22">
        <v>57.048000000000002</v>
      </c>
      <c r="E474" s="22">
        <v>9.9186999999999994</v>
      </c>
      <c r="F474" s="23">
        <v>122219</v>
      </c>
    </row>
    <row r="475" spans="2:6" x14ac:dyDescent="0.25">
      <c r="B475" s="20" t="s">
        <v>381</v>
      </c>
      <c r="C475" s="21" t="s">
        <v>604</v>
      </c>
      <c r="D475" s="22">
        <v>51.53443</v>
      </c>
      <c r="E475" s="22">
        <v>9.9322800000000004</v>
      </c>
      <c r="F475" s="23">
        <v>122149</v>
      </c>
    </row>
    <row r="476" spans="2:6" x14ac:dyDescent="0.25">
      <c r="B476" s="20" t="s">
        <v>382</v>
      </c>
      <c r="C476" s="21" t="s">
        <v>635</v>
      </c>
      <c r="D476" s="22">
        <v>41.323059999999998</v>
      </c>
      <c r="E476" s="22">
        <v>19.441389999999998</v>
      </c>
      <c r="F476" s="23">
        <v>122034</v>
      </c>
    </row>
    <row r="477" spans="2:6" x14ac:dyDescent="0.25">
      <c r="B477" s="20" t="s">
        <v>383</v>
      </c>
      <c r="C477" s="21" t="s">
        <v>605</v>
      </c>
      <c r="D477" s="22">
        <v>41.542110000000001</v>
      </c>
      <c r="E477" s="22">
        <v>2.4445000000000001</v>
      </c>
      <c r="F477" s="23">
        <v>121722</v>
      </c>
    </row>
    <row r="478" spans="2:6" x14ac:dyDescent="0.25">
      <c r="B478" s="20" t="s">
        <v>61</v>
      </c>
      <c r="C478" s="21" t="s">
        <v>636</v>
      </c>
      <c r="D478" s="22">
        <v>46.948090000000001</v>
      </c>
      <c r="E478" s="22">
        <v>7.4474400000000003</v>
      </c>
      <c r="F478" s="23">
        <v>121631</v>
      </c>
    </row>
    <row r="479" spans="2:6" x14ac:dyDescent="0.25">
      <c r="B479" s="20" t="s">
        <v>384</v>
      </c>
      <c r="C479" s="21" t="s">
        <v>627</v>
      </c>
      <c r="D479" s="22">
        <v>58.970050000000001</v>
      </c>
      <c r="E479" s="22">
        <v>5.73332</v>
      </c>
      <c r="F479" s="23">
        <v>121610</v>
      </c>
    </row>
    <row r="480" spans="2:6" x14ac:dyDescent="0.25">
      <c r="B480" s="20" t="s">
        <v>385</v>
      </c>
      <c r="C480" s="21" t="s">
        <v>631</v>
      </c>
      <c r="D480" s="22">
        <v>41.550319999999999</v>
      </c>
      <c r="E480" s="22">
        <v>-8.4200499999999998</v>
      </c>
      <c r="F480" s="23">
        <v>121394</v>
      </c>
    </row>
    <row r="481" spans="2:6" x14ac:dyDescent="0.25">
      <c r="B481" s="20" t="s">
        <v>678</v>
      </c>
      <c r="C481" s="21" t="s">
        <v>679</v>
      </c>
      <c r="D481" s="22">
        <v>64.135338000000004</v>
      </c>
      <c r="E481" s="22">
        <v>-21.895209999999999</v>
      </c>
      <c r="F481" s="23">
        <v>121230</v>
      </c>
    </row>
    <row r="482" spans="2:6" x14ac:dyDescent="0.25">
      <c r="B482" s="20" t="s">
        <v>386</v>
      </c>
      <c r="C482" s="21" t="s">
        <v>604</v>
      </c>
      <c r="D482" s="22">
        <v>49.139949999999999</v>
      </c>
      <c r="E482" s="22">
        <v>9.2205399999999997</v>
      </c>
      <c r="F482" s="23">
        <v>120733</v>
      </c>
    </row>
    <row r="483" spans="2:6" x14ac:dyDescent="0.25">
      <c r="B483" s="20" t="s">
        <v>387</v>
      </c>
      <c r="C483" s="21" t="s">
        <v>604</v>
      </c>
      <c r="D483" s="22">
        <v>48.765079999999998</v>
      </c>
      <c r="E483" s="22">
        <v>11.423719999999999</v>
      </c>
      <c r="F483" s="23">
        <v>120658</v>
      </c>
    </row>
    <row r="484" spans="2:6" x14ac:dyDescent="0.25">
      <c r="B484" s="20" t="s">
        <v>388</v>
      </c>
      <c r="C484" s="21" t="s">
        <v>604</v>
      </c>
      <c r="D484" s="22">
        <v>48.398409999999998</v>
      </c>
      <c r="E484" s="22">
        <v>9.9915500000000002</v>
      </c>
      <c r="F484" s="23">
        <v>120451</v>
      </c>
    </row>
    <row r="485" spans="2:6" x14ac:dyDescent="0.25">
      <c r="B485" s="20" t="s">
        <v>591</v>
      </c>
      <c r="C485" s="21" t="s">
        <v>602</v>
      </c>
      <c r="D485" s="22">
        <v>37.181109999999997</v>
      </c>
      <c r="E485" s="22">
        <v>33.215000000000003</v>
      </c>
      <c r="F485" s="23">
        <v>120399</v>
      </c>
    </row>
    <row r="486" spans="2:6" x14ac:dyDescent="0.25">
      <c r="B486" s="20" t="s">
        <v>389</v>
      </c>
      <c r="C486" s="21" t="s">
        <v>612</v>
      </c>
      <c r="D486" s="22">
        <v>52.64817</v>
      </c>
      <c r="E486" s="22">
        <v>19.067799999999998</v>
      </c>
      <c r="F486" s="23">
        <v>120339</v>
      </c>
    </row>
    <row r="487" spans="2:6" x14ac:dyDescent="0.25">
      <c r="B487" s="20" t="s">
        <v>390</v>
      </c>
      <c r="C487" s="21" t="s">
        <v>607</v>
      </c>
      <c r="D487" s="22">
        <v>43.112200000000001</v>
      </c>
      <c r="E487" s="22">
        <v>12.388780000000001</v>
      </c>
      <c r="F487" s="23">
        <v>120137</v>
      </c>
    </row>
    <row r="488" spans="2:6" x14ac:dyDescent="0.25">
      <c r="B488" s="20" t="s">
        <v>391</v>
      </c>
      <c r="C488" s="21" t="s">
        <v>604</v>
      </c>
      <c r="D488" s="22">
        <v>51.523919999999997</v>
      </c>
      <c r="E488" s="22">
        <v>6.9284999999999997</v>
      </c>
      <c r="F488" s="23">
        <v>119909</v>
      </c>
    </row>
    <row r="489" spans="2:6" x14ac:dyDescent="0.25">
      <c r="B489" s="20" t="s">
        <v>392</v>
      </c>
      <c r="C489" s="21" t="s">
        <v>623</v>
      </c>
      <c r="D489" s="22">
        <v>52.158329999999999</v>
      </c>
      <c r="E489" s="22">
        <v>4.4930599999999998</v>
      </c>
      <c r="F489" s="23">
        <v>119713</v>
      </c>
    </row>
    <row r="490" spans="2:6" x14ac:dyDescent="0.25">
      <c r="B490" s="20" t="s">
        <v>393</v>
      </c>
      <c r="C490" s="21" t="s">
        <v>604</v>
      </c>
      <c r="D490" s="22">
        <v>53.48462</v>
      </c>
      <c r="E490" s="22">
        <v>10.229039999999999</v>
      </c>
      <c r="F490" s="23">
        <v>119665</v>
      </c>
    </row>
    <row r="491" spans="2:6" x14ac:dyDescent="0.25">
      <c r="B491" s="20" t="s">
        <v>394</v>
      </c>
      <c r="C491" s="21" t="s">
        <v>607</v>
      </c>
      <c r="D491" s="22">
        <v>45.58005</v>
      </c>
      <c r="E491" s="22">
        <v>9.2724600000000006</v>
      </c>
      <c r="F491" s="23">
        <v>119618</v>
      </c>
    </row>
    <row r="492" spans="2:6" x14ac:dyDescent="0.25">
      <c r="B492" s="20" t="s">
        <v>592</v>
      </c>
      <c r="C492" s="21" t="s">
        <v>602</v>
      </c>
      <c r="D492" s="22">
        <v>37.916310000000003</v>
      </c>
      <c r="E492" s="22">
        <v>28.32225</v>
      </c>
      <c r="F492" s="23">
        <v>119370</v>
      </c>
    </row>
    <row r="493" spans="2:6" x14ac:dyDescent="0.25">
      <c r="B493" s="20" t="s">
        <v>395</v>
      </c>
      <c r="C493" s="21" t="s">
        <v>604</v>
      </c>
      <c r="D493" s="22">
        <v>48.884360000000001</v>
      </c>
      <c r="E493" s="22">
        <v>8.6989199999999993</v>
      </c>
      <c r="F493" s="23">
        <v>119313</v>
      </c>
    </row>
    <row r="494" spans="2:6" x14ac:dyDescent="0.25">
      <c r="B494" s="20" t="s">
        <v>396</v>
      </c>
      <c r="C494" s="21" t="s">
        <v>623</v>
      </c>
      <c r="D494" s="22">
        <v>51.81</v>
      </c>
      <c r="E494" s="22">
        <v>4.67361</v>
      </c>
      <c r="F494" s="23">
        <v>119260</v>
      </c>
    </row>
    <row r="495" spans="2:6" x14ac:dyDescent="0.25">
      <c r="B495" s="20" t="s">
        <v>397</v>
      </c>
      <c r="C495" s="21" t="s">
        <v>604</v>
      </c>
      <c r="D495" s="22">
        <v>50.100610000000003</v>
      </c>
      <c r="E495" s="22">
        <v>8.76647</v>
      </c>
      <c r="F495" s="23">
        <v>119192</v>
      </c>
    </row>
    <row r="496" spans="2:6" x14ac:dyDescent="0.25">
      <c r="B496" s="20" t="s">
        <v>398</v>
      </c>
      <c r="C496" s="21" t="s">
        <v>618</v>
      </c>
      <c r="D496" s="22">
        <v>43.416670000000003</v>
      </c>
      <c r="E496" s="22">
        <v>24.616669999999999</v>
      </c>
      <c r="F496" s="23">
        <v>118675</v>
      </c>
    </row>
    <row r="497" spans="2:6" x14ac:dyDescent="0.25">
      <c r="B497" s="20" t="s">
        <v>399</v>
      </c>
      <c r="C497" s="21" t="s">
        <v>607</v>
      </c>
      <c r="D497" s="22">
        <v>44.057549999999999</v>
      </c>
      <c r="E497" s="22">
        <v>12.56528</v>
      </c>
      <c r="F497" s="23">
        <v>118673</v>
      </c>
    </row>
    <row r="498" spans="2:6" x14ac:dyDescent="0.25">
      <c r="B498" s="20" t="s">
        <v>400</v>
      </c>
      <c r="C498" s="21" t="s">
        <v>612</v>
      </c>
      <c r="D498" s="22">
        <v>51.935479999999998</v>
      </c>
      <c r="E498" s="22">
        <v>15.50643</v>
      </c>
      <c r="F498" s="23">
        <v>118433</v>
      </c>
    </row>
    <row r="499" spans="2:6" x14ac:dyDescent="0.25">
      <c r="B499" s="20" t="s">
        <v>534</v>
      </c>
      <c r="C499" s="21" t="s">
        <v>606</v>
      </c>
      <c r="D499" s="22">
        <v>46.766440000000003</v>
      </c>
      <c r="E499" s="22">
        <v>36.798720000000003</v>
      </c>
      <c r="F499" s="23">
        <v>118284</v>
      </c>
    </row>
    <row r="500" spans="2:6" x14ac:dyDescent="0.25">
      <c r="B500" s="20" t="s">
        <v>401</v>
      </c>
      <c r="C500" s="21" t="s">
        <v>605</v>
      </c>
      <c r="D500" s="22">
        <v>40.455350000000003</v>
      </c>
      <c r="E500" s="22">
        <v>-3.4697300000000002</v>
      </c>
      <c r="F500" s="23">
        <v>118162</v>
      </c>
    </row>
    <row r="501" spans="2:6" x14ac:dyDescent="0.25">
      <c r="B501" s="20" t="s">
        <v>535</v>
      </c>
      <c r="C501" s="21" t="s">
        <v>606</v>
      </c>
      <c r="D501" s="22">
        <v>48.616669999999999</v>
      </c>
      <c r="E501" s="22">
        <v>22.3</v>
      </c>
      <c r="F501" s="23">
        <v>117878</v>
      </c>
    </row>
    <row r="502" spans="2:6" x14ac:dyDescent="0.25">
      <c r="B502" s="20" t="s">
        <v>402</v>
      </c>
      <c r="C502" s="21" t="s">
        <v>612</v>
      </c>
      <c r="D502" s="22">
        <v>50.013809999999999</v>
      </c>
      <c r="E502" s="22">
        <v>20.986979999999999</v>
      </c>
      <c r="F502" s="23">
        <v>117799</v>
      </c>
    </row>
    <row r="503" spans="2:6" x14ac:dyDescent="0.25">
      <c r="B503" s="20" t="s">
        <v>403</v>
      </c>
      <c r="C503" s="21" t="s">
        <v>603</v>
      </c>
      <c r="D503" s="22">
        <v>53.430120000000002</v>
      </c>
      <c r="E503" s="22">
        <v>-1.3567800000000001</v>
      </c>
      <c r="F503" s="23">
        <v>117618</v>
      </c>
    </row>
    <row r="504" spans="2:6" x14ac:dyDescent="0.25">
      <c r="B504" s="20" t="s">
        <v>404</v>
      </c>
      <c r="C504" s="21" t="s">
        <v>604</v>
      </c>
      <c r="D504" s="22">
        <v>53.55021</v>
      </c>
      <c r="E504" s="22">
        <v>8.5767299999999995</v>
      </c>
      <c r="F504" s="23">
        <v>117446</v>
      </c>
    </row>
    <row r="505" spans="2:6" x14ac:dyDescent="0.25">
      <c r="B505" s="20" t="s">
        <v>405</v>
      </c>
      <c r="C505" s="21" t="s">
        <v>630</v>
      </c>
      <c r="D505" s="22">
        <v>55.733330000000002</v>
      </c>
      <c r="E505" s="22">
        <v>24.35</v>
      </c>
      <c r="F505" s="23">
        <v>117395</v>
      </c>
    </row>
    <row r="506" spans="2:6" x14ac:dyDescent="0.25">
      <c r="B506" s="20" t="s">
        <v>406</v>
      </c>
      <c r="C506" s="21" t="s">
        <v>603</v>
      </c>
      <c r="D506" s="22">
        <v>51.587739999999997</v>
      </c>
      <c r="E506" s="22">
        <v>-2.9983499999999998</v>
      </c>
      <c r="F506" s="23">
        <v>117326</v>
      </c>
    </row>
    <row r="507" spans="2:6" x14ac:dyDescent="0.25">
      <c r="B507" s="20" t="s">
        <v>407</v>
      </c>
      <c r="C507" s="21" t="s">
        <v>604</v>
      </c>
      <c r="D507" s="22">
        <v>51.179830000000003</v>
      </c>
      <c r="E507" s="22">
        <v>7.1924999999999999</v>
      </c>
      <c r="F507" s="23">
        <v>117118</v>
      </c>
    </row>
    <row r="508" spans="2:6" x14ac:dyDescent="0.25">
      <c r="B508" s="20" t="s">
        <v>408</v>
      </c>
      <c r="C508" s="21" t="s">
        <v>631</v>
      </c>
      <c r="D508" s="22">
        <v>38.5244</v>
      </c>
      <c r="E508" s="22">
        <v>-8.8881999999999994</v>
      </c>
      <c r="F508" s="23">
        <v>117110</v>
      </c>
    </row>
    <row r="509" spans="2:6" x14ac:dyDescent="0.25">
      <c r="B509" s="20" t="s">
        <v>409</v>
      </c>
      <c r="C509" s="21" t="s">
        <v>614</v>
      </c>
      <c r="D509" s="22">
        <v>43.891390000000001</v>
      </c>
      <c r="E509" s="22">
        <v>20.349720000000001</v>
      </c>
      <c r="F509" s="23">
        <v>117072</v>
      </c>
    </row>
    <row r="510" spans="2:6" x14ac:dyDescent="0.25">
      <c r="B510" s="20" t="s">
        <v>593</v>
      </c>
      <c r="C510" s="21" t="s">
        <v>602</v>
      </c>
      <c r="D510" s="22">
        <v>40.984720000000003</v>
      </c>
      <c r="E510" s="22">
        <v>37.878889999999998</v>
      </c>
      <c r="F510" s="23">
        <v>116788</v>
      </c>
    </row>
    <row r="511" spans="2:6" x14ac:dyDescent="0.25">
      <c r="B511" s="20" t="s">
        <v>410</v>
      </c>
      <c r="C511" s="21" t="s">
        <v>636</v>
      </c>
      <c r="D511" s="22">
        <v>46.515999999999998</v>
      </c>
      <c r="E511" s="22">
        <v>6.6328199999999997</v>
      </c>
      <c r="F511" s="23">
        <v>116751</v>
      </c>
    </row>
    <row r="512" spans="2:6" x14ac:dyDescent="0.25">
      <c r="B512" s="20" t="s">
        <v>411</v>
      </c>
      <c r="C512" s="21" t="s">
        <v>620</v>
      </c>
      <c r="D512" s="22">
        <v>51.208919999999999</v>
      </c>
      <c r="E512" s="22">
        <v>3.22424</v>
      </c>
      <c r="F512" s="23">
        <v>116709</v>
      </c>
    </row>
    <row r="513" spans="2:6" x14ac:dyDescent="0.25">
      <c r="B513" s="20" t="s">
        <v>412</v>
      </c>
      <c r="C513" s="21" t="s">
        <v>607</v>
      </c>
      <c r="D513" s="22">
        <v>42.458399999999997</v>
      </c>
      <c r="E513" s="22">
        <v>14.202830000000001</v>
      </c>
      <c r="F513" s="23">
        <v>116596</v>
      </c>
    </row>
    <row r="514" spans="2:6" x14ac:dyDescent="0.25">
      <c r="B514" s="20" t="s">
        <v>413</v>
      </c>
      <c r="C514" s="21" t="s">
        <v>605</v>
      </c>
      <c r="D514" s="22">
        <v>37.769219999999997</v>
      </c>
      <c r="E514" s="22">
        <v>-3.7902800000000001</v>
      </c>
      <c r="F514" s="23">
        <v>116557</v>
      </c>
    </row>
    <row r="515" spans="2:6" x14ac:dyDescent="0.25">
      <c r="B515" s="20" t="s">
        <v>414</v>
      </c>
      <c r="C515" s="21" t="s">
        <v>611</v>
      </c>
      <c r="D515" s="22">
        <v>47.955390000000001</v>
      </c>
      <c r="E515" s="22">
        <v>21.716709999999999</v>
      </c>
      <c r="F515" s="23">
        <v>116298</v>
      </c>
    </row>
    <row r="516" spans="2:6" x14ac:dyDescent="0.25">
      <c r="B516" s="20" t="s">
        <v>415</v>
      </c>
      <c r="C516" s="21" t="s">
        <v>605</v>
      </c>
      <c r="D516" s="22">
        <v>36.13326</v>
      </c>
      <c r="E516" s="22">
        <v>-5.4505100000000004</v>
      </c>
      <c r="F516" s="23">
        <v>116209</v>
      </c>
    </row>
    <row r="517" spans="2:6" x14ac:dyDescent="0.25">
      <c r="B517" s="20" t="s">
        <v>536</v>
      </c>
      <c r="C517" s="21" t="s">
        <v>606</v>
      </c>
      <c r="D517" s="22">
        <v>48.46893</v>
      </c>
      <c r="E517" s="22">
        <v>38.816690000000001</v>
      </c>
      <c r="F517" s="23">
        <v>116000</v>
      </c>
    </row>
    <row r="518" spans="2:6" x14ac:dyDescent="0.25">
      <c r="B518" s="20" t="s">
        <v>537</v>
      </c>
      <c r="C518" s="21" t="s">
        <v>606</v>
      </c>
      <c r="D518" s="22">
        <v>48.534260000000003</v>
      </c>
      <c r="E518" s="22">
        <v>35.870980000000003</v>
      </c>
      <c r="F518" s="23">
        <v>115932</v>
      </c>
    </row>
    <row r="519" spans="2:6" x14ac:dyDescent="0.25">
      <c r="B519" s="20" t="s">
        <v>416</v>
      </c>
      <c r="C519" s="21" t="s">
        <v>623</v>
      </c>
      <c r="D519" s="22">
        <v>52.057499999999997</v>
      </c>
      <c r="E519" s="22">
        <v>4.4930599999999998</v>
      </c>
      <c r="F519" s="23">
        <v>115845</v>
      </c>
    </row>
    <row r="520" spans="2:6" x14ac:dyDescent="0.25">
      <c r="B520" s="20" t="s">
        <v>417</v>
      </c>
      <c r="C520" s="21" t="s">
        <v>605</v>
      </c>
      <c r="D520" s="22">
        <v>40.236040000000003</v>
      </c>
      <c r="E520" s="22">
        <v>-3.7675200000000002</v>
      </c>
      <c r="F520" s="23">
        <v>115611</v>
      </c>
    </row>
    <row r="521" spans="2:6" x14ac:dyDescent="0.25">
      <c r="B521" s="20" t="s">
        <v>418</v>
      </c>
      <c r="C521" s="21" t="s">
        <v>609</v>
      </c>
      <c r="D521" s="22">
        <v>47.75</v>
      </c>
      <c r="E521" s="22">
        <v>26.66667</v>
      </c>
      <c r="F521" s="23">
        <v>114783</v>
      </c>
    </row>
    <row r="522" spans="2:6" x14ac:dyDescent="0.25">
      <c r="B522" s="20" t="s">
        <v>419</v>
      </c>
      <c r="C522" s="21" t="s">
        <v>607</v>
      </c>
      <c r="D522" s="22">
        <v>45.696010000000001</v>
      </c>
      <c r="E522" s="22">
        <v>9.6672100000000007</v>
      </c>
      <c r="F522" s="23">
        <v>114162</v>
      </c>
    </row>
    <row r="523" spans="2:6" x14ac:dyDescent="0.25">
      <c r="B523" s="20" t="s">
        <v>594</v>
      </c>
      <c r="C523" s="21" t="s">
        <v>602</v>
      </c>
      <c r="D523" s="22">
        <v>39.739190000000001</v>
      </c>
      <c r="E523" s="22">
        <v>39.49015</v>
      </c>
      <c r="F523" s="23">
        <v>114027</v>
      </c>
    </row>
    <row r="524" spans="2:6" x14ac:dyDescent="0.25">
      <c r="B524" s="20" t="s">
        <v>420</v>
      </c>
      <c r="C524" s="21" t="s">
        <v>612</v>
      </c>
      <c r="D524" s="22">
        <v>50.305819999999997</v>
      </c>
      <c r="E524" s="22">
        <v>18.9742</v>
      </c>
      <c r="F524" s="23">
        <v>113430</v>
      </c>
    </row>
    <row r="525" spans="2:6" x14ac:dyDescent="0.25">
      <c r="B525" s="20" t="s">
        <v>421</v>
      </c>
      <c r="C525" s="21" t="s">
        <v>603</v>
      </c>
      <c r="D525" s="22">
        <v>50.723599999999998</v>
      </c>
      <c r="E525" s="22">
        <v>-3.5275099999999999</v>
      </c>
      <c r="F525" s="23">
        <v>113118</v>
      </c>
    </row>
    <row r="526" spans="2:6" x14ac:dyDescent="0.25">
      <c r="B526" s="20" t="s">
        <v>595</v>
      </c>
      <c r="C526" s="21" t="s">
        <v>602</v>
      </c>
      <c r="D526" s="22">
        <v>36.543750000000003</v>
      </c>
      <c r="E526" s="22">
        <v>31.99982</v>
      </c>
      <c r="F526" s="23">
        <v>112969</v>
      </c>
    </row>
    <row r="527" spans="2:6" x14ac:dyDescent="0.25">
      <c r="B527" s="20" t="s">
        <v>422</v>
      </c>
      <c r="C527" s="21" t="s">
        <v>603</v>
      </c>
      <c r="D527" s="22">
        <v>50.768709999999999</v>
      </c>
      <c r="E527" s="22">
        <v>0.28453000000000001</v>
      </c>
      <c r="F527" s="23">
        <v>112906</v>
      </c>
    </row>
    <row r="528" spans="2:6" x14ac:dyDescent="0.25">
      <c r="B528" s="20" t="s">
        <v>423</v>
      </c>
      <c r="C528" s="21" t="s">
        <v>608</v>
      </c>
      <c r="D528" s="22">
        <v>49.443129999999996</v>
      </c>
      <c r="E528" s="22">
        <v>1.0993200000000001</v>
      </c>
      <c r="F528" s="23">
        <v>112787</v>
      </c>
    </row>
    <row r="529" spans="2:6" x14ac:dyDescent="0.25">
      <c r="B529" s="20" t="s">
        <v>424</v>
      </c>
      <c r="C529" s="21" t="s">
        <v>604</v>
      </c>
      <c r="D529" s="22">
        <v>48.491439999999997</v>
      </c>
      <c r="E529" s="22">
        <v>9.2042699999999993</v>
      </c>
      <c r="F529" s="23">
        <v>112627</v>
      </c>
    </row>
    <row r="530" spans="2:6" x14ac:dyDescent="0.25">
      <c r="B530" s="20" t="s">
        <v>425</v>
      </c>
      <c r="C530" s="21" t="s">
        <v>609</v>
      </c>
      <c r="D530" s="22">
        <v>47.8</v>
      </c>
      <c r="E530" s="22">
        <v>22.883330000000001</v>
      </c>
      <c r="F530" s="23">
        <v>112490</v>
      </c>
    </row>
    <row r="531" spans="2:6" x14ac:dyDescent="0.25">
      <c r="B531" s="20" t="s">
        <v>426</v>
      </c>
      <c r="C531" s="21" t="s">
        <v>613</v>
      </c>
      <c r="D531" s="22">
        <v>47.262659999999997</v>
      </c>
      <c r="E531" s="22">
        <v>11.394539999999999</v>
      </c>
      <c r="F531" s="23">
        <v>112467</v>
      </c>
    </row>
    <row r="532" spans="2:6" x14ac:dyDescent="0.25">
      <c r="B532" s="20" t="s">
        <v>538</v>
      </c>
      <c r="C532" s="21" t="s">
        <v>610</v>
      </c>
      <c r="D532" s="22">
        <v>52.049500000000002</v>
      </c>
      <c r="E532" s="22">
        <v>29.2456</v>
      </c>
      <c r="F532" s="23">
        <v>112137</v>
      </c>
    </row>
    <row r="533" spans="2:6" x14ac:dyDescent="0.25">
      <c r="B533" s="20" t="s">
        <v>427</v>
      </c>
      <c r="C533" s="21" t="s">
        <v>604</v>
      </c>
      <c r="D533" s="22">
        <v>49.475929999999998</v>
      </c>
      <c r="E533" s="22">
        <v>10.98856</v>
      </c>
      <c r="F533" s="23">
        <v>112025</v>
      </c>
    </row>
    <row r="534" spans="2:6" x14ac:dyDescent="0.25">
      <c r="B534" s="20" t="s">
        <v>428</v>
      </c>
      <c r="C534" s="21" t="s">
        <v>623</v>
      </c>
      <c r="D534" s="22">
        <v>52.512500000000003</v>
      </c>
      <c r="E534" s="22">
        <v>6.0944399999999996</v>
      </c>
      <c r="F534" s="23">
        <v>111805</v>
      </c>
    </row>
    <row r="535" spans="2:6" x14ac:dyDescent="0.25">
      <c r="B535" s="20" t="s">
        <v>539</v>
      </c>
      <c r="C535" s="21" t="s">
        <v>606</v>
      </c>
      <c r="D535" s="22">
        <v>48.904850000000003</v>
      </c>
      <c r="E535" s="22">
        <v>38.442070000000001</v>
      </c>
      <c r="F535" s="23">
        <v>111600</v>
      </c>
    </row>
    <row r="536" spans="2:6" x14ac:dyDescent="0.25">
      <c r="B536" s="20" t="s">
        <v>429</v>
      </c>
      <c r="C536" s="21" t="s">
        <v>622</v>
      </c>
      <c r="D536" s="22">
        <v>55.883330000000001</v>
      </c>
      <c r="E536" s="22">
        <v>26.533329999999999</v>
      </c>
      <c r="F536" s="23">
        <v>111564</v>
      </c>
    </row>
    <row r="537" spans="2:6" x14ac:dyDescent="0.25">
      <c r="B537" s="20" t="s">
        <v>430</v>
      </c>
      <c r="C537" s="21" t="s">
        <v>608</v>
      </c>
      <c r="D537" s="22">
        <v>47.75</v>
      </c>
      <c r="E537" s="22">
        <v>7.3333300000000001</v>
      </c>
      <c r="F537" s="23">
        <v>111430</v>
      </c>
    </row>
    <row r="538" spans="2:6" x14ac:dyDescent="0.25">
      <c r="B538" s="20" t="s">
        <v>596</v>
      </c>
      <c r="C538" s="21" t="s">
        <v>602</v>
      </c>
      <c r="D538" s="22">
        <v>40.387500000000003</v>
      </c>
      <c r="E538" s="22">
        <v>36.081110000000002</v>
      </c>
      <c r="F538" s="23">
        <v>110884</v>
      </c>
    </row>
    <row r="539" spans="2:6" x14ac:dyDescent="0.25">
      <c r="B539" s="20" t="s">
        <v>431</v>
      </c>
      <c r="C539" s="21" t="s">
        <v>608</v>
      </c>
      <c r="D539" s="22">
        <v>42.69764</v>
      </c>
      <c r="E539" s="22">
        <v>2.89541</v>
      </c>
      <c r="F539" s="23">
        <v>110706</v>
      </c>
    </row>
    <row r="540" spans="2:6" x14ac:dyDescent="0.25">
      <c r="B540" s="20" t="s">
        <v>432</v>
      </c>
      <c r="C540" s="21" t="s">
        <v>608</v>
      </c>
      <c r="D540" s="22">
        <v>49.185850000000002</v>
      </c>
      <c r="E540" s="22">
        <v>-0.35911999999999999</v>
      </c>
      <c r="F540" s="23">
        <v>110624</v>
      </c>
    </row>
    <row r="541" spans="2:6" x14ac:dyDescent="0.25">
      <c r="B541" s="20" t="s">
        <v>433</v>
      </c>
      <c r="C541" s="21" t="s">
        <v>626</v>
      </c>
      <c r="D541" s="22">
        <v>46.830559999999998</v>
      </c>
      <c r="E541" s="22">
        <v>29.471109999999999</v>
      </c>
      <c r="F541" s="23">
        <v>110175</v>
      </c>
    </row>
    <row r="542" spans="2:6" x14ac:dyDescent="0.25">
      <c r="B542" s="20" t="s">
        <v>434</v>
      </c>
      <c r="C542" s="21" t="s">
        <v>603</v>
      </c>
      <c r="D542" s="22">
        <v>51.237200000000001</v>
      </c>
      <c r="E542" s="22">
        <v>-2.6265999999999998</v>
      </c>
      <c r="F542" s="23">
        <v>110000</v>
      </c>
    </row>
    <row r="543" spans="2:6" x14ac:dyDescent="0.25">
      <c r="B543" s="20" t="s">
        <v>435</v>
      </c>
      <c r="C543" s="21" t="s">
        <v>611</v>
      </c>
      <c r="D543" s="22">
        <v>46.906179999999999</v>
      </c>
      <c r="E543" s="22">
        <v>19.691279999999999</v>
      </c>
      <c r="F543" s="23">
        <v>109847</v>
      </c>
    </row>
    <row r="544" spans="2:6" x14ac:dyDescent="0.25">
      <c r="B544" s="20" t="s">
        <v>436</v>
      </c>
      <c r="C544" s="21" t="s">
        <v>603</v>
      </c>
      <c r="D544" s="22">
        <v>51.889209999999999</v>
      </c>
      <c r="E544" s="22">
        <v>0.90420999999999996</v>
      </c>
      <c r="F544" s="23">
        <v>109414</v>
      </c>
    </row>
    <row r="545" spans="2:6" x14ac:dyDescent="0.25">
      <c r="B545" s="20" t="s">
        <v>437</v>
      </c>
      <c r="C545" s="21" t="s">
        <v>612</v>
      </c>
      <c r="D545" s="22">
        <v>51.761090000000003</v>
      </c>
      <c r="E545" s="22">
        <v>18.09102</v>
      </c>
      <c r="F545" s="23">
        <v>108759</v>
      </c>
    </row>
    <row r="546" spans="2:6" x14ac:dyDescent="0.25">
      <c r="B546" s="20" t="s">
        <v>438</v>
      </c>
      <c r="C546" s="21" t="s">
        <v>604</v>
      </c>
      <c r="D546" s="22">
        <v>51.453420000000001</v>
      </c>
      <c r="E546" s="22">
        <v>6.6326000000000001</v>
      </c>
      <c r="F546" s="23">
        <v>107816</v>
      </c>
    </row>
    <row r="547" spans="2:6" x14ac:dyDescent="0.25">
      <c r="B547" s="20" t="s">
        <v>439</v>
      </c>
      <c r="C547" s="21" t="s">
        <v>605</v>
      </c>
      <c r="D547" s="22">
        <v>42.336689999999997</v>
      </c>
      <c r="E547" s="22">
        <v>-7.8640699999999999</v>
      </c>
      <c r="F547" s="23">
        <v>107742</v>
      </c>
    </row>
    <row r="548" spans="2:6" x14ac:dyDescent="0.25">
      <c r="B548" s="20" t="s">
        <v>597</v>
      </c>
      <c r="C548" s="21" t="s">
        <v>602</v>
      </c>
      <c r="D548" s="22">
        <v>40.352220000000003</v>
      </c>
      <c r="E548" s="22">
        <v>27.976669999999999</v>
      </c>
      <c r="F548" s="23">
        <v>107631</v>
      </c>
    </row>
    <row r="549" spans="2:6" x14ac:dyDescent="0.25">
      <c r="B549" s="20" t="s">
        <v>440</v>
      </c>
      <c r="C549" s="21" t="s">
        <v>609</v>
      </c>
      <c r="D549" s="22">
        <v>45.1</v>
      </c>
      <c r="E549" s="22">
        <v>24.366669999999999</v>
      </c>
      <c r="F549" s="23">
        <v>107558</v>
      </c>
    </row>
    <row r="550" spans="2:6" x14ac:dyDescent="0.25">
      <c r="B550" s="20" t="s">
        <v>441</v>
      </c>
      <c r="C550" s="21" t="s">
        <v>605</v>
      </c>
      <c r="D550" s="22">
        <v>40.547460000000001</v>
      </c>
      <c r="E550" s="22">
        <v>-3.6419700000000002</v>
      </c>
      <c r="F550" s="23">
        <v>107514</v>
      </c>
    </row>
    <row r="551" spans="2:6" x14ac:dyDescent="0.25">
      <c r="B551" s="20" t="s">
        <v>442</v>
      </c>
      <c r="C551" s="21" t="s">
        <v>612</v>
      </c>
      <c r="D551" s="22">
        <v>54.194380000000002</v>
      </c>
      <c r="E551" s="22">
        <v>16.172219999999999</v>
      </c>
      <c r="F551" s="23">
        <v>107450</v>
      </c>
    </row>
    <row r="552" spans="2:6" x14ac:dyDescent="0.25">
      <c r="B552" s="20" t="s">
        <v>443</v>
      </c>
      <c r="C552" s="21" t="s">
        <v>604</v>
      </c>
      <c r="D552" s="22">
        <v>50.353569999999998</v>
      </c>
      <c r="E552" s="22">
        <v>7.57883</v>
      </c>
      <c r="F552" s="23">
        <v>107319</v>
      </c>
    </row>
    <row r="553" spans="2:6" x14ac:dyDescent="0.25">
      <c r="B553" s="20" t="s">
        <v>444</v>
      </c>
      <c r="C553" s="21" t="s">
        <v>604</v>
      </c>
      <c r="D553" s="22">
        <v>50.874809999999997</v>
      </c>
      <c r="E553" s="22">
        <v>8.0243099999999998</v>
      </c>
      <c r="F553" s="23">
        <v>107242</v>
      </c>
    </row>
    <row r="554" spans="2:6" x14ac:dyDescent="0.25">
      <c r="B554" s="20" t="s">
        <v>445</v>
      </c>
      <c r="C554" s="21" t="s">
        <v>615</v>
      </c>
      <c r="D554" s="22">
        <v>59.616169999999997</v>
      </c>
      <c r="E554" s="22">
        <v>16.552759999999999</v>
      </c>
      <c r="F554" s="23">
        <v>107194</v>
      </c>
    </row>
    <row r="555" spans="2:6" x14ac:dyDescent="0.25">
      <c r="B555" s="20" t="s">
        <v>446</v>
      </c>
      <c r="C555" s="21" t="s">
        <v>607</v>
      </c>
      <c r="D555" s="22">
        <v>45.546720000000001</v>
      </c>
      <c r="E555" s="22">
        <v>11.547499999999999</v>
      </c>
      <c r="F555" s="23">
        <v>107129</v>
      </c>
    </row>
    <row r="556" spans="2:6" x14ac:dyDescent="0.25">
      <c r="B556" s="20" t="s">
        <v>447</v>
      </c>
      <c r="C556" s="21" t="s">
        <v>605</v>
      </c>
      <c r="D556" s="22">
        <v>41.156120000000001</v>
      </c>
      <c r="E556" s="22">
        <v>1.10687</v>
      </c>
      <c r="F556" s="23">
        <v>107118</v>
      </c>
    </row>
    <row r="557" spans="2:6" x14ac:dyDescent="0.25">
      <c r="B557" s="20" t="s">
        <v>448</v>
      </c>
      <c r="C557" s="21" t="s">
        <v>603</v>
      </c>
      <c r="D557" s="22">
        <v>51.113030000000002</v>
      </c>
      <c r="E557" s="22">
        <v>-0.18312</v>
      </c>
      <c r="F557" s="23">
        <v>107061</v>
      </c>
    </row>
    <row r="558" spans="2:6" x14ac:dyDescent="0.25">
      <c r="B558" s="20" t="s">
        <v>449</v>
      </c>
      <c r="C558" s="21" t="s">
        <v>629</v>
      </c>
      <c r="D558" s="22">
        <v>42.883330000000001</v>
      </c>
      <c r="E558" s="22">
        <v>20.866669999999999</v>
      </c>
      <c r="F558" s="23">
        <v>107045</v>
      </c>
    </row>
    <row r="559" spans="2:6" x14ac:dyDescent="0.25">
      <c r="B559" s="20" t="s">
        <v>450</v>
      </c>
      <c r="C559" s="21" t="s">
        <v>603</v>
      </c>
      <c r="D559" s="22">
        <v>52.566670000000002</v>
      </c>
      <c r="E559" s="22">
        <v>-1.81667</v>
      </c>
      <c r="F559" s="23">
        <v>107030</v>
      </c>
    </row>
    <row r="560" spans="2:6" x14ac:dyDescent="0.25">
      <c r="B560" s="20" t="s">
        <v>451</v>
      </c>
      <c r="C560" s="21" t="s">
        <v>631</v>
      </c>
      <c r="D560" s="22">
        <v>40.205640000000002</v>
      </c>
      <c r="E560" s="22">
        <v>-8.4195499999999992</v>
      </c>
      <c r="F560" s="23">
        <v>106582</v>
      </c>
    </row>
    <row r="561" spans="2:6" x14ac:dyDescent="0.25">
      <c r="B561" s="20" t="s">
        <v>452</v>
      </c>
      <c r="C561" s="21" t="s">
        <v>620</v>
      </c>
      <c r="D561" s="22">
        <v>50.466900000000003</v>
      </c>
      <c r="E561" s="22">
        <v>4.8674600000000003</v>
      </c>
      <c r="F561" s="23">
        <v>106284</v>
      </c>
    </row>
    <row r="562" spans="2:6" x14ac:dyDescent="0.25">
      <c r="B562" s="20" t="s">
        <v>453</v>
      </c>
      <c r="C562" s="21" t="s">
        <v>604</v>
      </c>
      <c r="D562" s="22">
        <v>50.985599999999998</v>
      </c>
      <c r="E562" s="22">
        <v>7.1329799999999999</v>
      </c>
      <c r="F562" s="23">
        <v>106184</v>
      </c>
    </row>
    <row r="563" spans="2:6" x14ac:dyDescent="0.25">
      <c r="B563" s="20" t="s">
        <v>454</v>
      </c>
      <c r="C563" s="21" t="s">
        <v>603</v>
      </c>
      <c r="D563" s="22">
        <v>53.75</v>
      </c>
      <c r="E563" s="22">
        <v>-2.48333</v>
      </c>
      <c r="F563" s="23">
        <v>106154</v>
      </c>
    </row>
    <row r="564" spans="2:6" x14ac:dyDescent="0.25">
      <c r="B564" s="20" t="s">
        <v>455</v>
      </c>
      <c r="C564" s="21" t="s">
        <v>612</v>
      </c>
      <c r="D564" s="22">
        <v>51.210059999999999</v>
      </c>
      <c r="E564" s="22">
        <v>16.161899999999999</v>
      </c>
      <c r="F564" s="23">
        <v>106033</v>
      </c>
    </row>
    <row r="565" spans="2:6" x14ac:dyDescent="0.25">
      <c r="B565" s="20" t="s">
        <v>456</v>
      </c>
      <c r="C565" s="21" t="s">
        <v>609</v>
      </c>
      <c r="D565" s="22">
        <v>47.633330000000001</v>
      </c>
      <c r="E565" s="22">
        <v>26.25</v>
      </c>
      <c r="F565" s="23">
        <v>105796</v>
      </c>
    </row>
    <row r="566" spans="2:6" x14ac:dyDescent="0.25">
      <c r="B566" s="20" t="s">
        <v>457</v>
      </c>
      <c r="C566" s="21" t="s">
        <v>608</v>
      </c>
      <c r="D566" s="22">
        <v>48.68439</v>
      </c>
      <c r="E566" s="22">
        <v>6.1849600000000002</v>
      </c>
      <c r="F566" s="23">
        <v>105334</v>
      </c>
    </row>
    <row r="567" spans="2:6" x14ac:dyDescent="0.25">
      <c r="B567" s="20" t="s">
        <v>540</v>
      </c>
      <c r="C567" s="21" t="s">
        <v>606</v>
      </c>
      <c r="D567" s="22">
        <v>45.20091</v>
      </c>
      <c r="E567" s="22">
        <v>33.366549999999997</v>
      </c>
      <c r="F567" s="23">
        <v>105223</v>
      </c>
    </row>
    <row r="568" spans="2:6" x14ac:dyDescent="0.25">
      <c r="B568" s="20" t="s">
        <v>458</v>
      </c>
      <c r="C568" s="21" t="s">
        <v>609</v>
      </c>
      <c r="D568" s="22">
        <v>45.7</v>
      </c>
      <c r="E568" s="22">
        <v>27.183330000000002</v>
      </c>
      <c r="F568" s="23">
        <v>105112</v>
      </c>
    </row>
    <row r="569" spans="2:6" x14ac:dyDescent="0.25">
      <c r="B569" s="20" t="s">
        <v>459</v>
      </c>
      <c r="C569" s="21" t="s">
        <v>603</v>
      </c>
      <c r="D569" s="22">
        <v>53.540509999999998</v>
      </c>
      <c r="E569" s="22">
        <v>-2.1183000000000001</v>
      </c>
      <c r="F569" s="23">
        <v>104782</v>
      </c>
    </row>
    <row r="570" spans="2:6" x14ac:dyDescent="0.25">
      <c r="B570" s="20" t="s">
        <v>460</v>
      </c>
      <c r="C570" s="21" t="s">
        <v>604</v>
      </c>
      <c r="D570" s="22">
        <v>50.928780000000003</v>
      </c>
      <c r="E570" s="22">
        <v>11.5899</v>
      </c>
      <c r="F570" s="23">
        <v>104712</v>
      </c>
    </row>
    <row r="571" spans="2:6" x14ac:dyDescent="0.25">
      <c r="B571" s="20" t="s">
        <v>461</v>
      </c>
      <c r="C571" s="21" t="s">
        <v>604</v>
      </c>
      <c r="D571" s="22">
        <v>50.880290000000002</v>
      </c>
      <c r="E571" s="22">
        <v>12.08187</v>
      </c>
      <c r="F571" s="23">
        <v>104659</v>
      </c>
    </row>
    <row r="572" spans="2:6" x14ac:dyDescent="0.25">
      <c r="B572" s="20" t="s">
        <v>462</v>
      </c>
      <c r="C572" s="21" t="s">
        <v>624</v>
      </c>
      <c r="D572" s="22">
        <v>43.343330000000002</v>
      </c>
      <c r="E572" s="22">
        <v>17.808060000000001</v>
      </c>
      <c r="F572" s="23">
        <v>104518</v>
      </c>
    </row>
    <row r="573" spans="2:6" x14ac:dyDescent="0.25">
      <c r="B573" s="20" t="s">
        <v>541</v>
      </c>
      <c r="C573" s="21" t="s">
        <v>606</v>
      </c>
      <c r="D573" s="22">
        <v>48.233310000000003</v>
      </c>
      <c r="E573" s="22">
        <v>38.211370000000002</v>
      </c>
      <c r="F573" s="23">
        <v>104101</v>
      </c>
    </row>
    <row r="574" spans="2:6" x14ac:dyDescent="0.25">
      <c r="B574" s="20" t="s">
        <v>463</v>
      </c>
      <c r="C574" s="21" t="s">
        <v>603</v>
      </c>
      <c r="D574" s="22">
        <v>51.319029999999998</v>
      </c>
      <c r="E574" s="22">
        <v>-0.55893000000000004</v>
      </c>
      <c r="F574" s="23">
        <v>103932</v>
      </c>
    </row>
    <row r="575" spans="2:6" x14ac:dyDescent="0.25">
      <c r="B575" s="20" t="s">
        <v>464</v>
      </c>
      <c r="C575" s="21" t="s">
        <v>631</v>
      </c>
      <c r="D575" s="22">
        <v>38.756570000000004</v>
      </c>
      <c r="E575" s="22">
        <v>-9.2545099999999998</v>
      </c>
      <c r="F575" s="23">
        <v>103399</v>
      </c>
    </row>
    <row r="576" spans="2:6" x14ac:dyDescent="0.25">
      <c r="B576" s="20" t="s">
        <v>598</v>
      </c>
      <c r="C576" s="21" t="s">
        <v>602</v>
      </c>
      <c r="D576" s="22">
        <v>38.495330000000003</v>
      </c>
      <c r="E576" s="22">
        <v>27.6997</v>
      </c>
      <c r="F576" s="23">
        <v>103292</v>
      </c>
    </row>
    <row r="577" spans="2:6" x14ac:dyDescent="0.25">
      <c r="B577" s="20" t="s">
        <v>465</v>
      </c>
      <c r="C577" s="21" t="s">
        <v>603</v>
      </c>
      <c r="D577" s="22">
        <v>51.9</v>
      </c>
      <c r="E577" s="22">
        <v>-2.0833300000000001</v>
      </c>
      <c r="F577" s="23">
        <v>103249</v>
      </c>
    </row>
    <row r="578" spans="2:6" x14ac:dyDescent="0.25">
      <c r="B578" s="20" t="s">
        <v>466</v>
      </c>
      <c r="C578" s="21" t="s">
        <v>604</v>
      </c>
      <c r="D578" s="22">
        <v>52.150770000000001</v>
      </c>
      <c r="E578" s="22">
        <v>9.9511199999999995</v>
      </c>
      <c r="F578" s="23">
        <v>103052</v>
      </c>
    </row>
    <row r="579" spans="2:6" x14ac:dyDescent="0.25">
      <c r="B579" s="20" t="s">
        <v>542</v>
      </c>
      <c r="C579" s="21" t="s">
        <v>606</v>
      </c>
      <c r="D579" s="22">
        <v>48.669609999999999</v>
      </c>
      <c r="E579" s="22">
        <v>33.115929999999999</v>
      </c>
      <c r="F579" s="23">
        <v>103000</v>
      </c>
    </row>
    <row r="580" spans="2:6" x14ac:dyDescent="0.25">
      <c r="B580" s="20" t="s">
        <v>467</v>
      </c>
      <c r="C580" s="21" t="s">
        <v>609</v>
      </c>
      <c r="D580" s="22">
        <v>46.916670000000003</v>
      </c>
      <c r="E580" s="22">
        <v>26.33333</v>
      </c>
      <c r="F580" s="23">
        <v>102688</v>
      </c>
    </row>
    <row r="581" spans="2:6" x14ac:dyDescent="0.25">
      <c r="B581" s="20" t="s">
        <v>468</v>
      </c>
      <c r="C581" s="21" t="s">
        <v>604</v>
      </c>
      <c r="D581" s="22">
        <v>49.590989999999998</v>
      </c>
      <c r="E581" s="22">
        <v>11.00783</v>
      </c>
      <c r="F581" s="23">
        <v>102675</v>
      </c>
    </row>
    <row r="582" spans="2:6" x14ac:dyDescent="0.25">
      <c r="B582" s="20" t="s">
        <v>469</v>
      </c>
      <c r="C582" s="21" t="s">
        <v>603</v>
      </c>
      <c r="D582" s="22">
        <v>51.735750000000003</v>
      </c>
      <c r="E582" s="22">
        <v>0.46958</v>
      </c>
      <c r="F582" s="23">
        <v>102671</v>
      </c>
    </row>
    <row r="583" spans="2:6" x14ac:dyDescent="0.25">
      <c r="B583" s="20" t="s">
        <v>470</v>
      </c>
      <c r="C583" s="21" t="s">
        <v>603</v>
      </c>
      <c r="D583" s="22">
        <v>53.45</v>
      </c>
      <c r="E583" s="22">
        <v>-2.73333</v>
      </c>
      <c r="F583" s="23">
        <v>102555</v>
      </c>
    </row>
    <row r="584" spans="2:6" x14ac:dyDescent="0.25">
      <c r="B584" s="20" t="s">
        <v>471</v>
      </c>
      <c r="C584" s="21" t="s">
        <v>609</v>
      </c>
      <c r="D584" s="22">
        <v>44.63194</v>
      </c>
      <c r="E584" s="22">
        <v>22.656110000000002</v>
      </c>
      <c r="F584" s="23">
        <v>102346</v>
      </c>
    </row>
    <row r="585" spans="2:6" x14ac:dyDescent="0.25">
      <c r="B585" s="20" t="s">
        <v>472</v>
      </c>
      <c r="C585" s="21" t="s">
        <v>605</v>
      </c>
      <c r="D585" s="22">
        <v>37.978720000000003</v>
      </c>
      <c r="E585" s="22">
        <v>-0.68222000000000005</v>
      </c>
      <c r="F585" s="23">
        <v>101792</v>
      </c>
    </row>
    <row r="586" spans="2:6" x14ac:dyDescent="0.25">
      <c r="B586" s="20" t="s">
        <v>543</v>
      </c>
      <c r="C586" s="21" t="s">
        <v>610</v>
      </c>
      <c r="D586" s="22">
        <v>52.787599999999998</v>
      </c>
      <c r="E586" s="22">
        <v>27.541499999999999</v>
      </c>
      <c r="F586" s="23">
        <v>101614</v>
      </c>
    </row>
    <row r="587" spans="2:6" x14ac:dyDescent="0.25">
      <c r="B587" s="20" t="s">
        <v>473</v>
      </c>
      <c r="C587" s="21" t="s">
        <v>611</v>
      </c>
      <c r="D587" s="22">
        <v>47.189950000000003</v>
      </c>
      <c r="E587" s="22">
        <v>18.410340000000001</v>
      </c>
      <c r="F587" s="23">
        <v>101600</v>
      </c>
    </row>
    <row r="588" spans="2:6" x14ac:dyDescent="0.25">
      <c r="B588" s="20" t="s">
        <v>474</v>
      </c>
      <c r="C588" s="21" t="s">
        <v>608</v>
      </c>
      <c r="D588" s="22">
        <v>48.95</v>
      </c>
      <c r="E588" s="22">
        <v>2.25</v>
      </c>
      <c r="F588" s="23">
        <v>101475</v>
      </c>
    </row>
    <row r="589" spans="2:6" x14ac:dyDescent="0.25">
      <c r="B589" s="20" t="s">
        <v>599</v>
      </c>
      <c r="C589" s="21" t="s">
        <v>602</v>
      </c>
      <c r="D589" s="22">
        <v>40.038150000000002</v>
      </c>
      <c r="E589" s="22">
        <v>28.408660000000001</v>
      </c>
      <c r="F589" s="23">
        <v>101412</v>
      </c>
    </row>
    <row r="590" spans="2:6" x14ac:dyDescent="0.25">
      <c r="B590" s="20" t="s">
        <v>475</v>
      </c>
      <c r="C590" s="21" t="s">
        <v>603</v>
      </c>
      <c r="D590" s="22">
        <v>51.568440000000002</v>
      </c>
      <c r="E590" s="22">
        <v>0.45782</v>
      </c>
      <c r="F590" s="23">
        <v>101362</v>
      </c>
    </row>
    <row r="591" spans="2:6" x14ac:dyDescent="0.25">
      <c r="B591" s="20" t="s">
        <v>544</v>
      </c>
      <c r="C591" s="21" t="s">
        <v>610</v>
      </c>
      <c r="D591" s="22">
        <v>54.316699999999997</v>
      </c>
      <c r="E591" s="22">
        <v>26.853999999999999</v>
      </c>
      <c r="F591" s="23">
        <v>101300</v>
      </c>
    </row>
    <row r="592" spans="2:6" x14ac:dyDescent="0.25">
      <c r="B592" s="20" t="s">
        <v>476</v>
      </c>
      <c r="C592" s="21" t="s">
        <v>616</v>
      </c>
      <c r="D592" s="22">
        <v>49.59552</v>
      </c>
      <c r="E592" s="22">
        <v>17.251750000000001</v>
      </c>
      <c r="F592" s="23">
        <v>101268</v>
      </c>
    </row>
    <row r="593" spans="2:6" x14ac:dyDescent="0.25">
      <c r="B593" s="20" t="s">
        <v>477</v>
      </c>
      <c r="C593" s="21" t="s">
        <v>604</v>
      </c>
      <c r="D593" s="22">
        <v>51.443620000000003</v>
      </c>
      <c r="E593" s="22">
        <v>7.3525799999999997</v>
      </c>
      <c r="F593" s="23">
        <v>101247</v>
      </c>
    </row>
    <row r="594" spans="2:6" x14ac:dyDescent="0.25">
      <c r="B594" s="20" t="s">
        <v>478</v>
      </c>
      <c r="C594" s="21" t="s">
        <v>603</v>
      </c>
      <c r="D594" s="22">
        <v>51.389139999999998</v>
      </c>
      <c r="E594" s="22">
        <v>0.54862999999999995</v>
      </c>
      <c r="F594" s="23">
        <v>101187</v>
      </c>
    </row>
    <row r="595" spans="2:6" x14ac:dyDescent="0.25">
      <c r="B595" s="20" t="s">
        <v>479</v>
      </c>
      <c r="C595" s="21" t="s">
        <v>634</v>
      </c>
      <c r="D595" s="22">
        <v>58.38062</v>
      </c>
      <c r="E595" s="22">
        <v>26.725090000000002</v>
      </c>
      <c r="F595" s="23">
        <v>101092</v>
      </c>
    </row>
    <row r="596" spans="2:6" x14ac:dyDescent="0.25">
      <c r="B596" s="20" t="s">
        <v>480</v>
      </c>
      <c r="C596" s="21" t="s">
        <v>635</v>
      </c>
      <c r="D596" s="22">
        <v>41.112499999999997</v>
      </c>
      <c r="E596" s="22">
        <v>20.08222</v>
      </c>
      <c r="F596" s="23">
        <v>100903</v>
      </c>
    </row>
    <row r="597" spans="2:6" x14ac:dyDescent="0.25">
      <c r="B597" s="20" t="s">
        <v>545</v>
      </c>
      <c r="C597" s="21" t="s">
        <v>610</v>
      </c>
      <c r="D597" s="22">
        <v>55.531799999999997</v>
      </c>
      <c r="E597" s="22">
        <v>28.598700000000001</v>
      </c>
      <c r="F597" s="23">
        <v>100885</v>
      </c>
    </row>
    <row r="598" spans="2:6" x14ac:dyDescent="0.25">
      <c r="B598" s="20" t="s">
        <v>481</v>
      </c>
      <c r="C598" s="21" t="s">
        <v>625</v>
      </c>
      <c r="D598" s="22">
        <v>37.950000000000003</v>
      </c>
      <c r="E598" s="22">
        <v>23.7</v>
      </c>
      <c r="F598" s="23">
        <v>100641</v>
      </c>
    </row>
    <row r="599" spans="2:6" x14ac:dyDescent="0.25">
      <c r="B599" s="20" t="s">
        <v>600</v>
      </c>
      <c r="C599" s="21" t="s">
        <v>602</v>
      </c>
      <c r="D599" s="22">
        <v>41.451390000000004</v>
      </c>
      <c r="E599" s="22">
        <v>31.793050000000001</v>
      </c>
      <c r="F599" s="23">
        <v>100229</v>
      </c>
    </row>
    <row r="600" spans="2:6" x14ac:dyDescent="0.25">
      <c r="B600" s="20" t="s">
        <v>482</v>
      </c>
      <c r="C600" s="21" t="s">
        <v>604</v>
      </c>
      <c r="D600" s="22">
        <v>49.755650000000003</v>
      </c>
      <c r="E600" s="22">
        <v>6.6393500000000003</v>
      </c>
      <c r="F600" s="23">
        <v>100129</v>
      </c>
    </row>
    <row r="601" spans="2:6" x14ac:dyDescent="0.25">
      <c r="B601" s="20" t="s">
        <v>483</v>
      </c>
      <c r="C601" s="21" t="s">
        <v>603</v>
      </c>
      <c r="D601" s="22">
        <v>52.189349999999997</v>
      </c>
      <c r="E601" s="22">
        <v>-2.2200099999999998</v>
      </c>
      <c r="F601" s="23">
        <v>100023</v>
      </c>
    </row>
    <row r="602" spans="2:6" x14ac:dyDescent="0.25">
      <c r="B602" s="20" t="s">
        <v>546</v>
      </c>
      <c r="C602" s="21" t="s">
        <v>610</v>
      </c>
      <c r="D602" s="22">
        <v>54.227899999999998</v>
      </c>
      <c r="E602" s="22">
        <v>28.504999999999999</v>
      </c>
      <c r="F602" s="23">
        <v>100000</v>
      </c>
    </row>
    <row r="603" spans="2:6" x14ac:dyDescent="0.25">
      <c r="B603" s="20" t="s">
        <v>547</v>
      </c>
      <c r="C603" s="21" t="s">
        <v>606</v>
      </c>
      <c r="D603" s="22">
        <v>48.6845</v>
      </c>
      <c r="E603" s="22">
        <v>26.58559</v>
      </c>
      <c r="F603" s="23">
        <v>100000</v>
      </c>
    </row>
    <row r="604" spans="2:6" x14ac:dyDescent="0.25">
      <c r="B604" s="20" t="s">
        <v>484</v>
      </c>
      <c r="C604" s="21" t="s">
        <v>614</v>
      </c>
      <c r="D604" s="22">
        <v>46.1</v>
      </c>
      <c r="E604" s="22">
        <v>19.66667</v>
      </c>
      <c r="F604" s="23">
        <v>100000</v>
      </c>
    </row>
  </sheetData>
  <sortState ref="B5:I1489">
    <sortCondition descending="1" ref="F5:F1489"/>
    <sortCondition ref="B5:B1489"/>
  </sortState>
  <hyperlinks>
    <hyperlink ref="E2" r:id="rId1"/>
  </hyperlinks>
  <pageMargins left="0.39370078740157483" right="0.39370078740157483" top="0.78740157480314965" bottom="0.78740157480314965" header="0.19685039370078741" footer="0.39370078740157483"/>
  <pageSetup paperSize="9" scale="92" fitToHeight="0" orientation="portrait" r:id="rId2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  <pageSetUpPr fitToPage="1"/>
  </sheetPr>
  <dimension ref="B2:N670"/>
  <sheetViews>
    <sheetView showGridLines="0" zoomScaleNormal="100" workbookViewId="0"/>
  </sheetViews>
  <sheetFormatPr baseColWidth="10" defaultColWidth="10.7109375" defaultRowHeight="15" x14ac:dyDescent="0.25"/>
  <cols>
    <col min="1" max="1" width="3.7109375" style="35" customWidth="1"/>
    <col min="2" max="2" width="32.7109375" style="35" customWidth="1"/>
    <col min="3" max="3" width="12.7109375" style="35" customWidth="1"/>
    <col min="4" max="9" width="10.7109375" style="35"/>
    <col min="10" max="10" width="10.7109375" style="35" customWidth="1"/>
    <col min="11" max="11" width="32.7109375" style="35" customWidth="1"/>
    <col min="12" max="12" width="10.7109375" style="35" customWidth="1"/>
    <col min="13" max="13" width="32.7109375" style="35" customWidth="1"/>
    <col min="14" max="16384" width="10.7109375" style="35"/>
  </cols>
  <sheetData>
    <row r="2" spans="2:14" s="32" customFormat="1" ht="30" customHeight="1" thickBot="1" x14ac:dyDescent="0.3">
      <c r="B2" s="30" t="s">
        <v>654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6" t="s">
        <v>684</v>
      </c>
    </row>
    <row r="4" spans="2:14" x14ac:dyDescent="0.25">
      <c r="B4" s="33" t="s">
        <v>652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2:14" x14ac:dyDescent="0.25">
      <c r="B6" s="36" t="s">
        <v>646</v>
      </c>
      <c r="C6" s="18">
        <v>1</v>
      </c>
    </row>
    <row r="8" spans="2:14" x14ac:dyDescent="0.25">
      <c r="B8" s="36" t="s">
        <v>642</v>
      </c>
      <c r="C8" s="17">
        <v>49.060588235294119</v>
      </c>
    </row>
    <row r="9" spans="2:14" x14ac:dyDescent="0.25">
      <c r="B9" s="36" t="s">
        <v>643</v>
      </c>
      <c r="C9" s="17">
        <v>21.567157001414429</v>
      </c>
    </row>
    <row r="10" spans="2:14" x14ac:dyDescent="0.25">
      <c r="B10" s="36" t="s">
        <v>647</v>
      </c>
      <c r="C10" s="17">
        <v>58.257882352941181</v>
      </c>
    </row>
    <row r="11" spans="2:14" x14ac:dyDescent="0.25">
      <c r="B11" s="36" t="s">
        <v>648</v>
      </c>
      <c r="C11" s="17">
        <v>13.062644978783595</v>
      </c>
    </row>
    <row r="12" spans="2:14" x14ac:dyDescent="0.25">
      <c r="B12" s="36"/>
      <c r="C12" s="36"/>
    </row>
    <row r="13" spans="2:14" x14ac:dyDescent="0.25">
      <c r="B13" s="36" t="s">
        <v>656</v>
      </c>
      <c r="C13" s="17">
        <v>0.84158414602279663</v>
      </c>
    </row>
    <row r="14" spans="2:14" x14ac:dyDescent="0.25">
      <c r="B14" s="36"/>
      <c r="C14" s="37"/>
    </row>
    <row r="15" spans="2:14" x14ac:dyDescent="0.25">
      <c r="B15" s="33" t="s">
        <v>653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2:14" x14ac:dyDescent="0.25">
      <c r="B16" s="36"/>
      <c r="C16" s="37"/>
    </row>
    <row r="17" spans="2:14" x14ac:dyDescent="0.25">
      <c r="B17" s="36" t="s">
        <v>655</v>
      </c>
      <c r="C17" s="38">
        <f>SQRT((C10-C8)^2+(myAspectRatio*(C11-C9))^2)</f>
        <v>11.654039016894401</v>
      </c>
    </row>
    <row r="19" spans="2:14" x14ac:dyDescent="0.25">
      <c r="B19" s="33" t="s">
        <v>670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2:14" x14ac:dyDescent="0.25">
      <c r="B20" s="36"/>
      <c r="C20" s="37"/>
    </row>
    <row r="21" spans="2:14" x14ac:dyDescent="0.25">
      <c r="B21" s="36" t="s">
        <v>680</v>
      </c>
      <c r="C21" s="39">
        <f>COUNTIF($F$29:$F$628,"&gt;0")</f>
        <v>286</v>
      </c>
    </row>
    <row r="22" spans="2:14" x14ac:dyDescent="0.25">
      <c r="B22" s="36" t="s">
        <v>681</v>
      </c>
      <c r="C22" s="39">
        <f>COUNTA(data!$B$5:$B$604)-C21</f>
        <v>314</v>
      </c>
    </row>
    <row r="23" spans="2:14" x14ac:dyDescent="0.25">
      <c r="B23" s="36" t="s">
        <v>682</v>
      </c>
      <c r="C23" s="40">
        <f>SUM(F29:F628)</f>
        <v>106877166</v>
      </c>
    </row>
    <row r="24" spans="2:14" x14ac:dyDescent="0.25">
      <c r="B24" s="36" t="s">
        <v>683</v>
      </c>
      <c r="C24" s="41">
        <f>IFERROR(C23/C21,"")</f>
        <v>373696.38461538462</v>
      </c>
    </row>
    <row r="26" spans="2:14" x14ac:dyDescent="0.25">
      <c r="B26" s="33" t="s">
        <v>671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8" spans="2:14" x14ac:dyDescent="0.25">
      <c r="B28" s="33" t="s">
        <v>56</v>
      </c>
      <c r="C28" s="42" t="s">
        <v>639</v>
      </c>
      <c r="D28" s="42" t="s">
        <v>0</v>
      </c>
      <c r="E28" s="42" t="s">
        <v>1</v>
      </c>
      <c r="F28" s="42" t="s">
        <v>485</v>
      </c>
    </row>
    <row r="29" spans="2:14" x14ac:dyDescent="0.25">
      <c r="B29" s="19" t="str">
        <f>data!B5</f>
        <v>İstanbul</v>
      </c>
      <c r="C29" s="43" t="b">
        <f>CHOOSE(mySelectionType,
SQRT((data!D5-control!$C$8)^2+(myAspectRatio*(data!E5-control!$C$9))^2)&lt;=control!$C$17,
AND(data!D5&lt;=control!$C$8,data!E5&gt;=control!$C$9,data!D5&gt;=control!$C$10,data!E5&lt;=control!$C$11))</f>
        <v>1</v>
      </c>
      <c r="D29" s="44">
        <f>IF($C29,data!D5,NA())</f>
        <v>41.013840000000002</v>
      </c>
      <c r="E29" s="44">
        <f>IF($C29,data!E5,NA())</f>
        <v>28.949660000000002</v>
      </c>
      <c r="F29" s="43">
        <f>IF($C29,data!F5,0)</f>
        <v>11174257</v>
      </c>
    </row>
    <row r="30" spans="2:14" x14ac:dyDescent="0.25">
      <c r="B30" s="19" t="str">
        <f>data!B6</f>
        <v>London</v>
      </c>
      <c r="C30" s="43" t="b">
        <f>CHOOSE(mySelectionType,
SQRT((data!D6-control!$C$8)^2+(myAspectRatio*(data!E6-control!$C$9))^2)&lt;=control!$C$17,
AND(data!D6&lt;=control!$C$8,data!E6&gt;=control!$C$9,data!D6&gt;=control!$C$10,data!E6&lt;=control!$C$11))</f>
        <v>0</v>
      </c>
      <c r="D30" s="44" t="e">
        <f>IF($C30,data!D6,NA())</f>
        <v>#N/A</v>
      </c>
      <c r="E30" s="44" t="e">
        <f>IF($C30,data!E6,NA())</f>
        <v>#N/A</v>
      </c>
      <c r="F30" s="43">
        <f>IF($C30,data!F6,0)</f>
        <v>0</v>
      </c>
    </row>
    <row r="31" spans="2:14" x14ac:dyDescent="0.25">
      <c r="B31" s="19" t="str">
        <f>data!B7</f>
        <v>Ankara</v>
      </c>
      <c r="C31" s="43" t="b">
        <f>CHOOSE(mySelectionType,
SQRT((data!D7-control!$C$8)^2+(myAspectRatio*(data!E7-control!$C$9))^2)&lt;=control!$C$17,
AND(data!D7&lt;=control!$C$8,data!E7&gt;=control!$C$9,data!D7&gt;=control!$C$10,data!E7&lt;=control!$C$11))</f>
        <v>0</v>
      </c>
      <c r="D31" s="44" t="e">
        <f>IF($C31,data!D7,NA())</f>
        <v>#N/A</v>
      </c>
      <c r="E31" s="44" t="e">
        <f>IF($C31,data!E7,NA())</f>
        <v>#N/A</v>
      </c>
      <c r="F31" s="43">
        <f>IF($C31,data!F7,0)</f>
        <v>0</v>
      </c>
    </row>
    <row r="32" spans="2:14" x14ac:dyDescent="0.25">
      <c r="B32" s="19" t="str">
        <f>data!B8</f>
        <v>Berlin</v>
      </c>
      <c r="C32" s="43" t="b">
        <f>CHOOSE(mySelectionType,
SQRT((data!D8-control!$C$8)^2+(myAspectRatio*(data!E8-control!$C$9))^2)&lt;=control!$C$17,
AND(data!D8&lt;=control!$C$8,data!E8&gt;=control!$C$9,data!D8&gt;=control!$C$10,data!E8&lt;=control!$C$11))</f>
        <v>1</v>
      </c>
      <c r="D32" s="44">
        <f>IF($C32,data!D8,NA())</f>
        <v>52.524369999999998</v>
      </c>
      <c r="E32" s="44">
        <f>IF($C32,data!E8,NA())</f>
        <v>13.41053</v>
      </c>
      <c r="F32" s="43">
        <f>IF($C32,data!F8,0)</f>
        <v>3426354</v>
      </c>
    </row>
    <row r="33" spans="2:6" x14ac:dyDescent="0.25">
      <c r="B33" s="19" t="str">
        <f>data!B9</f>
        <v>Madrid</v>
      </c>
      <c r="C33" s="43" t="b">
        <f>CHOOSE(mySelectionType,
SQRT((data!D9-control!$C$8)^2+(myAspectRatio*(data!E9-control!$C$9))^2)&lt;=control!$C$17,
AND(data!D9&lt;=control!$C$8,data!E9&gt;=control!$C$9,data!D9&gt;=control!$C$10,data!E9&lt;=control!$C$11))</f>
        <v>0</v>
      </c>
      <c r="D33" s="44" t="e">
        <f>IF($C33,data!D9,NA())</f>
        <v>#N/A</v>
      </c>
      <c r="E33" s="44" t="e">
        <f>IF($C33,data!E9,NA())</f>
        <v>#N/A</v>
      </c>
      <c r="F33" s="43">
        <f>IF($C33,data!F9,0)</f>
        <v>0</v>
      </c>
    </row>
    <row r="34" spans="2:6" x14ac:dyDescent="0.25">
      <c r="B34" s="19" t="str">
        <f>data!B10</f>
        <v>Kiev</v>
      </c>
      <c r="C34" s="43" t="b">
        <f>CHOOSE(mySelectionType,
SQRT((data!D10-control!$C$8)^2+(myAspectRatio*(data!E10-control!$C$9))^2)&lt;=control!$C$17,
AND(data!D10&lt;=control!$C$8,data!E10&gt;=control!$C$9,data!D10&gt;=control!$C$10,data!E10&lt;=control!$C$11))</f>
        <v>1</v>
      </c>
      <c r="D34" s="44">
        <f>IF($C34,data!D10,NA())</f>
        <v>50.454659999999997</v>
      </c>
      <c r="E34" s="44">
        <f>IF($C34,data!E10,NA())</f>
        <v>30.523800000000001</v>
      </c>
      <c r="F34" s="43">
        <f>IF($C34,data!F10,0)</f>
        <v>2797553</v>
      </c>
    </row>
    <row r="35" spans="2:6" x14ac:dyDescent="0.25">
      <c r="B35" s="19" t="str">
        <f>data!B11</f>
        <v>İzmir</v>
      </c>
      <c r="C35" s="43" t="b">
        <f>CHOOSE(mySelectionType,
SQRT((data!D11-control!$C$8)^2+(myAspectRatio*(data!E11-control!$C$9))^2)&lt;=control!$C$17,
AND(data!D11&lt;=control!$C$8,data!E11&gt;=control!$C$9,data!D11&gt;=control!$C$10,data!E11&lt;=control!$C$11))</f>
        <v>1</v>
      </c>
      <c r="D35" s="44">
        <f>IF($C35,data!D11,NA())</f>
        <v>38.412730000000003</v>
      </c>
      <c r="E35" s="44">
        <f>IF($C35,data!E11,NA())</f>
        <v>27.138380000000002</v>
      </c>
      <c r="F35" s="43">
        <f>IF($C35,data!F11,0)</f>
        <v>2500603</v>
      </c>
    </row>
    <row r="36" spans="2:6" x14ac:dyDescent="0.25">
      <c r="B36" s="19" t="str">
        <f>data!B12</f>
        <v>Rome</v>
      </c>
      <c r="C36" s="43" t="b">
        <f>CHOOSE(mySelectionType,
SQRT((data!D12-control!$C$8)^2+(myAspectRatio*(data!E12-control!$C$9))^2)&lt;=control!$C$17,
AND(data!D12&lt;=control!$C$8,data!E12&gt;=control!$C$9,data!D12&gt;=control!$C$10,data!E12&lt;=control!$C$11))</f>
        <v>1</v>
      </c>
      <c r="D36" s="44">
        <f>IF($C36,data!D12,NA())</f>
        <v>41.891930000000002</v>
      </c>
      <c r="E36" s="44">
        <f>IF($C36,data!E12,NA())</f>
        <v>12.511329999999999</v>
      </c>
      <c r="F36" s="43">
        <f>IF($C36,data!F12,0)</f>
        <v>2318895</v>
      </c>
    </row>
    <row r="37" spans="2:6" x14ac:dyDescent="0.25">
      <c r="B37" s="19" t="str">
        <f>data!B13</f>
        <v>Paris</v>
      </c>
      <c r="C37" s="43" t="b">
        <f>CHOOSE(mySelectionType,
SQRT((data!D13-control!$C$8)^2+(myAspectRatio*(data!E13-control!$C$9))^2)&lt;=control!$C$17,
AND(data!D13&lt;=control!$C$8,data!E13&gt;=control!$C$9,data!D13&gt;=control!$C$10,data!E13&lt;=control!$C$11))</f>
        <v>0</v>
      </c>
      <c r="D37" s="44" t="e">
        <f>IF($C37,data!D13,NA())</f>
        <v>#N/A</v>
      </c>
      <c r="E37" s="44" t="e">
        <f>IF($C37,data!E13,NA())</f>
        <v>#N/A</v>
      </c>
      <c r="F37" s="43">
        <f>IF($C37,data!F13,0)</f>
        <v>0</v>
      </c>
    </row>
    <row r="38" spans="2:6" x14ac:dyDescent="0.25">
      <c r="B38" s="19" t="str">
        <f>data!B14</f>
        <v>Bucharest</v>
      </c>
      <c r="C38" s="43" t="b">
        <f>CHOOSE(mySelectionType,
SQRT((data!D14-control!$C$8)^2+(myAspectRatio*(data!E14-control!$C$9))^2)&lt;=control!$C$17,
AND(data!D14&lt;=control!$C$8,data!E14&gt;=control!$C$9,data!D14&gt;=control!$C$10,data!E14&lt;=control!$C$11))</f>
        <v>1</v>
      </c>
      <c r="D38" s="44">
        <f>IF($C38,data!D14,NA())</f>
        <v>44.432250000000003</v>
      </c>
      <c r="E38" s="44">
        <f>IF($C38,data!E14,NA())</f>
        <v>26.106259999999999</v>
      </c>
      <c r="F38" s="43">
        <f>IF($C38,data!F14,0)</f>
        <v>1877155</v>
      </c>
    </row>
    <row r="39" spans="2:6" x14ac:dyDescent="0.25">
      <c r="B39" s="19" t="str">
        <f>data!B15</f>
        <v>Minsk</v>
      </c>
      <c r="C39" s="43" t="b">
        <f>CHOOSE(mySelectionType,
SQRT((data!D15-control!$C$8)^2+(myAspectRatio*(data!E15-control!$C$9))^2)&lt;=control!$C$17,
AND(data!D15&lt;=control!$C$8,data!E15&gt;=control!$C$9,data!D15&gt;=control!$C$10,data!E15&lt;=control!$C$11))</f>
        <v>1</v>
      </c>
      <c r="D39" s="44">
        <f>IF($C39,data!D15,NA())</f>
        <v>53.9</v>
      </c>
      <c r="E39" s="44">
        <f>IF($C39,data!E15,NA())</f>
        <v>27.566669999999998</v>
      </c>
      <c r="F39" s="43">
        <f>IF($C39,data!F15,0)</f>
        <v>1742124</v>
      </c>
    </row>
    <row r="40" spans="2:6" x14ac:dyDescent="0.25">
      <c r="B40" s="19" t="str">
        <f>data!B16</f>
        <v>Budapest</v>
      </c>
      <c r="C40" s="43" t="b">
        <f>CHOOSE(mySelectionType,
SQRT((data!D16-control!$C$8)^2+(myAspectRatio*(data!E16-control!$C$9))^2)&lt;=control!$C$17,
AND(data!D16&lt;=control!$C$8,data!E16&gt;=control!$C$9,data!D16&gt;=control!$C$10,data!E16&lt;=control!$C$11))</f>
        <v>1</v>
      </c>
      <c r="D40" s="44">
        <f>IF($C40,data!D16,NA())</f>
        <v>47.498010000000001</v>
      </c>
      <c r="E40" s="44">
        <f>IF($C40,data!E16,NA())</f>
        <v>19.039909999999999</v>
      </c>
      <c r="F40" s="43">
        <f>IF($C40,data!F16,0)</f>
        <v>1741041</v>
      </c>
    </row>
    <row r="41" spans="2:6" x14ac:dyDescent="0.25">
      <c r="B41" s="19" t="str">
        <f>data!B17</f>
        <v>Hamburg</v>
      </c>
      <c r="C41" s="43" t="b">
        <f>CHOOSE(mySelectionType,
SQRT((data!D17-control!$C$8)^2+(myAspectRatio*(data!E17-control!$C$9))^2)&lt;=control!$C$17,
AND(data!D17&lt;=control!$C$8,data!E17&gt;=control!$C$9,data!D17&gt;=control!$C$10,data!E17&lt;=control!$C$11))</f>
        <v>1</v>
      </c>
      <c r="D41" s="44">
        <f>IF($C41,data!D17,NA())</f>
        <v>53.575319999999998</v>
      </c>
      <c r="E41" s="44">
        <f>IF($C41,data!E17,NA())</f>
        <v>10.01534</v>
      </c>
      <c r="F41" s="43">
        <f>IF($C41,data!F17,0)</f>
        <v>1739117</v>
      </c>
    </row>
    <row r="42" spans="2:6" x14ac:dyDescent="0.25">
      <c r="B42" s="19" t="str">
        <f>data!B18</f>
        <v>Warsaw</v>
      </c>
      <c r="C42" s="43" t="b">
        <f>CHOOSE(mySelectionType,
SQRT((data!D18-control!$C$8)^2+(myAspectRatio*(data!E18-control!$C$9))^2)&lt;=control!$C$17,
AND(data!D18&lt;=control!$C$8,data!E18&gt;=control!$C$9,data!D18&gt;=control!$C$10,data!E18&lt;=control!$C$11))</f>
        <v>1</v>
      </c>
      <c r="D42" s="44">
        <f>IF($C42,data!D18,NA())</f>
        <v>52.229770000000002</v>
      </c>
      <c r="E42" s="44">
        <f>IF($C42,data!E18,NA())</f>
        <v>21.011780000000002</v>
      </c>
      <c r="F42" s="43">
        <f>IF($C42,data!F18,0)</f>
        <v>1702139</v>
      </c>
    </row>
    <row r="43" spans="2:6" x14ac:dyDescent="0.25">
      <c r="B43" s="19" t="str">
        <f>data!B19</f>
        <v>Vienna</v>
      </c>
      <c r="C43" s="43" t="b">
        <f>CHOOSE(mySelectionType,
SQRT((data!D19-control!$C$8)^2+(myAspectRatio*(data!E19-control!$C$9))^2)&lt;=control!$C$17,
AND(data!D19&lt;=control!$C$8,data!E19&gt;=control!$C$9,data!D19&gt;=control!$C$10,data!E19&lt;=control!$C$11))</f>
        <v>1</v>
      </c>
      <c r="D43" s="44">
        <f>IF($C43,data!D19,NA())</f>
        <v>48.208489999999998</v>
      </c>
      <c r="E43" s="44">
        <f>IF($C43,data!E19,NA())</f>
        <v>16.37208</v>
      </c>
      <c r="F43" s="43">
        <f>IF($C43,data!F19,0)</f>
        <v>1691468</v>
      </c>
    </row>
    <row r="44" spans="2:6" x14ac:dyDescent="0.25">
      <c r="B44" s="19" t="str">
        <f>data!B20</f>
        <v>Barcelona</v>
      </c>
      <c r="C44" s="43" t="b">
        <f>CHOOSE(mySelectionType,
SQRT((data!D20-control!$C$8)^2+(myAspectRatio*(data!E20-control!$C$9))^2)&lt;=control!$C$17,
AND(data!D20&lt;=control!$C$8,data!E20&gt;=control!$C$9,data!D20&gt;=control!$C$10,data!E20&lt;=control!$C$11))</f>
        <v>0</v>
      </c>
      <c r="D44" s="44" t="e">
        <f>IF($C44,data!D20,NA())</f>
        <v>#N/A</v>
      </c>
      <c r="E44" s="44" t="e">
        <f>IF($C44,data!E20,NA())</f>
        <v>#N/A</v>
      </c>
      <c r="F44" s="43">
        <f>IF($C44,data!F20,0)</f>
        <v>0</v>
      </c>
    </row>
    <row r="45" spans="2:6" x14ac:dyDescent="0.25">
      <c r="B45" s="19" t="str">
        <f>data!B21</f>
        <v>Kharkiv</v>
      </c>
      <c r="C45" s="43" t="b">
        <f>CHOOSE(mySelectionType,
SQRT((data!D21-control!$C$8)^2+(myAspectRatio*(data!E21-control!$C$9))^2)&lt;=control!$C$17,
AND(data!D21&lt;=control!$C$8,data!E21&gt;=control!$C$9,data!D21&gt;=control!$C$10,data!E21&lt;=control!$C$11))</f>
        <v>0</v>
      </c>
      <c r="D45" s="44" t="e">
        <f>IF($C45,data!D21,NA())</f>
        <v>#N/A</v>
      </c>
      <c r="E45" s="44" t="e">
        <f>IF($C45,data!E21,NA())</f>
        <v>#N/A</v>
      </c>
      <c r="F45" s="43">
        <f>IF($C45,data!F21,0)</f>
        <v>0</v>
      </c>
    </row>
    <row r="46" spans="2:6" x14ac:dyDescent="0.25">
      <c r="B46" s="19" t="str">
        <f>data!B22</f>
        <v>Bursa</v>
      </c>
      <c r="C46" s="43" t="b">
        <f>CHOOSE(mySelectionType,
SQRT((data!D22-control!$C$8)^2+(myAspectRatio*(data!E22-control!$C$9))^2)&lt;=control!$C$17,
AND(data!D22&lt;=control!$C$8,data!E22&gt;=control!$C$9,data!D22&gt;=control!$C$10,data!E22&lt;=control!$C$11))</f>
        <v>1</v>
      </c>
      <c r="D46" s="44">
        <f>IF($C46,data!D22,NA())</f>
        <v>40.192659999999997</v>
      </c>
      <c r="E46" s="44">
        <f>IF($C46,data!E22,NA())</f>
        <v>29.084029999999998</v>
      </c>
      <c r="F46" s="43">
        <f>IF($C46,data!F22,0)</f>
        <v>1412701</v>
      </c>
    </row>
    <row r="47" spans="2:6" x14ac:dyDescent="0.25">
      <c r="B47" s="19" t="str">
        <f>data!B23</f>
        <v>Belgrade</v>
      </c>
      <c r="C47" s="43" t="b">
        <f>CHOOSE(mySelectionType,
SQRT((data!D23-control!$C$8)^2+(myAspectRatio*(data!E23-control!$C$9))^2)&lt;=control!$C$17,
AND(data!D23&lt;=control!$C$8,data!E23&gt;=control!$C$9,data!D23&gt;=control!$C$10,data!E23&lt;=control!$C$11))</f>
        <v>1</v>
      </c>
      <c r="D47" s="44">
        <f>IF($C47,data!D23,NA())</f>
        <v>44.804009999999998</v>
      </c>
      <c r="E47" s="44">
        <f>IF($C47,data!E23,NA())</f>
        <v>20.465129999999998</v>
      </c>
      <c r="F47" s="43">
        <f>IF($C47,data!F23,0)</f>
        <v>1273651</v>
      </c>
    </row>
    <row r="48" spans="2:6" x14ac:dyDescent="0.25">
      <c r="B48" s="19" t="str">
        <f>data!B24</f>
        <v>Munich</v>
      </c>
      <c r="C48" s="43" t="b">
        <f>CHOOSE(mySelectionType,
SQRT((data!D24-control!$C$8)^2+(myAspectRatio*(data!E24-control!$C$9))^2)&lt;=control!$C$17,
AND(data!D24&lt;=control!$C$8,data!E24&gt;=control!$C$9,data!D24&gt;=control!$C$10,data!E24&lt;=control!$C$11))</f>
        <v>1</v>
      </c>
      <c r="D48" s="44">
        <f>IF($C48,data!D24,NA())</f>
        <v>48.137430000000002</v>
      </c>
      <c r="E48" s="44">
        <f>IF($C48,data!E24,NA())</f>
        <v>11.57549</v>
      </c>
      <c r="F48" s="43">
        <f>IF($C48,data!F24,0)</f>
        <v>1260391</v>
      </c>
    </row>
    <row r="49" spans="2:6" x14ac:dyDescent="0.25">
      <c r="B49" s="19" t="str">
        <f>data!B25</f>
        <v>Stockholm</v>
      </c>
      <c r="C49" s="43" t="b">
        <f>CHOOSE(mySelectionType,
SQRT((data!D25-control!$C$8)^2+(myAspectRatio*(data!E25-control!$C$9))^2)&lt;=control!$C$17,
AND(data!D25&lt;=control!$C$8,data!E25&gt;=control!$C$9,data!D25&gt;=control!$C$10,data!E25&lt;=control!$C$11))</f>
        <v>1</v>
      </c>
      <c r="D49" s="44">
        <f>IF($C49,data!D25,NA())</f>
        <v>59.33258</v>
      </c>
      <c r="E49" s="44">
        <f>IF($C49,data!E25,NA())</f>
        <v>18.064900000000002</v>
      </c>
      <c r="F49" s="43">
        <f>IF($C49,data!F25,0)</f>
        <v>1253309</v>
      </c>
    </row>
    <row r="50" spans="2:6" x14ac:dyDescent="0.25">
      <c r="B50" s="19" t="str">
        <f>data!B26</f>
        <v>Adana</v>
      </c>
      <c r="C50" s="43" t="b">
        <f>CHOOSE(mySelectionType,
SQRT((data!D26-control!$C$8)^2+(myAspectRatio*(data!E26-control!$C$9))^2)&lt;=control!$C$17,
AND(data!D26&lt;=control!$C$8,data!E26&gt;=control!$C$9,data!D26&gt;=control!$C$10,data!E26&lt;=control!$C$11))</f>
        <v>0</v>
      </c>
      <c r="D50" s="44" t="e">
        <f>IF($C50,data!D26,NA())</f>
        <v>#N/A</v>
      </c>
      <c r="E50" s="44" t="e">
        <f>IF($C50,data!E26,NA())</f>
        <v>#N/A</v>
      </c>
      <c r="F50" s="43">
        <f>IF($C50,data!F26,0)</f>
        <v>0</v>
      </c>
    </row>
    <row r="51" spans="2:6" x14ac:dyDescent="0.25">
      <c r="B51" s="19" t="str">
        <f>data!B27</f>
        <v>Milano</v>
      </c>
      <c r="C51" s="43" t="b">
        <f>CHOOSE(mySelectionType,
SQRT((data!D27-control!$C$8)^2+(myAspectRatio*(data!E27-control!$C$9))^2)&lt;=control!$C$17,
AND(data!D27&lt;=control!$C$8,data!E27&gt;=control!$C$9,data!D27&gt;=control!$C$10,data!E27&lt;=control!$C$11))</f>
        <v>1</v>
      </c>
      <c r="D51" s="44">
        <f>IF($C51,data!D27,NA())</f>
        <v>45.464269999999999</v>
      </c>
      <c r="E51" s="44">
        <f>IF($C51,data!E27,NA())</f>
        <v>9.1895100000000003</v>
      </c>
      <c r="F51" s="43">
        <f>IF($C51,data!F27,0)</f>
        <v>1236837</v>
      </c>
    </row>
    <row r="52" spans="2:6" x14ac:dyDescent="0.25">
      <c r="B52" s="19" t="str">
        <f>data!B28</f>
        <v>Prague</v>
      </c>
      <c r="C52" s="43" t="b">
        <f>CHOOSE(mySelectionType,
SQRT((data!D28-control!$C$8)^2+(myAspectRatio*(data!E28-control!$C$9))^2)&lt;=control!$C$17,
AND(data!D28&lt;=control!$C$8,data!E28&gt;=control!$C$9,data!D28&gt;=control!$C$10,data!E28&lt;=control!$C$11))</f>
        <v>1</v>
      </c>
      <c r="D52" s="44">
        <f>IF($C52,data!D28,NA())</f>
        <v>50.088039999999999</v>
      </c>
      <c r="E52" s="44">
        <f>IF($C52,data!E28,NA())</f>
        <v>14.42076</v>
      </c>
      <c r="F52" s="43">
        <f>IF($C52,data!F28,0)</f>
        <v>1165581</v>
      </c>
    </row>
    <row r="53" spans="2:6" x14ac:dyDescent="0.25">
      <c r="B53" s="19" t="str">
        <f>data!B29</f>
        <v>Copenhagen</v>
      </c>
      <c r="C53" s="43" t="b">
        <f>CHOOSE(mySelectionType,
SQRT((data!D29-control!$C$8)^2+(myAspectRatio*(data!E29-control!$C$9))^2)&lt;=control!$C$17,
AND(data!D29&lt;=control!$C$8,data!E29&gt;=control!$C$9,data!D29&gt;=control!$C$10,data!E29&lt;=control!$C$11))</f>
        <v>1</v>
      </c>
      <c r="D53" s="44">
        <f>IF($C53,data!D29,NA())</f>
        <v>55.675939999999997</v>
      </c>
      <c r="E53" s="44">
        <f>IF($C53,data!E29,NA())</f>
        <v>12.565530000000001</v>
      </c>
      <c r="F53" s="43">
        <f>IF($C53,data!F29,0)</f>
        <v>1153615</v>
      </c>
    </row>
    <row r="54" spans="2:6" x14ac:dyDescent="0.25">
      <c r="B54" s="19" t="str">
        <f>data!B30</f>
        <v>Sofia</v>
      </c>
      <c r="C54" s="43" t="b">
        <f>CHOOSE(mySelectionType,
SQRT((data!D30-control!$C$8)^2+(myAspectRatio*(data!E30-control!$C$9))^2)&lt;=control!$C$17,
AND(data!D30&lt;=control!$C$8,data!E30&gt;=control!$C$9,data!D30&gt;=control!$C$10,data!E30&lt;=control!$C$11))</f>
        <v>1</v>
      </c>
      <c r="D54" s="44">
        <f>IF($C54,data!D30,NA())</f>
        <v>42.697510000000001</v>
      </c>
      <c r="E54" s="44">
        <f>IF($C54,data!E30,NA())</f>
        <v>23.324149999999999</v>
      </c>
      <c r="F54" s="43">
        <f>IF($C54,data!F30,0)</f>
        <v>1152556</v>
      </c>
    </row>
    <row r="55" spans="2:6" x14ac:dyDescent="0.25">
      <c r="B55" s="19" t="str">
        <f>data!B31</f>
        <v>Gaziantep</v>
      </c>
      <c r="C55" s="43" t="b">
        <f>CHOOSE(mySelectionType,
SQRT((data!D31-control!$C$8)^2+(myAspectRatio*(data!E31-control!$C$9))^2)&lt;=control!$C$17,
AND(data!D31&lt;=control!$C$8,data!E31&gt;=control!$C$9,data!D31&gt;=control!$C$10,data!E31&lt;=control!$C$11))</f>
        <v>0</v>
      </c>
      <c r="D55" s="44" t="e">
        <f>IF($C55,data!D31,NA())</f>
        <v>#N/A</v>
      </c>
      <c r="E55" s="44" t="e">
        <f>IF($C55,data!E31,NA())</f>
        <v>#N/A</v>
      </c>
      <c r="F55" s="43">
        <f>IF($C55,data!F31,0)</f>
        <v>0</v>
      </c>
    </row>
    <row r="56" spans="2:6" x14ac:dyDescent="0.25">
      <c r="B56" s="19" t="str">
        <f>data!B32</f>
        <v>Dnipropetrovsk</v>
      </c>
      <c r="C56" s="43" t="b">
        <f>CHOOSE(mySelectionType,
SQRT((data!D32-control!$C$8)^2+(myAspectRatio*(data!E32-control!$C$9))^2)&lt;=control!$C$17,
AND(data!D32&lt;=control!$C$8,data!E32&gt;=control!$C$9,data!D32&gt;=control!$C$10,data!E32&lt;=control!$C$11))</f>
        <v>1</v>
      </c>
      <c r="D56" s="44">
        <f>IF($C56,data!D32,NA())</f>
        <v>48.45</v>
      </c>
      <c r="E56" s="44">
        <f>IF($C56,data!E32,NA())</f>
        <v>34.983330000000002</v>
      </c>
      <c r="F56" s="43">
        <f>IF($C56,data!F32,0)</f>
        <v>1032822</v>
      </c>
    </row>
    <row r="57" spans="2:6" x14ac:dyDescent="0.25">
      <c r="B57" s="19" t="str">
        <f>data!B33</f>
        <v>Donetsk</v>
      </c>
      <c r="C57" s="43" t="b">
        <f>CHOOSE(mySelectionType,
SQRT((data!D33-control!$C$8)^2+(myAspectRatio*(data!E33-control!$C$9))^2)&lt;=control!$C$17,
AND(data!D33&lt;=control!$C$8,data!E33&gt;=control!$C$9,data!D33&gt;=control!$C$10,data!E33&lt;=control!$C$11))</f>
        <v>0</v>
      </c>
      <c r="D57" s="44" t="e">
        <f>IF($C57,data!D33,NA())</f>
        <v>#N/A</v>
      </c>
      <c r="E57" s="44" t="e">
        <f>IF($C57,data!E33,NA())</f>
        <v>#N/A</v>
      </c>
      <c r="F57" s="43">
        <f>IF($C57,data!F33,0)</f>
        <v>0</v>
      </c>
    </row>
    <row r="58" spans="2:6" x14ac:dyDescent="0.25">
      <c r="B58" s="19" t="str">
        <f>data!B34</f>
        <v>Dublin</v>
      </c>
      <c r="C58" s="43" t="b">
        <f>CHOOSE(mySelectionType,
SQRT((data!D34-control!$C$8)^2+(myAspectRatio*(data!E34-control!$C$9))^2)&lt;=control!$C$17,
AND(data!D34&lt;=control!$C$8,data!E34&gt;=control!$C$9,data!D34&gt;=control!$C$10,data!E34&lt;=control!$C$11))</f>
        <v>0</v>
      </c>
      <c r="D58" s="44" t="e">
        <f>IF($C58,data!D34,NA())</f>
        <v>#N/A</v>
      </c>
      <c r="E58" s="44" t="e">
        <f>IF($C58,data!E34,NA())</f>
        <v>#N/A</v>
      </c>
      <c r="F58" s="43">
        <f>IF($C58,data!F34,0)</f>
        <v>0</v>
      </c>
    </row>
    <row r="59" spans="2:6" x14ac:dyDescent="0.25">
      <c r="B59" s="19" t="str">
        <f>data!B35</f>
        <v>Brussels</v>
      </c>
      <c r="C59" s="43" t="b">
        <f>CHOOSE(mySelectionType,
SQRT((data!D35-control!$C$8)^2+(myAspectRatio*(data!E35-control!$C$9))^2)&lt;=control!$C$17,
AND(data!D35&lt;=control!$C$8,data!E35&gt;=control!$C$9,data!D35&gt;=control!$C$10,data!E35&lt;=control!$C$11))</f>
        <v>0</v>
      </c>
      <c r="D59" s="44" t="e">
        <f>IF($C59,data!D35,NA())</f>
        <v>#N/A</v>
      </c>
      <c r="E59" s="44" t="e">
        <f>IF($C59,data!E35,NA())</f>
        <v>#N/A</v>
      </c>
      <c r="F59" s="43">
        <f>IF($C59,data!F35,0)</f>
        <v>0</v>
      </c>
    </row>
    <row r="60" spans="2:6" x14ac:dyDescent="0.25">
      <c r="B60" s="19" t="str">
        <f>data!B36</f>
        <v>Odessa</v>
      </c>
      <c r="C60" s="43" t="b">
        <f>CHOOSE(mySelectionType,
SQRT((data!D36-control!$C$8)^2+(myAspectRatio*(data!E36-control!$C$9))^2)&lt;=control!$C$17,
AND(data!D36&lt;=control!$C$8,data!E36&gt;=control!$C$9,data!D36&gt;=control!$C$10,data!E36&lt;=control!$C$11))</f>
        <v>1</v>
      </c>
      <c r="D60" s="44">
        <f>IF($C60,data!D36,NA())</f>
        <v>46.477469999999997</v>
      </c>
      <c r="E60" s="44">
        <f>IF($C60,data!E36,NA())</f>
        <v>30.732620000000001</v>
      </c>
      <c r="F60" s="43">
        <f>IF($C60,data!F36,0)</f>
        <v>1001558</v>
      </c>
    </row>
    <row r="61" spans="2:6" x14ac:dyDescent="0.25">
      <c r="B61" s="19" t="str">
        <f>data!B37</f>
        <v>Birmingham</v>
      </c>
      <c r="C61" s="43" t="b">
        <f>CHOOSE(mySelectionType,
SQRT((data!D37-control!$C$8)^2+(myAspectRatio*(data!E37-control!$C$9))^2)&lt;=control!$C$17,
AND(data!D37&lt;=control!$C$8,data!E37&gt;=control!$C$9,data!D37&gt;=control!$C$10,data!E37&lt;=control!$C$11))</f>
        <v>0</v>
      </c>
      <c r="D61" s="44" t="e">
        <f>IF($C61,data!D37,NA())</f>
        <v>#N/A</v>
      </c>
      <c r="E61" s="44" t="e">
        <f>IF($C61,data!E37,NA())</f>
        <v>#N/A</v>
      </c>
      <c r="F61" s="43">
        <f>IF($C61,data!F37,0)</f>
        <v>0</v>
      </c>
    </row>
    <row r="62" spans="2:6" x14ac:dyDescent="0.25">
      <c r="B62" s="19" t="str">
        <f>data!B38</f>
        <v>Cologne</v>
      </c>
      <c r="C62" s="43" t="b">
        <f>CHOOSE(mySelectionType,
SQRT((data!D38-control!$C$8)^2+(myAspectRatio*(data!E38-control!$C$9))^2)&lt;=control!$C$17,
AND(data!D38&lt;=control!$C$8,data!E38&gt;=control!$C$9,data!D38&gt;=control!$C$10,data!E38&lt;=control!$C$11))</f>
        <v>0</v>
      </c>
      <c r="D62" s="44" t="e">
        <f>IF($C62,data!D38,NA())</f>
        <v>#N/A</v>
      </c>
      <c r="E62" s="44" t="e">
        <f>IF($C62,data!E38,NA())</f>
        <v>#N/A</v>
      </c>
      <c r="F62" s="43">
        <f>IF($C62,data!F38,0)</f>
        <v>0</v>
      </c>
    </row>
    <row r="63" spans="2:6" x14ac:dyDescent="0.25">
      <c r="B63" s="19" t="str">
        <f>data!B39</f>
        <v>Napoli</v>
      </c>
      <c r="C63" s="43" t="b">
        <f>CHOOSE(mySelectionType,
SQRT((data!D39-control!$C$8)^2+(myAspectRatio*(data!E39-control!$C$9))^2)&lt;=control!$C$17,
AND(data!D39&lt;=control!$C$8,data!E39&gt;=control!$C$9,data!D39&gt;=control!$C$10,data!E39&lt;=control!$C$11))</f>
        <v>1</v>
      </c>
      <c r="D63" s="44">
        <f>IF($C63,data!D39,NA())</f>
        <v>40.856310000000001</v>
      </c>
      <c r="E63" s="44">
        <f>IF($C63,data!E39,NA())</f>
        <v>14.246409999999999</v>
      </c>
      <c r="F63" s="43">
        <f>IF($C63,data!F39,0)</f>
        <v>959470</v>
      </c>
    </row>
    <row r="64" spans="2:6" x14ac:dyDescent="0.25">
      <c r="B64" s="19" t="str">
        <f>data!B40</f>
        <v>Konya</v>
      </c>
      <c r="C64" s="43" t="b">
        <f>CHOOSE(mySelectionType,
SQRT((data!D40-control!$C$8)^2+(myAspectRatio*(data!E40-control!$C$9))^2)&lt;=control!$C$17,
AND(data!D40&lt;=control!$C$8,data!E40&gt;=control!$C$9,data!D40&gt;=control!$C$10,data!E40&lt;=control!$C$11))</f>
        <v>0</v>
      </c>
      <c r="D64" s="44" t="e">
        <f>IF($C64,data!D40,NA())</f>
        <v>#N/A</v>
      </c>
      <c r="E64" s="44" t="e">
        <f>IF($C64,data!E40,NA())</f>
        <v>#N/A</v>
      </c>
      <c r="F64" s="43">
        <f>IF($C64,data!F40,0)</f>
        <v>0</v>
      </c>
    </row>
    <row r="65" spans="2:6" x14ac:dyDescent="0.25">
      <c r="B65" s="19" t="str">
        <f>data!B41</f>
        <v>Turin</v>
      </c>
      <c r="C65" s="43" t="b">
        <f>CHOOSE(mySelectionType,
SQRT((data!D41-control!$C$8)^2+(myAspectRatio*(data!E41-control!$C$9))^2)&lt;=control!$C$17,
AND(data!D41&lt;=control!$C$8,data!E41&gt;=control!$C$9,data!D41&gt;=control!$C$10,data!E41&lt;=control!$C$11))</f>
        <v>0</v>
      </c>
      <c r="D65" s="44" t="e">
        <f>IF($C65,data!D41,NA())</f>
        <v>#N/A</v>
      </c>
      <c r="E65" s="44" t="e">
        <f>IF($C65,data!E41,NA())</f>
        <v>#N/A</v>
      </c>
      <c r="F65" s="43">
        <f>IF($C65,data!F41,0)</f>
        <v>0</v>
      </c>
    </row>
    <row r="66" spans="2:6" x14ac:dyDescent="0.25">
      <c r="B66" s="19" t="str">
        <f>data!B42</f>
        <v>Valencia</v>
      </c>
      <c r="C66" s="43" t="b">
        <f>CHOOSE(mySelectionType,
SQRT((data!D42-control!$C$8)^2+(myAspectRatio*(data!E42-control!$C$9))^2)&lt;=control!$C$17,
AND(data!D42&lt;=control!$C$8,data!E42&gt;=control!$C$9,data!D42&gt;=control!$C$10,data!E42&lt;=control!$C$11))</f>
        <v>0</v>
      </c>
      <c r="D66" s="44" t="e">
        <f>IF($C66,data!D42,NA())</f>
        <v>#N/A</v>
      </c>
      <c r="E66" s="44" t="e">
        <f>IF($C66,data!E42,NA())</f>
        <v>#N/A</v>
      </c>
      <c r="F66" s="43">
        <f>IF($C66,data!F42,0)</f>
        <v>0</v>
      </c>
    </row>
    <row r="67" spans="2:6" x14ac:dyDescent="0.25">
      <c r="B67" s="19" t="str">
        <f>data!B43</f>
        <v>Zaporizhzhya</v>
      </c>
      <c r="C67" s="43" t="b">
        <f>CHOOSE(mySelectionType,
SQRT((data!D43-control!$C$8)^2+(myAspectRatio*(data!E43-control!$C$9))^2)&lt;=control!$C$17,
AND(data!D43&lt;=control!$C$8,data!E43&gt;=control!$C$9,data!D43&gt;=control!$C$10,data!E43&lt;=control!$C$11))</f>
        <v>1</v>
      </c>
      <c r="D67" s="44">
        <f>IF($C67,data!D43,NA())</f>
        <v>47.822890000000001</v>
      </c>
      <c r="E67" s="44">
        <f>IF($C67,data!E43,NA())</f>
        <v>35.190309999999997</v>
      </c>
      <c r="F67" s="43">
        <f>IF($C67,data!F43,0)</f>
        <v>796217</v>
      </c>
    </row>
    <row r="68" spans="2:6" x14ac:dyDescent="0.25">
      <c r="B68" s="19" t="str">
        <f>data!B44</f>
        <v>Marseille</v>
      </c>
      <c r="C68" s="43" t="b">
        <f>CHOOSE(mySelectionType,
SQRT((data!D44-control!$C$8)^2+(myAspectRatio*(data!E44-control!$C$9))^2)&lt;=control!$C$17,
AND(data!D44&lt;=control!$C$8,data!E44&gt;=control!$C$9,data!D44&gt;=control!$C$10,data!E44&lt;=control!$C$11))</f>
        <v>0</v>
      </c>
      <c r="D68" s="44" t="e">
        <f>IF($C68,data!D44,NA())</f>
        <v>#N/A</v>
      </c>
      <c r="E68" s="44" t="e">
        <f>IF($C68,data!E44,NA())</f>
        <v>#N/A</v>
      </c>
      <c r="F68" s="43">
        <f>IF($C68,data!F44,0)</f>
        <v>0</v>
      </c>
    </row>
    <row r="69" spans="2:6" x14ac:dyDescent="0.25">
      <c r="B69" s="19" t="str">
        <f>data!B45</f>
        <v>Łódź</v>
      </c>
      <c r="C69" s="43" t="b">
        <f>CHOOSE(mySelectionType,
SQRT((data!D45-control!$C$8)^2+(myAspectRatio*(data!E45-control!$C$9))^2)&lt;=control!$C$17,
AND(data!D45&lt;=control!$C$8,data!E45&gt;=control!$C$9,data!D45&gt;=control!$C$10,data!E45&lt;=control!$C$11))</f>
        <v>1</v>
      </c>
      <c r="D69" s="44">
        <f>IF($C69,data!D45,NA())</f>
        <v>51.75</v>
      </c>
      <c r="E69" s="44">
        <f>IF($C69,data!E45,NA())</f>
        <v>19.466670000000001</v>
      </c>
      <c r="F69" s="43">
        <f>IF($C69,data!F45,0)</f>
        <v>768755</v>
      </c>
    </row>
    <row r="70" spans="2:6" x14ac:dyDescent="0.25">
      <c r="B70" s="19" t="str">
        <f>data!B46</f>
        <v>Antalya</v>
      </c>
      <c r="C70" s="43" t="b">
        <f>CHOOSE(mySelectionType,
SQRT((data!D46-control!$C$8)^2+(myAspectRatio*(data!E46-control!$C$9))^2)&lt;=control!$C$17,
AND(data!D46&lt;=control!$C$8,data!E46&gt;=control!$C$9,data!D46&gt;=control!$C$10,data!E46&lt;=control!$C$11))</f>
        <v>0</v>
      </c>
      <c r="D70" s="44" t="e">
        <f>IF($C70,data!D46,NA())</f>
        <v>#N/A</v>
      </c>
      <c r="E70" s="44" t="e">
        <f>IF($C70,data!E46,NA())</f>
        <v>#N/A</v>
      </c>
      <c r="F70" s="43">
        <f>IF($C70,data!F46,0)</f>
        <v>0</v>
      </c>
    </row>
    <row r="71" spans="2:6" x14ac:dyDescent="0.25">
      <c r="B71" s="19" t="str">
        <f>data!B47</f>
        <v>Kraków</v>
      </c>
      <c r="C71" s="43" t="b">
        <f>CHOOSE(mySelectionType,
SQRT((data!D47-control!$C$8)^2+(myAspectRatio*(data!E47-control!$C$9))^2)&lt;=control!$C$17,
AND(data!D47&lt;=control!$C$8,data!E47&gt;=control!$C$9,data!D47&gt;=control!$C$10,data!E47&lt;=control!$C$11))</f>
        <v>1</v>
      </c>
      <c r="D71" s="44">
        <f>IF($C71,data!D47,NA())</f>
        <v>50.061430000000001</v>
      </c>
      <c r="E71" s="44">
        <f>IF($C71,data!E47,NA())</f>
        <v>19.936579999999999</v>
      </c>
      <c r="F71" s="43">
        <f>IF($C71,data!F47,0)</f>
        <v>755050</v>
      </c>
    </row>
    <row r="72" spans="2:6" x14ac:dyDescent="0.25">
      <c r="B72" s="19" t="str">
        <f>data!B48</f>
        <v>Riga</v>
      </c>
      <c r="C72" s="43" t="b">
        <f>CHOOSE(mySelectionType,
SQRT((data!D48-control!$C$8)^2+(myAspectRatio*(data!E48-control!$C$9))^2)&lt;=control!$C$17,
AND(data!D48&lt;=control!$C$8,data!E48&gt;=control!$C$9,data!D48&gt;=control!$C$10,data!E48&lt;=control!$C$11))</f>
        <v>1</v>
      </c>
      <c r="D72" s="44">
        <f>IF($C72,data!D48,NA())</f>
        <v>56.945999999999998</v>
      </c>
      <c r="E72" s="44">
        <f>IF($C72,data!E48,NA())</f>
        <v>24.105889999999999</v>
      </c>
      <c r="F72" s="43">
        <f>IF($C72,data!F48,0)</f>
        <v>742572</v>
      </c>
    </row>
    <row r="73" spans="2:6" x14ac:dyDescent="0.25">
      <c r="B73" s="19" t="str">
        <f>data!B49</f>
        <v>Amsterdam</v>
      </c>
      <c r="C73" s="43" t="b">
        <f>CHOOSE(mySelectionType,
SQRT((data!D49-control!$C$8)^2+(myAspectRatio*(data!E49-control!$C$9))^2)&lt;=control!$C$17,
AND(data!D49&lt;=control!$C$8,data!E49&gt;=control!$C$9,data!D49&gt;=control!$C$10,data!E49&lt;=control!$C$11))</f>
        <v>0</v>
      </c>
      <c r="D73" s="44" t="e">
        <f>IF($C73,data!D49,NA())</f>
        <v>#N/A</v>
      </c>
      <c r="E73" s="44" t="e">
        <f>IF($C73,data!E49,NA())</f>
        <v>#N/A</v>
      </c>
      <c r="F73" s="43">
        <f>IF($C73,data!F49,0)</f>
        <v>0</v>
      </c>
    </row>
    <row r="74" spans="2:6" x14ac:dyDescent="0.25">
      <c r="B74" s="19" t="str">
        <f>data!B50</f>
        <v>L'viv</v>
      </c>
      <c r="C74" s="43" t="b">
        <f>CHOOSE(mySelectionType,
SQRT((data!D50-control!$C$8)^2+(myAspectRatio*(data!E50-control!$C$9))^2)&lt;=control!$C$17,
AND(data!D50&lt;=control!$C$8,data!E50&gt;=control!$C$9,data!D50&gt;=control!$C$10,data!E50&lt;=control!$C$11))</f>
        <v>1</v>
      </c>
      <c r="D74" s="44">
        <f>IF($C74,data!D50,NA())</f>
        <v>49.838259999999998</v>
      </c>
      <c r="E74" s="44">
        <f>IF($C74,data!E50,NA())</f>
        <v>24.023240000000001</v>
      </c>
      <c r="F74" s="43">
        <f>IF($C74,data!F50,0)</f>
        <v>717803</v>
      </c>
    </row>
    <row r="75" spans="2:6" x14ac:dyDescent="0.25">
      <c r="B75" s="19" t="str">
        <f>data!B51</f>
        <v>Sevilla</v>
      </c>
      <c r="C75" s="43" t="b">
        <f>CHOOSE(mySelectionType,
SQRT((data!D51-control!$C$8)^2+(myAspectRatio*(data!E51-control!$C$9))^2)&lt;=control!$C$17,
AND(data!D51&lt;=control!$C$8,data!E51&gt;=control!$C$9,data!D51&gt;=control!$C$10,data!E51&lt;=control!$C$11))</f>
        <v>0</v>
      </c>
      <c r="D75" s="44" t="e">
        <f>IF($C75,data!D51,NA())</f>
        <v>#N/A</v>
      </c>
      <c r="E75" s="44" t="e">
        <f>IF($C75,data!E51,NA())</f>
        <v>#N/A</v>
      </c>
      <c r="F75" s="43">
        <f>IF($C75,data!F51,0)</f>
        <v>0</v>
      </c>
    </row>
    <row r="76" spans="2:6" x14ac:dyDescent="0.25">
      <c r="B76" s="19" t="str">
        <f>data!B52</f>
        <v>Zagreb</v>
      </c>
      <c r="C76" s="43" t="b">
        <f>CHOOSE(mySelectionType,
SQRT((data!D52-control!$C$8)^2+(myAspectRatio*(data!E52-control!$C$9))^2)&lt;=control!$C$17,
AND(data!D52&lt;=control!$C$8,data!E52&gt;=control!$C$9,data!D52&gt;=control!$C$10,data!E52&lt;=control!$C$11))</f>
        <v>1</v>
      </c>
      <c r="D76" s="44">
        <f>IF($C76,data!D52,NA())</f>
        <v>45.814439999999998</v>
      </c>
      <c r="E76" s="44">
        <f>IF($C76,data!E52,NA())</f>
        <v>15.977980000000001</v>
      </c>
      <c r="F76" s="43">
        <f>IF($C76,data!F52,0)</f>
        <v>698966</v>
      </c>
    </row>
    <row r="77" spans="2:6" x14ac:dyDescent="0.25">
      <c r="B77" s="19" t="str">
        <f>data!B53</f>
        <v>Sarajevo</v>
      </c>
      <c r="C77" s="43" t="b">
        <f>CHOOSE(mySelectionType,
SQRT((data!D53-control!$C$8)^2+(myAspectRatio*(data!E53-control!$C$9))^2)&lt;=control!$C$17,
AND(data!D53&lt;=control!$C$8,data!E53&gt;=control!$C$9,data!D53&gt;=control!$C$10,data!E53&lt;=control!$C$11))</f>
        <v>1</v>
      </c>
      <c r="D77" s="44">
        <f>IF($C77,data!D53,NA())</f>
        <v>43.848640000000003</v>
      </c>
      <c r="E77" s="44">
        <f>IF($C77,data!E53,NA())</f>
        <v>18.356439999999999</v>
      </c>
      <c r="F77" s="43">
        <f>IF($C77,data!F53,0)</f>
        <v>696731</v>
      </c>
    </row>
    <row r="78" spans="2:6" x14ac:dyDescent="0.25">
      <c r="B78" s="19" t="str">
        <f>data!B54</f>
        <v>Zaragoza</v>
      </c>
      <c r="C78" s="43" t="b">
        <f>CHOOSE(mySelectionType,
SQRT((data!D54-control!$C$8)^2+(myAspectRatio*(data!E54-control!$C$9))^2)&lt;=control!$C$17,
AND(data!D54&lt;=control!$C$8,data!E54&gt;=control!$C$9,data!D54&gt;=control!$C$10,data!E54&lt;=control!$C$11))</f>
        <v>0</v>
      </c>
      <c r="D78" s="44" t="e">
        <f>IF($C78,data!D54,NA())</f>
        <v>#N/A</v>
      </c>
      <c r="E78" s="44" t="e">
        <f>IF($C78,data!E54,NA())</f>
        <v>#N/A</v>
      </c>
      <c r="F78" s="43">
        <f>IF($C78,data!F54,0)</f>
        <v>0</v>
      </c>
    </row>
    <row r="79" spans="2:6" x14ac:dyDescent="0.25">
      <c r="B79" s="19" t="str">
        <f>data!B55</f>
        <v>Athens</v>
      </c>
      <c r="C79" s="43" t="b">
        <f>CHOOSE(mySelectionType,
SQRT((data!D55-control!$C$8)^2+(myAspectRatio*(data!E55-control!$C$9))^2)&lt;=control!$C$17,
AND(data!D55&lt;=control!$C$8,data!E55&gt;=control!$C$9,data!D55&gt;=control!$C$10,data!E55&lt;=control!$C$11))</f>
        <v>1</v>
      </c>
      <c r="D79" s="44">
        <f>IF($C79,data!D55,NA())</f>
        <v>37.97945</v>
      </c>
      <c r="E79" s="44">
        <f>IF($C79,data!E55,NA())</f>
        <v>23.71622</v>
      </c>
      <c r="F79" s="43">
        <f>IF($C79,data!F55,0)</f>
        <v>664046</v>
      </c>
    </row>
    <row r="80" spans="2:6" x14ac:dyDescent="0.25">
      <c r="B80" s="19" t="str">
        <f>data!B56</f>
        <v>Kryvyi Rih</v>
      </c>
      <c r="C80" s="43" t="b">
        <f>CHOOSE(mySelectionType,
SQRT((data!D56-control!$C$8)^2+(myAspectRatio*(data!E56-control!$C$9))^2)&lt;=control!$C$17,
AND(data!D56&lt;=control!$C$8,data!E56&gt;=control!$C$9,data!D56&gt;=control!$C$10,data!E56&lt;=control!$C$11))</f>
        <v>1</v>
      </c>
      <c r="D80" s="44">
        <f>IF($C80,data!D56,NA())</f>
        <v>47.909660000000002</v>
      </c>
      <c r="E80" s="44">
        <f>IF($C80,data!E56,NA())</f>
        <v>33.38044</v>
      </c>
      <c r="F80" s="43">
        <f>IF($C80,data!F56,0)</f>
        <v>652380</v>
      </c>
    </row>
    <row r="81" spans="2:6" x14ac:dyDescent="0.25">
      <c r="B81" s="19" t="str">
        <f>data!B57</f>
        <v>Frankfurt am Main</v>
      </c>
      <c r="C81" s="43" t="b">
        <f>CHOOSE(mySelectionType,
SQRT((data!D57-control!$C$8)^2+(myAspectRatio*(data!E57-control!$C$9))^2)&lt;=control!$C$17,
AND(data!D57&lt;=control!$C$8,data!E57&gt;=control!$C$9,data!D57&gt;=control!$C$10,data!E57&lt;=control!$C$11))</f>
        <v>1</v>
      </c>
      <c r="D81" s="44">
        <f>IF($C81,data!D57,NA())</f>
        <v>50.115519999999997</v>
      </c>
      <c r="E81" s="44">
        <f>IF($C81,data!E57,NA())</f>
        <v>8.6841699999999999</v>
      </c>
      <c r="F81" s="43">
        <f>IF($C81,data!F57,0)</f>
        <v>650000</v>
      </c>
    </row>
    <row r="82" spans="2:6" x14ac:dyDescent="0.25">
      <c r="B82" s="19" t="str">
        <f>data!B58</f>
        <v>Palermo</v>
      </c>
      <c r="C82" s="43" t="b">
        <f>CHOOSE(mySelectionType,
SQRT((data!D58-control!$C$8)^2+(myAspectRatio*(data!E58-control!$C$9))^2)&lt;=control!$C$17,
AND(data!D58&lt;=control!$C$8,data!E58&gt;=control!$C$9,data!D58&gt;=control!$C$10,data!E58&lt;=control!$C$11))</f>
        <v>0</v>
      </c>
      <c r="D82" s="44" t="e">
        <f>IF($C82,data!D58,NA())</f>
        <v>#N/A</v>
      </c>
      <c r="E82" s="44" t="e">
        <f>IF($C82,data!E58,NA())</f>
        <v>#N/A</v>
      </c>
      <c r="F82" s="43">
        <f>IF($C82,data!F58,0)</f>
        <v>0</v>
      </c>
    </row>
    <row r="83" spans="2:6" x14ac:dyDescent="0.25">
      <c r="B83" s="19" t="str">
        <f>data!B59</f>
        <v>Chişinău</v>
      </c>
      <c r="C83" s="43" t="b">
        <f>CHOOSE(mySelectionType,
SQRT((data!D59-control!$C$8)^2+(myAspectRatio*(data!E59-control!$C$9))^2)&lt;=control!$C$17,
AND(data!D59&lt;=control!$C$8,data!E59&gt;=control!$C$9,data!D59&gt;=control!$C$10,data!E59&lt;=control!$C$11))</f>
        <v>1</v>
      </c>
      <c r="D83" s="44">
        <f>IF($C83,data!D59,NA())</f>
        <v>47.005560000000003</v>
      </c>
      <c r="E83" s="44">
        <f>IF($C83,data!E59,NA())</f>
        <v>28.857500000000002</v>
      </c>
      <c r="F83" s="43">
        <f>IF($C83,data!F59,0)</f>
        <v>635994</v>
      </c>
    </row>
    <row r="84" spans="2:6" x14ac:dyDescent="0.25">
      <c r="B84" s="19" t="str">
        <f>data!B60</f>
        <v>Wrocław</v>
      </c>
      <c r="C84" s="43" t="b">
        <f>CHOOSE(mySelectionType,
SQRT((data!D60-control!$C$8)^2+(myAspectRatio*(data!E60-control!$C$9))^2)&lt;=control!$C$17,
AND(data!D60&lt;=control!$C$8,data!E60&gt;=control!$C$9,data!D60&gt;=control!$C$10,data!E60&lt;=control!$C$11))</f>
        <v>1</v>
      </c>
      <c r="D84" s="44">
        <f>IF($C84,data!D60,NA())</f>
        <v>51.1</v>
      </c>
      <c r="E84" s="44">
        <f>IF($C84,data!E60,NA())</f>
        <v>17.033329999999999</v>
      </c>
      <c r="F84" s="43">
        <f>IF($C84,data!F60,0)</f>
        <v>634893</v>
      </c>
    </row>
    <row r="85" spans="2:6" x14ac:dyDescent="0.25">
      <c r="B85" s="19" t="str">
        <f>data!B61</f>
        <v>Glasgow</v>
      </c>
      <c r="C85" s="43" t="b">
        <f>CHOOSE(mySelectionType,
SQRT((data!D61-control!$C$8)^2+(myAspectRatio*(data!E61-control!$C$9))^2)&lt;=control!$C$17,
AND(data!D61&lt;=control!$C$8,data!E61&gt;=control!$C$9,data!D61&gt;=control!$C$10,data!E61&lt;=control!$C$11))</f>
        <v>0</v>
      </c>
      <c r="D85" s="44" t="e">
        <f>IF($C85,data!D61,NA())</f>
        <v>#N/A</v>
      </c>
      <c r="E85" s="44" t="e">
        <f>IF($C85,data!E61,NA())</f>
        <v>#N/A</v>
      </c>
      <c r="F85" s="43">
        <f>IF($C85,data!F61,0)</f>
        <v>0</v>
      </c>
    </row>
    <row r="86" spans="2:6" x14ac:dyDescent="0.25">
      <c r="B86" s="19" t="str">
        <f>data!B62</f>
        <v>Rotterdam</v>
      </c>
      <c r="C86" s="43" t="b">
        <f>CHOOSE(mySelectionType,
SQRT((data!D62-control!$C$8)^2+(myAspectRatio*(data!E62-control!$C$9))^2)&lt;=control!$C$17,
AND(data!D62&lt;=control!$C$8,data!E62&gt;=control!$C$9,data!D62&gt;=control!$C$10,data!E62&lt;=control!$C$11))</f>
        <v>0</v>
      </c>
      <c r="D86" s="44" t="e">
        <f>IF($C86,data!D62,NA())</f>
        <v>#N/A</v>
      </c>
      <c r="E86" s="44" t="e">
        <f>IF($C86,data!E62,NA())</f>
        <v>#N/A</v>
      </c>
      <c r="F86" s="43">
        <f>IF($C86,data!F62,0)</f>
        <v>0</v>
      </c>
    </row>
    <row r="87" spans="2:6" x14ac:dyDescent="0.25">
      <c r="B87" s="19" t="str">
        <f>data!B63</f>
        <v>Essen</v>
      </c>
      <c r="C87" s="43" t="b">
        <f>CHOOSE(mySelectionType,
SQRT((data!D63-control!$C$8)^2+(myAspectRatio*(data!E63-control!$C$9))^2)&lt;=control!$C$17,
AND(data!D63&lt;=control!$C$8,data!E63&gt;=control!$C$9,data!D63&gt;=control!$C$10,data!E63&lt;=control!$C$11))</f>
        <v>0</v>
      </c>
      <c r="D87" s="44" t="e">
        <f>IF($C87,data!D63,NA())</f>
        <v>#N/A</v>
      </c>
      <c r="E87" s="44" t="e">
        <f>IF($C87,data!E63,NA())</f>
        <v>#N/A</v>
      </c>
      <c r="F87" s="43">
        <f>IF($C87,data!F63,0)</f>
        <v>0</v>
      </c>
    </row>
    <row r="88" spans="2:6" x14ac:dyDescent="0.25">
      <c r="B88" s="19" t="str">
        <f>data!B64</f>
        <v>Kayseri</v>
      </c>
      <c r="C88" s="43" t="b">
        <f>CHOOSE(mySelectionType,
SQRT((data!D64-control!$C$8)^2+(myAspectRatio*(data!E64-control!$C$9))^2)&lt;=control!$C$17,
AND(data!D64&lt;=control!$C$8,data!E64&gt;=control!$C$9,data!D64&gt;=control!$C$10,data!E64&lt;=control!$C$11))</f>
        <v>0</v>
      </c>
      <c r="D88" s="44" t="e">
        <f>IF($C88,data!D64,NA())</f>
        <v>#N/A</v>
      </c>
      <c r="E88" s="44" t="e">
        <f>IF($C88,data!E64,NA())</f>
        <v>#N/A</v>
      </c>
      <c r="F88" s="43">
        <f>IF($C88,data!F64,0)</f>
        <v>0</v>
      </c>
    </row>
    <row r="89" spans="2:6" x14ac:dyDescent="0.25">
      <c r="B89" s="19" t="str">
        <f>data!B65</f>
        <v>Stuttgart</v>
      </c>
      <c r="C89" s="43" t="b">
        <f>CHOOSE(mySelectionType,
SQRT((data!D65-control!$C$8)^2+(myAspectRatio*(data!E65-control!$C$9))^2)&lt;=control!$C$17,
AND(data!D65&lt;=control!$C$8,data!E65&gt;=control!$C$9,data!D65&gt;=control!$C$10,data!E65&lt;=control!$C$11))</f>
        <v>1</v>
      </c>
      <c r="D89" s="44">
        <f>IF($C89,data!D65,NA())</f>
        <v>48.782319999999999</v>
      </c>
      <c r="E89" s="44">
        <f>IF($C89,data!E65,NA())</f>
        <v>9.1770200000000006</v>
      </c>
      <c r="F89" s="43">
        <f>IF($C89,data!F65,0)</f>
        <v>589793</v>
      </c>
    </row>
    <row r="90" spans="2:6" x14ac:dyDescent="0.25">
      <c r="B90" s="19" t="str">
        <f>data!B66</f>
        <v>Dortmund</v>
      </c>
      <c r="C90" s="43" t="b">
        <f>CHOOSE(mySelectionType,
SQRT((data!D66-control!$C$8)^2+(myAspectRatio*(data!E66-control!$C$9))^2)&lt;=control!$C$17,
AND(data!D66&lt;=control!$C$8,data!E66&gt;=control!$C$9,data!D66&gt;=control!$C$10,data!E66&lt;=control!$C$11))</f>
        <v>0</v>
      </c>
      <c r="D90" s="44" t="e">
        <f>IF($C90,data!D66,NA())</f>
        <v>#N/A</v>
      </c>
      <c r="E90" s="44" t="e">
        <f>IF($C90,data!E66,NA())</f>
        <v>#N/A</v>
      </c>
      <c r="F90" s="43">
        <f>IF($C90,data!F66,0)</f>
        <v>0</v>
      </c>
    </row>
    <row r="91" spans="2:6" x14ac:dyDescent="0.25">
      <c r="B91" s="19" t="str">
        <f>data!B67</f>
        <v>Genoa</v>
      </c>
      <c r="C91" s="43" t="b">
        <f>CHOOSE(mySelectionType,
SQRT((data!D67-control!$C$8)^2+(myAspectRatio*(data!E67-control!$C$9))^2)&lt;=control!$C$17,
AND(data!D67&lt;=control!$C$8,data!E67&gt;=control!$C$9,data!D67&gt;=control!$C$10,data!E67&lt;=control!$C$11))</f>
        <v>1</v>
      </c>
      <c r="D91" s="44">
        <f>IF($C91,data!D67,NA())</f>
        <v>44.426400000000001</v>
      </c>
      <c r="E91" s="44">
        <f>IF($C91,data!E67,NA())</f>
        <v>8.9151900000000008</v>
      </c>
      <c r="F91" s="43">
        <f>IF($C91,data!F67,0)</f>
        <v>580223</v>
      </c>
    </row>
    <row r="92" spans="2:6" x14ac:dyDescent="0.25">
      <c r="B92" s="19" t="str">
        <f>data!B68</f>
        <v>Oslo</v>
      </c>
      <c r="C92" s="43" t="b">
        <f>CHOOSE(mySelectionType,
SQRT((data!D68-control!$C$8)^2+(myAspectRatio*(data!E68-control!$C$9))^2)&lt;=control!$C$17,
AND(data!D68&lt;=control!$C$8,data!E68&gt;=control!$C$9,data!D68&gt;=control!$C$10,data!E68&lt;=control!$C$11))</f>
        <v>0</v>
      </c>
      <c r="D92" s="44" t="e">
        <f>IF($C92,data!D68,NA())</f>
        <v>#N/A</v>
      </c>
      <c r="E92" s="44" t="e">
        <f>IF($C92,data!E68,NA())</f>
        <v>#N/A</v>
      </c>
      <c r="F92" s="43">
        <f>IF($C92,data!F68,0)</f>
        <v>0</v>
      </c>
    </row>
    <row r="93" spans="2:6" x14ac:dyDescent="0.25">
      <c r="B93" s="19" t="str">
        <f>data!B69</f>
        <v>Düsseldorf</v>
      </c>
      <c r="C93" s="43" t="b">
        <f>CHOOSE(mySelectionType,
SQRT((data!D69-control!$C$8)^2+(myAspectRatio*(data!E69-control!$C$9))^2)&lt;=control!$C$17,
AND(data!D69&lt;=control!$C$8,data!E69&gt;=control!$C$9,data!D69&gt;=control!$C$10,data!E69&lt;=control!$C$11))</f>
        <v>0</v>
      </c>
      <c r="D93" s="44" t="e">
        <f>IF($C93,data!D69,NA())</f>
        <v>#N/A</v>
      </c>
      <c r="E93" s="44" t="e">
        <f>IF($C93,data!E69,NA())</f>
        <v>#N/A</v>
      </c>
      <c r="F93" s="43">
        <f>IF($C93,data!F69,0)</f>
        <v>0</v>
      </c>
    </row>
    <row r="94" spans="2:6" x14ac:dyDescent="0.25">
      <c r="B94" s="19" t="str">
        <f>data!B70</f>
        <v>Poznań</v>
      </c>
      <c r="C94" s="43" t="b">
        <f>CHOOSE(mySelectionType,
SQRT((data!D70-control!$C$8)^2+(myAspectRatio*(data!E70-control!$C$9))^2)&lt;=control!$C$17,
AND(data!D70&lt;=control!$C$8,data!E70&gt;=control!$C$9,data!D70&gt;=control!$C$10,data!E70&lt;=control!$C$11))</f>
        <v>1</v>
      </c>
      <c r="D94" s="44">
        <f>IF($C94,data!D70,NA())</f>
        <v>52.40692</v>
      </c>
      <c r="E94" s="44">
        <f>IF($C94,data!E70,NA())</f>
        <v>16.929929999999999</v>
      </c>
      <c r="F94" s="43">
        <f>IF($C94,data!F70,0)</f>
        <v>570352</v>
      </c>
    </row>
    <row r="95" spans="2:6" x14ac:dyDescent="0.25">
      <c r="B95" s="19" t="str">
        <f>data!B71</f>
        <v>Málaga</v>
      </c>
      <c r="C95" s="43" t="b">
        <f>CHOOSE(mySelectionType,
SQRT((data!D71-control!$C$8)^2+(myAspectRatio*(data!E71-control!$C$9))^2)&lt;=control!$C$17,
AND(data!D71&lt;=control!$C$8,data!E71&gt;=control!$C$9,data!D71&gt;=control!$C$10,data!E71&lt;=control!$C$11))</f>
        <v>0</v>
      </c>
      <c r="D95" s="44" t="e">
        <f>IF($C95,data!D71,NA())</f>
        <v>#N/A</v>
      </c>
      <c r="E95" s="44" t="e">
        <f>IF($C95,data!E71,NA())</f>
        <v>#N/A</v>
      </c>
      <c r="F95" s="43">
        <f>IF($C95,data!F71,0)</f>
        <v>0</v>
      </c>
    </row>
    <row r="96" spans="2:6" x14ac:dyDescent="0.25">
      <c r="B96" s="19" t="str">
        <f>data!B72</f>
        <v>Helsinki</v>
      </c>
      <c r="C96" s="43" t="b">
        <f>CHOOSE(mySelectionType,
SQRT((data!D72-control!$C$8)^2+(myAspectRatio*(data!E72-control!$C$9))^2)&lt;=control!$C$17,
AND(data!D72&lt;=control!$C$8,data!E72&gt;=control!$C$9,data!D72&gt;=control!$C$10,data!E72&lt;=control!$C$11))</f>
        <v>1</v>
      </c>
      <c r="D96" s="44">
        <f>IF($C96,data!D72,NA())</f>
        <v>60.169519999999999</v>
      </c>
      <c r="E96" s="44">
        <f>IF($C96,data!E72,NA())</f>
        <v>24.935449999999999</v>
      </c>
      <c r="F96" s="43">
        <f>IF($C96,data!F72,0)</f>
        <v>558457</v>
      </c>
    </row>
    <row r="97" spans="2:6" x14ac:dyDescent="0.25">
      <c r="B97" s="19" t="str">
        <f>data!B73</f>
        <v>Pristina</v>
      </c>
      <c r="C97" s="43" t="b">
        <f>CHOOSE(mySelectionType,
SQRT((data!D73-control!$C$8)^2+(myAspectRatio*(data!E73-control!$C$9))^2)&lt;=control!$C$17,
AND(data!D73&lt;=control!$C$8,data!E73&gt;=control!$C$9,data!D73&gt;=control!$C$10,data!E73&lt;=control!$C$11))</f>
        <v>1</v>
      </c>
      <c r="D97" s="44">
        <f>IF($C97,data!D73,NA())</f>
        <v>42.672719999999998</v>
      </c>
      <c r="E97" s="44">
        <f>IF($C97,data!E73,NA())</f>
        <v>21.166879999999999</v>
      </c>
      <c r="F97" s="43">
        <f>IF($C97,data!F73,0)</f>
        <v>550000</v>
      </c>
    </row>
    <row r="98" spans="2:6" x14ac:dyDescent="0.25">
      <c r="B98" s="19" t="str">
        <f>data!B74</f>
        <v>Bremen</v>
      </c>
      <c r="C98" s="43" t="b">
        <f>CHOOSE(mySelectionType,
SQRT((data!D74-control!$C$8)^2+(myAspectRatio*(data!E74-control!$C$9))^2)&lt;=control!$C$17,
AND(data!D74&lt;=control!$C$8,data!E74&gt;=control!$C$9,data!D74&gt;=control!$C$10,data!E74&lt;=control!$C$11))</f>
        <v>1</v>
      </c>
      <c r="D98" s="44">
        <f>IF($C98,data!D74,NA())</f>
        <v>53.075159999999997</v>
      </c>
      <c r="E98" s="44">
        <f>IF($C98,data!E74,NA())</f>
        <v>8.8077699999999997</v>
      </c>
      <c r="F98" s="43">
        <f>IF($C98,data!F74,0)</f>
        <v>546501</v>
      </c>
    </row>
    <row r="99" spans="2:6" x14ac:dyDescent="0.25">
      <c r="B99" s="19" t="str">
        <f>data!B75</f>
        <v>Vilnius</v>
      </c>
      <c r="C99" s="43" t="b">
        <f>CHOOSE(mySelectionType,
SQRT((data!D75-control!$C$8)^2+(myAspectRatio*(data!E75-control!$C$9))^2)&lt;=control!$C$17,
AND(data!D75&lt;=control!$C$8,data!E75&gt;=control!$C$9,data!D75&gt;=control!$C$10,data!E75&lt;=control!$C$11))</f>
        <v>1</v>
      </c>
      <c r="D99" s="44">
        <f>IF($C99,data!D75,NA())</f>
        <v>54.689160000000001</v>
      </c>
      <c r="E99" s="44">
        <f>IF($C99,data!E75,NA())</f>
        <v>25.279800000000002</v>
      </c>
      <c r="F99" s="43">
        <f>IF($C99,data!F75,0)</f>
        <v>542366</v>
      </c>
    </row>
    <row r="100" spans="2:6" x14ac:dyDescent="0.25">
      <c r="B100" s="19" t="str">
        <f>data!B76</f>
        <v>Mercin</v>
      </c>
      <c r="C100" s="43" t="b">
        <f>CHOOSE(mySelectionType,
SQRT((data!D76-control!$C$8)^2+(myAspectRatio*(data!E76-control!$C$9))^2)&lt;=control!$C$17,
AND(data!D76&lt;=control!$C$8,data!E76&gt;=control!$C$9,data!D76&gt;=control!$C$10,data!E76&lt;=control!$C$11))</f>
        <v>0</v>
      </c>
      <c r="D100" s="44" t="e">
        <f>IF($C100,data!D76,NA())</f>
        <v>#N/A</v>
      </c>
      <c r="E100" s="44" t="e">
        <f>IF($C100,data!E76,NA())</f>
        <v>#N/A</v>
      </c>
      <c r="F100" s="43">
        <f>IF($C100,data!F76,0)</f>
        <v>0</v>
      </c>
    </row>
    <row r="101" spans="2:6" x14ac:dyDescent="0.25">
      <c r="B101" s="19" t="str">
        <f>data!B77</f>
        <v>Lisbon</v>
      </c>
      <c r="C101" s="43" t="b">
        <f>CHOOSE(mySelectionType,
SQRT((data!D77-control!$C$8)^2+(myAspectRatio*(data!E77-control!$C$9))^2)&lt;=control!$C$17,
AND(data!D77&lt;=control!$C$8,data!E77&gt;=control!$C$9,data!D77&gt;=control!$C$10,data!E77&lt;=control!$C$11))</f>
        <v>0</v>
      </c>
      <c r="D101" s="44" t="e">
        <f>IF($C101,data!D77,NA())</f>
        <v>#N/A</v>
      </c>
      <c r="E101" s="44" t="e">
        <f>IF($C101,data!E77,NA())</f>
        <v>#N/A</v>
      </c>
      <c r="F101" s="43">
        <f>IF($C101,data!F77,0)</f>
        <v>0</v>
      </c>
    </row>
    <row r="102" spans="2:6" x14ac:dyDescent="0.25">
      <c r="B102" s="19" t="str">
        <f>data!B78</f>
        <v>Hannover</v>
      </c>
      <c r="C102" s="43" t="b">
        <f>CHOOSE(mySelectionType,
SQRT((data!D78-control!$C$8)^2+(myAspectRatio*(data!E78-control!$C$9))^2)&lt;=control!$C$17,
AND(data!D78&lt;=control!$C$8,data!E78&gt;=control!$C$9,data!D78&gt;=control!$C$10,data!E78&lt;=control!$C$11))</f>
        <v>1</v>
      </c>
      <c r="D102" s="44">
        <f>IF($C102,data!D78,NA())</f>
        <v>52.370519999999999</v>
      </c>
      <c r="E102" s="44">
        <f>IF($C102,data!E78,NA())</f>
        <v>9.7332199999999993</v>
      </c>
      <c r="F102" s="43">
        <f>IF($C102,data!F78,0)</f>
        <v>515140</v>
      </c>
    </row>
    <row r="103" spans="2:6" x14ac:dyDescent="0.25">
      <c r="B103" s="19" t="str">
        <f>data!B79</f>
        <v>Eskişehir</v>
      </c>
      <c r="C103" s="43" t="b">
        <f>CHOOSE(mySelectionType,
SQRT((data!D79-control!$C$8)^2+(myAspectRatio*(data!E79-control!$C$9))^2)&lt;=control!$C$17,
AND(data!D79&lt;=control!$C$8,data!E79&gt;=control!$C$9,data!D79&gt;=control!$C$10,data!E79&lt;=control!$C$11))</f>
        <v>0</v>
      </c>
      <c r="D103" s="44" t="e">
        <f>IF($C103,data!D79,NA())</f>
        <v>#N/A</v>
      </c>
      <c r="E103" s="44" t="e">
        <f>IF($C103,data!E79,NA())</f>
        <v>#N/A</v>
      </c>
      <c r="F103" s="43">
        <f>IF($C103,data!F79,0)</f>
        <v>0</v>
      </c>
    </row>
    <row r="104" spans="2:6" x14ac:dyDescent="0.25">
      <c r="B104" s="19" t="str">
        <f>data!B80</f>
        <v>Mykolayiv</v>
      </c>
      <c r="C104" s="43" t="b">
        <f>CHOOSE(mySelectionType,
SQRT((data!D80-control!$C$8)^2+(myAspectRatio*(data!E80-control!$C$9))^2)&lt;=control!$C$17,
AND(data!D80&lt;=control!$C$8,data!E80&gt;=control!$C$9,data!D80&gt;=control!$C$10,data!E80&lt;=control!$C$11))</f>
        <v>1</v>
      </c>
      <c r="D104" s="44">
        <f>IF($C104,data!D80,NA())</f>
        <v>46.965910000000001</v>
      </c>
      <c r="E104" s="44">
        <f>IF($C104,data!E80,NA())</f>
        <v>31.997399999999999</v>
      </c>
      <c r="F104" s="43">
        <f>IF($C104,data!F80,0)</f>
        <v>510840</v>
      </c>
    </row>
    <row r="105" spans="2:6" x14ac:dyDescent="0.25">
      <c r="B105" s="19" t="str">
        <f>data!B81</f>
        <v>Leipzig</v>
      </c>
      <c r="C105" s="43" t="b">
        <f>CHOOSE(mySelectionType,
SQRT((data!D81-control!$C$8)^2+(myAspectRatio*(data!E81-control!$C$9))^2)&lt;=control!$C$17,
AND(data!D81&lt;=control!$C$8,data!E81&gt;=control!$C$9,data!D81&gt;=control!$C$10,data!E81&lt;=control!$C$11))</f>
        <v>1</v>
      </c>
      <c r="D105" s="44">
        <f>IF($C105,data!D81,NA())</f>
        <v>51.339619999999996</v>
      </c>
      <c r="E105" s="44">
        <f>IF($C105,data!E81,NA())</f>
        <v>12.37129</v>
      </c>
      <c r="F105" s="43">
        <f>IF($C105,data!F81,0)</f>
        <v>504971</v>
      </c>
    </row>
    <row r="106" spans="2:6" x14ac:dyDescent="0.25">
      <c r="B106" s="19" t="str">
        <f>data!B82</f>
        <v>Duisburg</v>
      </c>
      <c r="C106" s="43" t="b">
        <f>CHOOSE(mySelectionType,
SQRT((data!D82-control!$C$8)^2+(myAspectRatio*(data!E82-control!$C$9))^2)&lt;=control!$C$17,
AND(data!D82&lt;=control!$C$8,data!E82&gt;=control!$C$9,data!D82&gt;=control!$C$10,data!E82&lt;=control!$C$11))</f>
        <v>0</v>
      </c>
      <c r="D106" s="44" t="e">
        <f>IF($C106,data!D82,NA())</f>
        <v>#N/A</v>
      </c>
      <c r="E106" s="44" t="e">
        <f>IF($C106,data!E82,NA())</f>
        <v>#N/A</v>
      </c>
      <c r="F106" s="43">
        <f>IF($C106,data!F82,0)</f>
        <v>0</v>
      </c>
    </row>
    <row r="107" spans="2:6" x14ac:dyDescent="0.25">
      <c r="B107" s="19" t="str">
        <f>data!B83</f>
        <v>Göteborg</v>
      </c>
      <c r="C107" s="43" t="b">
        <f>CHOOSE(mySelectionType,
SQRT((data!D83-control!$C$8)^2+(myAspectRatio*(data!E83-control!$C$9))^2)&lt;=control!$C$17,
AND(data!D83&lt;=control!$C$8,data!E83&gt;=control!$C$9,data!D83&gt;=control!$C$10,data!E83&lt;=control!$C$11))</f>
        <v>0</v>
      </c>
      <c r="D107" s="44" t="e">
        <f>IF($C107,data!D83,NA())</f>
        <v>#N/A</v>
      </c>
      <c r="E107" s="44" t="e">
        <f>IF($C107,data!E83,NA())</f>
        <v>#N/A</v>
      </c>
      <c r="F107" s="43">
        <f>IF($C107,data!F83,0)</f>
        <v>0</v>
      </c>
    </row>
    <row r="108" spans="2:6" x14ac:dyDescent="0.25">
      <c r="B108" s="19" t="str">
        <f>data!B84</f>
        <v>Nürnberg</v>
      </c>
      <c r="C108" s="43" t="b">
        <f>CHOOSE(mySelectionType,
SQRT((data!D84-control!$C$8)^2+(myAspectRatio*(data!E84-control!$C$9))^2)&lt;=control!$C$17,
AND(data!D84&lt;=control!$C$8,data!E84&gt;=control!$C$9,data!D84&gt;=control!$C$10,data!E84&lt;=control!$C$11))</f>
        <v>1</v>
      </c>
      <c r="D108" s="44">
        <f>IF($C108,data!D84,NA())</f>
        <v>49.454210000000003</v>
      </c>
      <c r="E108" s="44">
        <f>IF($C108,data!E84,NA())</f>
        <v>11.07752</v>
      </c>
      <c r="F108" s="43">
        <f>IF($C108,data!F84,0)</f>
        <v>499237</v>
      </c>
    </row>
    <row r="109" spans="2:6" x14ac:dyDescent="0.25">
      <c r="B109" s="19" t="str">
        <f>data!B85</f>
        <v>Dresden</v>
      </c>
      <c r="C109" s="43" t="b">
        <f>CHOOSE(mySelectionType,
SQRT((data!D85-control!$C$8)^2+(myAspectRatio*(data!E85-control!$C$9))^2)&lt;=control!$C$17,
AND(data!D85&lt;=control!$C$8,data!E85&gt;=control!$C$9,data!D85&gt;=control!$C$10,data!E85&lt;=control!$C$11))</f>
        <v>1</v>
      </c>
      <c r="D109" s="44">
        <f>IF($C109,data!D85,NA())</f>
        <v>51.050890000000003</v>
      </c>
      <c r="E109" s="44">
        <f>IF($C109,data!E85,NA())</f>
        <v>13.73832</v>
      </c>
      <c r="F109" s="43">
        <f>IF($C109,data!F85,0)</f>
        <v>486854</v>
      </c>
    </row>
    <row r="110" spans="2:6" x14ac:dyDescent="0.25">
      <c r="B110" s="19" t="str">
        <f>data!B86</f>
        <v>Mariupol</v>
      </c>
      <c r="C110" s="43" t="b">
        <f>CHOOSE(mySelectionType,
SQRT((data!D86-control!$C$8)^2+(myAspectRatio*(data!E86-control!$C$9))^2)&lt;=control!$C$17,
AND(data!D86&lt;=control!$C$8,data!E86&gt;=control!$C$9,data!D86&gt;=control!$C$10,data!E86&lt;=control!$C$11))</f>
        <v>0</v>
      </c>
      <c r="D110" s="44" t="e">
        <f>IF($C110,data!D86,NA())</f>
        <v>#N/A</v>
      </c>
      <c r="E110" s="44" t="e">
        <f>IF($C110,data!E86,NA())</f>
        <v>#N/A</v>
      </c>
      <c r="F110" s="43">
        <f>IF($C110,data!F86,0)</f>
        <v>0</v>
      </c>
    </row>
    <row r="111" spans="2:6" x14ac:dyDescent="0.25">
      <c r="B111" s="19" t="str">
        <f>data!B87</f>
        <v>Gomel</v>
      </c>
      <c r="C111" s="43" t="b">
        <f>CHOOSE(mySelectionType,
SQRT((data!D87-control!$C$8)^2+(myAspectRatio*(data!E87-control!$C$9))^2)&lt;=control!$C$17,
AND(data!D87&lt;=control!$C$8,data!E87&gt;=control!$C$9,data!D87&gt;=control!$C$10,data!E87&lt;=control!$C$11))</f>
        <v>1</v>
      </c>
      <c r="D111" s="44">
        <f>IF($C111,data!D87,NA())</f>
        <v>52.4345</v>
      </c>
      <c r="E111" s="44">
        <f>IF($C111,data!E87,NA())</f>
        <v>30.9754</v>
      </c>
      <c r="F111" s="43">
        <f>IF($C111,data!F87,0)</f>
        <v>480951</v>
      </c>
    </row>
    <row r="112" spans="2:6" x14ac:dyDescent="0.25">
      <c r="B112" s="19" t="str">
        <f>data!B88</f>
        <v>Skopje</v>
      </c>
      <c r="C112" s="43" t="b">
        <f>CHOOSE(mySelectionType,
SQRT((data!D88-control!$C$8)^2+(myAspectRatio*(data!E88-control!$C$9))^2)&lt;=control!$C$17,
AND(data!D88&lt;=control!$C$8,data!E88&gt;=control!$C$9,data!D88&gt;=control!$C$10,data!E88&lt;=control!$C$11))</f>
        <v>1</v>
      </c>
      <c r="D112" s="44">
        <f>IF($C112,data!D88,NA())</f>
        <v>41.996459999999999</v>
      </c>
      <c r="E112" s="44">
        <f>IF($C112,data!E88,NA())</f>
        <v>21.43141</v>
      </c>
      <c r="F112" s="43">
        <f>IF($C112,data!F88,0)</f>
        <v>474889</v>
      </c>
    </row>
    <row r="113" spans="2:6" x14ac:dyDescent="0.25">
      <c r="B113" s="19" t="str">
        <f>data!B89</f>
        <v>The Hague</v>
      </c>
      <c r="C113" s="43" t="b">
        <f>CHOOSE(mySelectionType,
SQRT((data!D89-control!$C$8)^2+(myAspectRatio*(data!E89-control!$C$9))^2)&lt;=control!$C$17,
AND(data!D89&lt;=control!$C$8,data!E89&gt;=control!$C$9,data!D89&gt;=control!$C$10,data!E89&lt;=control!$C$11))</f>
        <v>0</v>
      </c>
      <c r="D113" s="44" t="e">
        <f>IF($C113,data!D89,NA())</f>
        <v>#N/A</v>
      </c>
      <c r="E113" s="44" t="e">
        <f>IF($C113,data!E89,NA())</f>
        <v>#N/A</v>
      </c>
      <c r="F113" s="43">
        <f>IF($C113,data!F89,0)</f>
        <v>0</v>
      </c>
    </row>
    <row r="114" spans="2:6" x14ac:dyDescent="0.25">
      <c r="B114" s="19" t="str">
        <f>data!B90</f>
        <v>Lyon</v>
      </c>
      <c r="C114" s="43" t="b">
        <f>CHOOSE(mySelectionType,
SQRT((data!D90-control!$C$8)^2+(myAspectRatio*(data!E90-control!$C$9))^2)&lt;=control!$C$17,
AND(data!D90&lt;=control!$C$8,data!E90&gt;=control!$C$9,data!D90&gt;=control!$C$10,data!E90&lt;=control!$C$11))</f>
        <v>0</v>
      </c>
      <c r="D114" s="44" t="e">
        <f>IF($C114,data!D90,NA())</f>
        <v>#N/A</v>
      </c>
      <c r="E114" s="44" t="e">
        <f>IF($C114,data!E90,NA())</f>
        <v>#N/A</v>
      </c>
      <c r="F114" s="43">
        <f>IF($C114,data!F90,0)</f>
        <v>0</v>
      </c>
    </row>
    <row r="115" spans="2:6" x14ac:dyDescent="0.25">
      <c r="B115" s="19" t="str">
        <f>data!B91</f>
        <v>Liverpool</v>
      </c>
      <c r="C115" s="43" t="b">
        <f>CHOOSE(mySelectionType,
SQRT((data!D91-control!$C$8)^2+(myAspectRatio*(data!E91-control!$C$9))^2)&lt;=control!$C$17,
AND(data!D91&lt;=control!$C$8,data!E91&gt;=control!$C$9,data!D91&gt;=control!$C$10,data!E91&lt;=control!$C$11))</f>
        <v>0</v>
      </c>
      <c r="D115" s="44" t="e">
        <f>IF($C115,data!D91,NA())</f>
        <v>#N/A</v>
      </c>
      <c r="E115" s="44" t="e">
        <f>IF($C115,data!E91,NA())</f>
        <v>#N/A</v>
      </c>
      <c r="F115" s="43">
        <f>IF($C115,data!F91,0)</f>
        <v>0</v>
      </c>
    </row>
    <row r="116" spans="2:6" x14ac:dyDescent="0.25">
      <c r="B116" s="19" t="str">
        <f>data!B92</f>
        <v>Gdańsk</v>
      </c>
      <c r="C116" s="43" t="b">
        <f>CHOOSE(mySelectionType,
SQRT((data!D92-control!$C$8)^2+(myAspectRatio*(data!E92-control!$C$9))^2)&lt;=control!$C$17,
AND(data!D92&lt;=control!$C$8,data!E92&gt;=control!$C$9,data!D92&gt;=control!$C$10,data!E92&lt;=control!$C$11))</f>
        <v>1</v>
      </c>
      <c r="D116" s="44">
        <f>IF($C116,data!D92,NA())</f>
        <v>54.352049999999998</v>
      </c>
      <c r="E116" s="44">
        <f>IF($C116,data!E92,NA())</f>
        <v>18.646370000000001</v>
      </c>
      <c r="F116" s="43">
        <f>IF($C116,data!F92,0)</f>
        <v>461865</v>
      </c>
    </row>
    <row r="117" spans="2:6" x14ac:dyDescent="0.25">
      <c r="B117" s="19" t="str">
        <f>data!B93</f>
        <v>Antwerpen</v>
      </c>
      <c r="C117" s="43" t="b">
        <f>CHOOSE(mySelectionType,
SQRT((data!D93-control!$C$8)^2+(myAspectRatio*(data!E93-control!$C$9))^2)&lt;=control!$C$17,
AND(data!D93&lt;=control!$C$8,data!E93&gt;=control!$C$9,data!D93&gt;=control!$C$10,data!E93&lt;=control!$C$11))</f>
        <v>0</v>
      </c>
      <c r="D117" s="44" t="e">
        <f>IF($C117,data!D93,NA())</f>
        <v>#N/A</v>
      </c>
      <c r="E117" s="44" t="e">
        <f>IF($C117,data!E93,NA())</f>
        <v>#N/A</v>
      </c>
      <c r="F117" s="43">
        <f>IF($C117,data!F93,0)</f>
        <v>0</v>
      </c>
    </row>
    <row r="118" spans="2:6" x14ac:dyDescent="0.25">
      <c r="B118" s="19" t="str">
        <f>data!B94</f>
        <v>Leeds</v>
      </c>
      <c r="C118" s="43" t="b">
        <f>CHOOSE(mySelectionType,
SQRT((data!D94-control!$C$8)^2+(myAspectRatio*(data!E94-control!$C$9))^2)&lt;=control!$C$17,
AND(data!D94&lt;=control!$C$8,data!E94&gt;=control!$C$9,data!D94&gt;=control!$C$10,data!E94&lt;=control!$C$11))</f>
        <v>0</v>
      </c>
      <c r="D118" s="44" t="e">
        <f>IF($C118,data!D94,NA())</f>
        <v>#N/A</v>
      </c>
      <c r="E118" s="44" t="e">
        <f>IF($C118,data!E94,NA())</f>
        <v>#N/A</v>
      </c>
      <c r="F118" s="43">
        <f>IF($C118,data!F94,0)</f>
        <v>0</v>
      </c>
    </row>
    <row r="119" spans="2:6" x14ac:dyDescent="0.25">
      <c r="B119" s="19" t="str">
        <f>data!B95</f>
        <v>Luhansk</v>
      </c>
      <c r="C119" s="43" t="b">
        <f>CHOOSE(mySelectionType,
SQRT((data!D95-control!$C$8)^2+(myAspectRatio*(data!E95-control!$C$9))^2)&lt;=control!$C$17,
AND(data!D95&lt;=control!$C$8,data!E95&gt;=control!$C$9,data!D95&gt;=control!$C$10,data!E95&lt;=control!$C$11))</f>
        <v>0</v>
      </c>
      <c r="D119" s="44" t="e">
        <f>IF($C119,data!D95,NA())</f>
        <v>#N/A</v>
      </c>
      <c r="E119" s="44" t="e">
        <f>IF($C119,data!E95,NA())</f>
        <v>#N/A</v>
      </c>
      <c r="F119" s="43">
        <f>IF($C119,data!F95,0)</f>
        <v>0</v>
      </c>
    </row>
    <row r="120" spans="2:6" x14ac:dyDescent="0.25">
      <c r="B120" s="19" t="str">
        <f>data!B96</f>
        <v>Şanlıurfa</v>
      </c>
      <c r="C120" s="43" t="b">
        <f>CHOOSE(mySelectionType,
SQRT((data!D96-control!$C$8)^2+(myAspectRatio*(data!E96-control!$C$9))^2)&lt;=control!$C$17,
AND(data!D96&lt;=control!$C$8,data!E96&gt;=control!$C$9,data!D96&gt;=control!$C$10,data!E96&lt;=control!$C$11))</f>
        <v>0</v>
      </c>
      <c r="D120" s="44" t="e">
        <f>IF($C120,data!D96,NA())</f>
        <v>#N/A</v>
      </c>
      <c r="E120" s="44" t="e">
        <f>IF($C120,data!E96,NA())</f>
        <v>#N/A</v>
      </c>
      <c r="F120" s="43">
        <f>IF($C120,data!F96,0)</f>
        <v>0</v>
      </c>
    </row>
    <row r="121" spans="2:6" x14ac:dyDescent="0.25">
      <c r="B121" s="19" t="str">
        <f>data!B97</f>
        <v>Sheffield</v>
      </c>
      <c r="C121" s="43" t="b">
        <f>CHOOSE(mySelectionType,
SQRT((data!D97-control!$C$8)^2+(myAspectRatio*(data!E97-control!$C$9))^2)&lt;=control!$C$17,
AND(data!D97&lt;=control!$C$8,data!E97&gt;=control!$C$9,data!D97&gt;=control!$C$10,data!E97&lt;=control!$C$11))</f>
        <v>0</v>
      </c>
      <c r="D121" s="44" t="e">
        <f>IF($C121,data!D97,NA())</f>
        <v>#N/A</v>
      </c>
      <c r="E121" s="44" t="e">
        <f>IF($C121,data!E97,NA())</f>
        <v>#N/A</v>
      </c>
      <c r="F121" s="43">
        <f>IF($C121,data!F97,0)</f>
        <v>0</v>
      </c>
    </row>
    <row r="122" spans="2:6" x14ac:dyDescent="0.25">
      <c r="B122" s="19" t="str">
        <f>data!B98</f>
        <v>Malatya</v>
      </c>
      <c r="C122" s="43" t="b">
        <f>CHOOSE(mySelectionType,
SQRT((data!D98-control!$C$8)^2+(myAspectRatio*(data!E98-control!$C$9))^2)&lt;=control!$C$17,
AND(data!D98&lt;=control!$C$8,data!E98&gt;=control!$C$9,data!D98&gt;=control!$C$10,data!E98&lt;=control!$C$11))</f>
        <v>0</v>
      </c>
      <c r="D122" s="44" t="e">
        <f>IF($C122,data!D98,NA())</f>
        <v>#N/A</v>
      </c>
      <c r="E122" s="44" t="e">
        <f>IF($C122,data!E98,NA())</f>
        <v>#N/A</v>
      </c>
      <c r="F122" s="43">
        <f>IF($C122,data!F98,0)</f>
        <v>0</v>
      </c>
    </row>
    <row r="123" spans="2:6" x14ac:dyDescent="0.25">
      <c r="B123" s="19" t="str">
        <f>data!B99</f>
        <v>Murcia</v>
      </c>
      <c r="C123" s="43" t="b">
        <f>CHOOSE(mySelectionType,
SQRT((data!D99-control!$C$8)^2+(myAspectRatio*(data!E99-control!$C$9))^2)&lt;=control!$C$17,
AND(data!D99&lt;=control!$C$8,data!E99&gt;=control!$C$9,data!D99&gt;=control!$C$10,data!E99&lt;=control!$C$11))</f>
        <v>0</v>
      </c>
      <c r="D123" s="44" t="e">
        <f>IF($C123,data!D99,NA())</f>
        <v>#N/A</v>
      </c>
      <c r="E123" s="44" t="e">
        <f>IF($C123,data!E99,NA())</f>
        <v>#N/A</v>
      </c>
      <c r="F123" s="43">
        <f>IF($C123,data!F99,0)</f>
        <v>0</v>
      </c>
    </row>
    <row r="124" spans="2:6" x14ac:dyDescent="0.25">
      <c r="B124" s="19" t="str">
        <f>data!B100</f>
        <v>Edinburgh</v>
      </c>
      <c r="C124" s="43" t="b">
        <f>CHOOSE(mySelectionType,
SQRT((data!D100-control!$C$8)^2+(myAspectRatio*(data!E100-control!$C$9))^2)&lt;=control!$C$17,
AND(data!D100&lt;=control!$C$8,data!E100&gt;=control!$C$9,data!D100&gt;=control!$C$10,data!E100&lt;=control!$C$11))</f>
        <v>0</v>
      </c>
      <c r="D124" s="44" t="e">
        <f>IF($C124,data!D100,NA())</f>
        <v>#N/A</v>
      </c>
      <c r="E124" s="44" t="e">
        <f>IF($C124,data!E100,NA())</f>
        <v>#N/A</v>
      </c>
      <c r="F124" s="43">
        <f>IF($C124,data!F100,0)</f>
        <v>0</v>
      </c>
    </row>
    <row r="125" spans="2:6" x14ac:dyDescent="0.25">
      <c r="B125" s="19" t="str">
        <f>data!B101</f>
        <v>Toulouse</v>
      </c>
      <c r="C125" s="43" t="b">
        <f>CHOOSE(mySelectionType,
SQRT((data!D101-control!$C$8)^2+(myAspectRatio*(data!E101-control!$C$9))^2)&lt;=control!$C$17,
AND(data!D101&lt;=control!$C$8,data!E101&gt;=control!$C$9,data!D101&gt;=control!$C$10,data!E101&lt;=control!$C$11))</f>
        <v>0</v>
      </c>
      <c r="D125" s="44" t="e">
        <f>IF($C125,data!D101,NA())</f>
        <v>#N/A</v>
      </c>
      <c r="E125" s="44" t="e">
        <f>IF($C125,data!E101,NA())</f>
        <v>#N/A</v>
      </c>
      <c r="F125" s="43">
        <f>IF($C125,data!F101,0)</f>
        <v>0</v>
      </c>
    </row>
    <row r="126" spans="2:6" x14ac:dyDescent="0.25">
      <c r="B126" s="19" t="str">
        <f>data!B102</f>
        <v>Bristol</v>
      </c>
      <c r="C126" s="43" t="b">
        <f>CHOOSE(mySelectionType,
SQRT((data!D102-control!$C$8)^2+(myAspectRatio*(data!E102-control!$C$9))^2)&lt;=control!$C$17,
AND(data!D102&lt;=control!$C$8,data!E102&gt;=control!$C$9,data!D102&gt;=control!$C$10,data!E102&lt;=control!$C$11))</f>
        <v>0</v>
      </c>
      <c r="D126" s="44" t="e">
        <f>IF($C126,data!D102,NA())</f>
        <v>#N/A</v>
      </c>
      <c r="E126" s="44" t="e">
        <f>IF($C126,data!E102,NA())</f>
        <v>#N/A</v>
      </c>
      <c r="F126" s="43">
        <f>IF($C126,data!F102,0)</f>
        <v>0</v>
      </c>
    </row>
    <row r="127" spans="2:6" x14ac:dyDescent="0.25">
      <c r="B127" s="19" t="str">
        <f>data!B103</f>
        <v>Bratislava</v>
      </c>
      <c r="C127" s="43" t="b">
        <f>CHOOSE(mySelectionType,
SQRT((data!D103-control!$C$8)^2+(myAspectRatio*(data!E103-control!$C$9))^2)&lt;=control!$C$17,
AND(data!D103&lt;=control!$C$8,data!E103&gt;=control!$C$9,data!D103&gt;=control!$C$10,data!E103&lt;=control!$C$11))</f>
        <v>1</v>
      </c>
      <c r="D127" s="44">
        <f>IF($C127,data!D103,NA())</f>
        <v>48.148159999999997</v>
      </c>
      <c r="E127" s="44">
        <f>IF($C127,data!E103,NA())</f>
        <v>17.106739999999999</v>
      </c>
      <c r="F127" s="43">
        <f>IF($C127,data!F103,0)</f>
        <v>423737</v>
      </c>
    </row>
    <row r="128" spans="2:6" x14ac:dyDescent="0.25">
      <c r="B128" s="19" t="str">
        <f>data!B104</f>
        <v>Szczecin</v>
      </c>
      <c r="C128" s="43" t="b">
        <f>CHOOSE(mySelectionType,
SQRT((data!D104-control!$C$8)^2+(myAspectRatio*(data!E104-control!$C$9))^2)&lt;=control!$C$17,
AND(data!D104&lt;=control!$C$8,data!E104&gt;=control!$C$9,data!D104&gt;=control!$C$10,data!E104&lt;=control!$C$11))</f>
        <v>1</v>
      </c>
      <c r="D128" s="44">
        <f>IF($C128,data!D104,NA())</f>
        <v>53.428939999999997</v>
      </c>
      <c r="E128" s="44">
        <f>IF($C128,data!E104,NA())</f>
        <v>14.55302</v>
      </c>
      <c r="F128" s="43">
        <f>IF($C128,data!F104,0)</f>
        <v>407811</v>
      </c>
    </row>
    <row r="129" spans="2:6" x14ac:dyDescent="0.25">
      <c r="B129" s="19" t="str">
        <f>data!B105</f>
        <v>Palma</v>
      </c>
      <c r="C129" s="43" t="b">
        <f>CHOOSE(mySelectionType,
SQRT((data!D105-control!$C$8)^2+(myAspectRatio*(data!E105-control!$C$9))^2)&lt;=control!$C$17,
AND(data!D105&lt;=control!$C$8,data!E105&gt;=control!$C$9,data!D105&gt;=control!$C$10,data!E105&lt;=control!$C$11))</f>
        <v>0</v>
      </c>
      <c r="D129" s="44" t="e">
        <f>IF($C129,data!D105,NA())</f>
        <v>#N/A</v>
      </c>
      <c r="E129" s="44" t="e">
        <f>IF($C129,data!E105,NA())</f>
        <v>#N/A</v>
      </c>
      <c r="F129" s="43">
        <f>IF($C129,data!F105,0)</f>
        <v>0</v>
      </c>
    </row>
    <row r="130" spans="2:6" x14ac:dyDescent="0.25">
      <c r="B130" s="19" t="str">
        <f>data!B106</f>
        <v>Khmel’nyts’kyy</v>
      </c>
      <c r="C130" s="43" t="b">
        <f>CHOOSE(mySelectionType,
SQRT((data!D106-control!$C$8)^2+(myAspectRatio*(data!E106-control!$C$9))^2)&lt;=control!$C$17,
AND(data!D106&lt;=control!$C$8,data!E106&gt;=control!$C$9,data!D106&gt;=control!$C$10,data!E106&lt;=control!$C$11))</f>
        <v>1</v>
      </c>
      <c r="D130" s="44">
        <f>IF($C130,data!D106,NA())</f>
        <v>49.421610000000001</v>
      </c>
      <c r="E130" s="44">
        <f>IF($C130,data!E106,NA())</f>
        <v>26.99653</v>
      </c>
      <c r="F130" s="43">
        <f>IF($C130,data!F106,0)</f>
        <v>398346</v>
      </c>
    </row>
    <row r="131" spans="2:6" x14ac:dyDescent="0.25">
      <c r="B131" s="19" t="str">
        <f>data!B107</f>
        <v>Manchester</v>
      </c>
      <c r="C131" s="43" t="b">
        <f>CHOOSE(mySelectionType,
SQRT((data!D107-control!$C$8)^2+(myAspectRatio*(data!E107-control!$C$9))^2)&lt;=control!$C$17,
AND(data!D107&lt;=control!$C$8,data!E107&gt;=control!$C$9,data!D107&gt;=control!$C$10,data!E107&lt;=control!$C$11))</f>
        <v>0</v>
      </c>
      <c r="D131" s="44" t="e">
        <f>IF($C131,data!D107,NA())</f>
        <v>#N/A</v>
      </c>
      <c r="E131" s="44" t="e">
        <f>IF($C131,data!E107,NA())</f>
        <v>#N/A</v>
      </c>
      <c r="F131" s="43">
        <f>IF($C131,data!F107,0)</f>
        <v>0</v>
      </c>
    </row>
    <row r="132" spans="2:6" x14ac:dyDescent="0.25">
      <c r="B132" s="19" t="str">
        <f>data!B108</f>
        <v>Samsun</v>
      </c>
      <c r="C132" s="43" t="b">
        <f>CHOOSE(mySelectionType,
SQRT((data!D108-control!$C$8)^2+(myAspectRatio*(data!E108-control!$C$9))^2)&lt;=control!$C$17,
AND(data!D108&lt;=control!$C$8,data!E108&gt;=control!$C$9,data!D108&gt;=control!$C$10,data!E108&lt;=control!$C$11))</f>
        <v>0</v>
      </c>
      <c r="D132" s="44" t="e">
        <f>IF($C132,data!D108,NA())</f>
        <v>#N/A</v>
      </c>
      <c r="E132" s="44" t="e">
        <f>IF($C132,data!E108,NA())</f>
        <v>#N/A</v>
      </c>
      <c r="F132" s="43">
        <f>IF($C132,data!F108,0)</f>
        <v>0</v>
      </c>
    </row>
    <row r="133" spans="2:6" x14ac:dyDescent="0.25">
      <c r="B133" s="19" t="str">
        <f>data!B109</f>
        <v>Tallinn</v>
      </c>
      <c r="C133" s="43" t="b">
        <f>CHOOSE(mySelectionType,
SQRT((data!D109-control!$C$8)^2+(myAspectRatio*(data!E109-control!$C$9))^2)&lt;=control!$C$17,
AND(data!D109&lt;=control!$C$8,data!E109&gt;=control!$C$9,data!D109&gt;=control!$C$10,data!E109&lt;=control!$C$11))</f>
        <v>1</v>
      </c>
      <c r="D133" s="44">
        <f>IF($C133,data!D109,NA())</f>
        <v>59.436959999999999</v>
      </c>
      <c r="E133" s="44">
        <f>IF($C133,data!E109,NA())</f>
        <v>24.753530000000001</v>
      </c>
      <c r="F133" s="43">
        <f>IF($C133,data!F109,0)</f>
        <v>394024</v>
      </c>
    </row>
    <row r="134" spans="2:6" x14ac:dyDescent="0.25">
      <c r="B134" s="19" t="str">
        <f>data!B110</f>
        <v>Bochum</v>
      </c>
      <c r="C134" s="43" t="b">
        <f>CHOOSE(mySelectionType,
SQRT((data!D110-control!$C$8)^2+(myAspectRatio*(data!E110-control!$C$9))^2)&lt;=control!$C$17,
AND(data!D110&lt;=control!$C$8,data!E110&gt;=control!$C$9,data!D110&gt;=control!$C$10,data!E110&lt;=control!$C$11))</f>
        <v>0</v>
      </c>
      <c r="D134" s="44" t="e">
        <f>IF($C134,data!D110,NA())</f>
        <v>#N/A</v>
      </c>
      <c r="E134" s="44" t="e">
        <f>IF($C134,data!E110,NA())</f>
        <v>#N/A</v>
      </c>
      <c r="F134" s="43">
        <f>IF($C134,data!F110,0)</f>
        <v>0</v>
      </c>
    </row>
    <row r="135" spans="2:6" x14ac:dyDescent="0.25">
      <c r="B135" s="19" t="str">
        <f>data!B111</f>
        <v>Bochum-Hordel</v>
      </c>
      <c r="C135" s="43" t="b">
        <f>CHOOSE(mySelectionType,
SQRT((data!D111-control!$C$8)^2+(myAspectRatio*(data!E111-control!$C$9))^2)&lt;=control!$C$17,
AND(data!D111&lt;=control!$C$8,data!E111&gt;=control!$C$9,data!D111&gt;=control!$C$10,data!E111&lt;=control!$C$11))</f>
        <v>0</v>
      </c>
      <c r="D135" s="44" t="e">
        <f>IF($C135,data!D111,NA())</f>
        <v>#N/A</v>
      </c>
      <c r="E135" s="44" t="e">
        <f>IF($C135,data!E111,NA())</f>
        <v>#N/A</v>
      </c>
      <c r="F135" s="43">
        <f>IF($C135,data!F111,0)</f>
        <v>0</v>
      </c>
    </row>
    <row r="136" spans="2:6" x14ac:dyDescent="0.25">
      <c r="B136" s="19" t="str">
        <f>data!B112</f>
        <v>Sevastopol</v>
      </c>
      <c r="C136" s="43" t="b">
        <f>CHOOSE(mySelectionType,
SQRT((data!D112-control!$C$8)^2+(myAspectRatio*(data!E112-control!$C$9))^2)&lt;=control!$C$17,
AND(data!D112&lt;=control!$C$8,data!E112&gt;=control!$C$9,data!D112&gt;=control!$C$10,data!E112&lt;=control!$C$11))</f>
        <v>1</v>
      </c>
      <c r="D136" s="44">
        <f>IF($C136,data!D112,NA())</f>
        <v>44.588830000000002</v>
      </c>
      <c r="E136" s="44">
        <f>IF($C136,data!E112,NA())</f>
        <v>33.522399999999998</v>
      </c>
      <c r="F136" s="43">
        <f>IF($C136,data!F112,0)</f>
        <v>379200</v>
      </c>
    </row>
    <row r="137" spans="2:6" x14ac:dyDescent="0.25">
      <c r="B137" s="19" t="str">
        <f>data!B113</f>
        <v>Makiyivka</v>
      </c>
      <c r="C137" s="43" t="b">
        <f>CHOOSE(mySelectionType,
SQRT((data!D113-control!$C$8)^2+(myAspectRatio*(data!E113-control!$C$9))^2)&lt;=control!$C$17,
AND(data!D113&lt;=control!$C$8,data!E113&gt;=control!$C$9,data!D113&gt;=control!$C$10,data!E113&lt;=control!$C$11))</f>
        <v>0</v>
      </c>
      <c r="D137" s="44" t="e">
        <f>IF($C137,data!D113,NA())</f>
        <v>#N/A</v>
      </c>
      <c r="E137" s="44" t="e">
        <f>IF($C137,data!E113,NA())</f>
        <v>#N/A</v>
      </c>
      <c r="F137" s="43">
        <f>IF($C137,data!F113,0)</f>
        <v>0</v>
      </c>
    </row>
    <row r="138" spans="2:6" x14ac:dyDescent="0.25">
      <c r="B138" s="19" t="str">
        <f>data!B114</f>
        <v>Kahramanmaraş</v>
      </c>
      <c r="C138" s="43" t="b">
        <f>CHOOSE(mySelectionType,
SQRT((data!D114-control!$C$8)^2+(myAspectRatio*(data!E114-control!$C$9))^2)&lt;=control!$C$17,
AND(data!D114&lt;=control!$C$8,data!E114&gt;=control!$C$9,data!D114&gt;=control!$C$10,data!E114&lt;=control!$C$11))</f>
        <v>0</v>
      </c>
      <c r="D138" s="44" t="e">
        <f>IF($C138,data!D114,NA())</f>
        <v>#N/A</v>
      </c>
      <c r="E138" s="44" t="e">
        <f>IF($C138,data!E114,NA())</f>
        <v>#N/A</v>
      </c>
      <c r="F138" s="43">
        <f>IF($C138,data!F114,0)</f>
        <v>0</v>
      </c>
    </row>
    <row r="139" spans="2:6" x14ac:dyDescent="0.25">
      <c r="B139" s="19" t="str">
        <f>data!B115</f>
        <v>Tirana</v>
      </c>
      <c r="C139" s="43" t="b">
        <f>CHOOSE(mySelectionType,
SQRT((data!D115-control!$C$8)^2+(myAspectRatio*(data!E115-control!$C$9))^2)&lt;=control!$C$17,
AND(data!D115&lt;=control!$C$8,data!E115&gt;=control!$C$9,data!D115&gt;=control!$C$10,data!E115&lt;=control!$C$11))</f>
        <v>1</v>
      </c>
      <c r="D139" s="44">
        <f>IF($C139,data!D115,NA())</f>
        <v>41.327500000000001</v>
      </c>
      <c r="E139" s="44">
        <f>IF($C139,data!E115,NA())</f>
        <v>19.81889</v>
      </c>
      <c r="F139" s="43">
        <f>IF($C139,data!F115,0)</f>
        <v>374801</v>
      </c>
    </row>
    <row r="140" spans="2:6" x14ac:dyDescent="0.25">
      <c r="B140" s="19" t="str">
        <f>data!B116</f>
        <v>Kaunas</v>
      </c>
      <c r="C140" s="43" t="b">
        <f>CHOOSE(mySelectionType,
SQRT((data!D116-control!$C$8)^2+(myAspectRatio*(data!E116-control!$C$9))^2)&lt;=control!$C$17,
AND(data!D116&lt;=control!$C$8,data!E116&gt;=control!$C$9,data!D116&gt;=control!$C$10,data!E116&lt;=control!$C$11))</f>
        <v>1</v>
      </c>
      <c r="D140" s="44">
        <f>IF($C140,data!D116,NA())</f>
        <v>54.9</v>
      </c>
      <c r="E140" s="44">
        <f>IF($C140,data!E116,NA())</f>
        <v>23.9</v>
      </c>
      <c r="F140" s="43">
        <f>IF($C140,data!F116,0)</f>
        <v>374643</v>
      </c>
    </row>
    <row r="141" spans="2:6" x14ac:dyDescent="0.25">
      <c r="B141" s="19" t="str">
        <f>data!B117</f>
        <v>Brno</v>
      </c>
      <c r="C141" s="43" t="b">
        <f>CHOOSE(mySelectionType,
SQRT((data!D117-control!$C$8)^2+(myAspectRatio*(data!E117-control!$C$9))^2)&lt;=control!$C$17,
AND(data!D117&lt;=control!$C$8,data!E117&gt;=control!$C$9,data!D117&gt;=control!$C$10,data!E117&lt;=control!$C$11))</f>
        <v>1</v>
      </c>
      <c r="D141" s="44">
        <f>IF($C141,data!D117,NA())</f>
        <v>49.195219999999999</v>
      </c>
      <c r="E141" s="44">
        <f>IF($C141,data!E117,NA())</f>
        <v>16.607959999999999</v>
      </c>
      <c r="F141" s="43">
        <f>IF($C141,data!F117,0)</f>
        <v>369559</v>
      </c>
    </row>
    <row r="142" spans="2:6" x14ac:dyDescent="0.25">
      <c r="B142" s="19" t="str">
        <f>data!B118</f>
        <v>Mahilyow</v>
      </c>
      <c r="C142" s="43" t="b">
        <f>CHOOSE(mySelectionType,
SQRT((data!D118-control!$C$8)^2+(myAspectRatio*(data!E118-control!$C$9))^2)&lt;=control!$C$17,
AND(data!D118&lt;=control!$C$8,data!E118&gt;=control!$C$9,data!D118&gt;=control!$C$10,data!E118&lt;=control!$C$11))</f>
        <v>1</v>
      </c>
      <c r="D142" s="44">
        <f>IF($C142,data!D118,NA())</f>
        <v>53.916800000000002</v>
      </c>
      <c r="E142" s="44">
        <f>IF($C142,data!E118,NA())</f>
        <v>30.344899999999999</v>
      </c>
      <c r="F142" s="43">
        <f>IF($C142,data!F118,0)</f>
        <v>369200</v>
      </c>
    </row>
    <row r="143" spans="2:6" x14ac:dyDescent="0.25">
      <c r="B143" s="19" t="str">
        <f>data!B119</f>
        <v>Bydgoszcz</v>
      </c>
      <c r="C143" s="43" t="b">
        <f>CHOOSE(mySelectionType,
SQRT((data!D119-control!$C$8)^2+(myAspectRatio*(data!E119-control!$C$9))^2)&lt;=control!$C$17,
AND(data!D119&lt;=control!$C$8,data!E119&gt;=control!$C$9,data!D119&gt;=control!$C$10,data!E119&lt;=control!$C$11))</f>
        <v>1</v>
      </c>
      <c r="D143" s="44">
        <f>IF($C143,data!D119,NA())</f>
        <v>53.1235</v>
      </c>
      <c r="E143" s="44">
        <f>IF($C143,data!E119,NA())</f>
        <v>18.007619999999999</v>
      </c>
      <c r="F143" s="43">
        <f>IF($C143,data!F119,0)</f>
        <v>366452</v>
      </c>
    </row>
    <row r="144" spans="2:6" x14ac:dyDescent="0.25">
      <c r="B144" s="19" t="str">
        <f>data!B120</f>
        <v>Bologna</v>
      </c>
      <c r="C144" s="43" t="b">
        <f>CHOOSE(mySelectionType,
SQRT((data!D120-control!$C$8)^2+(myAspectRatio*(data!E120-control!$C$9))^2)&lt;=control!$C$17,
AND(data!D120&lt;=control!$C$8,data!E120&gt;=control!$C$9,data!D120&gt;=control!$C$10,data!E120&lt;=control!$C$11))</f>
        <v>1</v>
      </c>
      <c r="D144" s="44">
        <f>IF($C144,data!D120,NA())</f>
        <v>44.493810000000003</v>
      </c>
      <c r="E144" s="44">
        <f>IF($C144,data!E120,NA())</f>
        <v>11.338749999999999</v>
      </c>
      <c r="F144" s="43">
        <f>IF($C144,data!F120,0)</f>
        <v>366133</v>
      </c>
    </row>
    <row r="145" spans="2:6" x14ac:dyDescent="0.25">
      <c r="B145" s="19" t="str">
        <f>data!B121</f>
        <v>Wuppertal</v>
      </c>
      <c r="C145" s="43" t="b">
        <f>CHOOSE(mySelectionType,
SQRT((data!D121-control!$C$8)^2+(myAspectRatio*(data!E121-control!$C$9))^2)&lt;=control!$C$17,
AND(data!D121&lt;=control!$C$8,data!E121&gt;=control!$C$9,data!D121&gt;=control!$C$10,data!E121&lt;=control!$C$11))</f>
        <v>0</v>
      </c>
      <c r="D145" s="44" t="e">
        <f>IF($C145,data!D121,NA())</f>
        <v>#N/A</v>
      </c>
      <c r="E145" s="44" t="e">
        <f>IF($C145,data!E121,NA())</f>
        <v>#N/A</v>
      </c>
      <c r="F145" s="43">
        <f>IF($C145,data!F121,0)</f>
        <v>0</v>
      </c>
    </row>
    <row r="146" spans="2:6" x14ac:dyDescent="0.25">
      <c r="B146" s="19" t="str">
        <f>data!B122</f>
        <v>Lublin</v>
      </c>
      <c r="C146" s="43" t="b">
        <f>CHOOSE(mySelectionType,
SQRT((data!D122-control!$C$8)^2+(myAspectRatio*(data!E122-control!$C$9))^2)&lt;=control!$C$17,
AND(data!D122&lt;=control!$C$8,data!E122&gt;=control!$C$9,data!D122&gt;=control!$C$10,data!E122&lt;=control!$C$11))</f>
        <v>1</v>
      </c>
      <c r="D146" s="44">
        <f>IF($C146,data!D122,NA())</f>
        <v>51.25</v>
      </c>
      <c r="E146" s="44">
        <f>IF($C146,data!E122,NA())</f>
        <v>22.566669999999998</v>
      </c>
      <c r="F146" s="43">
        <f>IF($C146,data!F122,0)</f>
        <v>360044</v>
      </c>
    </row>
    <row r="147" spans="2:6" x14ac:dyDescent="0.25">
      <c r="B147" s="19" t="str">
        <f>data!B123</f>
        <v>Simferopol</v>
      </c>
      <c r="C147" s="43" t="b">
        <f>CHOOSE(mySelectionType,
SQRT((data!D123-control!$C$8)^2+(myAspectRatio*(data!E123-control!$C$9))^2)&lt;=control!$C$17,
AND(data!D123&lt;=control!$C$8,data!E123&gt;=control!$C$9,data!D123&gt;=control!$C$10,data!E123&lt;=control!$C$11))</f>
        <v>1</v>
      </c>
      <c r="D147" s="44">
        <f>IF($C147,data!D123,NA())</f>
        <v>44.957189999999997</v>
      </c>
      <c r="E147" s="44">
        <f>IF($C147,data!E123,NA())</f>
        <v>34.110790000000001</v>
      </c>
      <c r="F147" s="43">
        <f>IF($C147,data!F123,0)</f>
        <v>358108</v>
      </c>
    </row>
    <row r="148" spans="2:6" x14ac:dyDescent="0.25">
      <c r="B148" s="19" t="str">
        <f>data!B124</f>
        <v>Bilbao</v>
      </c>
      <c r="C148" s="43" t="b">
        <f>CHOOSE(mySelectionType,
SQRT((data!D124-control!$C$8)^2+(myAspectRatio*(data!E124-control!$C$9))^2)&lt;=control!$C$17,
AND(data!D124&lt;=control!$C$8,data!E124&gt;=control!$C$9,data!D124&gt;=control!$C$10,data!E124&lt;=control!$C$11))</f>
        <v>0</v>
      </c>
      <c r="D148" s="44" t="e">
        <f>IF($C148,data!D124,NA())</f>
        <v>#N/A</v>
      </c>
      <c r="E148" s="44" t="e">
        <f>IF($C148,data!E124,NA())</f>
        <v>#N/A</v>
      </c>
      <c r="F148" s="43">
        <f>IF($C148,data!F124,0)</f>
        <v>0</v>
      </c>
    </row>
    <row r="149" spans="2:6" x14ac:dyDescent="0.25">
      <c r="B149" s="19" t="str">
        <f>data!B125</f>
        <v>Thessaloníki</v>
      </c>
      <c r="C149" s="43" t="b">
        <f>CHOOSE(mySelectionType,
SQRT((data!D125-control!$C$8)^2+(myAspectRatio*(data!E125-control!$C$9))^2)&lt;=control!$C$17,
AND(data!D125&lt;=control!$C$8,data!E125&gt;=control!$C$9,data!D125&gt;=control!$C$10,data!E125&lt;=control!$C$11))</f>
        <v>1</v>
      </c>
      <c r="D149" s="44">
        <f>IF($C149,data!D125,NA())</f>
        <v>40.643610000000002</v>
      </c>
      <c r="E149" s="44">
        <f>IF($C149,data!E125,NA())</f>
        <v>22.930859999999999</v>
      </c>
      <c r="F149" s="43">
        <f>IF($C149,data!F125,0)</f>
        <v>354290</v>
      </c>
    </row>
    <row r="150" spans="2:6" x14ac:dyDescent="0.25">
      <c r="B150" s="19" t="str">
        <f>data!B126</f>
        <v>Vinnytsya</v>
      </c>
      <c r="C150" s="43" t="b">
        <f>CHOOSE(mySelectionType,
SQRT((data!D126-control!$C$8)^2+(myAspectRatio*(data!E126-control!$C$9))^2)&lt;=control!$C$17,
AND(data!D126&lt;=control!$C$8,data!E126&gt;=control!$C$9,data!D126&gt;=control!$C$10,data!E126&lt;=control!$C$11))</f>
        <v>1</v>
      </c>
      <c r="D150" s="44">
        <f>IF($C150,data!D126,NA())</f>
        <v>49.232779999999998</v>
      </c>
      <c r="E150" s="44">
        <f>IF($C150,data!E126,NA())</f>
        <v>28.480969999999999</v>
      </c>
      <c r="F150" s="43">
        <f>IF($C150,data!F126,0)</f>
        <v>352115</v>
      </c>
    </row>
    <row r="151" spans="2:6" x14ac:dyDescent="0.25">
      <c r="B151" s="19" t="str">
        <f>data!B127</f>
        <v>Florence</v>
      </c>
      <c r="C151" s="43" t="b">
        <f>CHOOSE(mySelectionType,
SQRT((data!D127-control!$C$8)^2+(myAspectRatio*(data!E127-control!$C$9))^2)&lt;=control!$C$17,
AND(data!D127&lt;=control!$C$8,data!E127&gt;=control!$C$9,data!D127&gt;=control!$C$10,data!E127&lt;=control!$C$11))</f>
        <v>1</v>
      </c>
      <c r="D151" s="44">
        <f>IF($C151,data!D127,NA())</f>
        <v>43.779249999999998</v>
      </c>
      <c r="E151" s="44">
        <f>IF($C151,data!E127,NA())</f>
        <v>11.246259999999999</v>
      </c>
      <c r="F151" s="43">
        <f>IF($C151,data!F127,0)</f>
        <v>349296</v>
      </c>
    </row>
    <row r="152" spans="2:6" x14ac:dyDescent="0.25">
      <c r="B152" s="19" t="str">
        <f>data!B128</f>
        <v>Vitebsk</v>
      </c>
      <c r="C152" s="43" t="b">
        <f>CHOOSE(mySelectionType,
SQRT((data!D128-control!$C$8)^2+(myAspectRatio*(data!E128-control!$C$9))^2)&lt;=control!$C$17,
AND(data!D128&lt;=control!$C$8,data!E128&gt;=control!$C$9,data!D128&gt;=control!$C$10,data!E128&lt;=control!$C$11))</f>
        <v>1</v>
      </c>
      <c r="D152" s="44">
        <f>IF($C152,data!D128,NA())</f>
        <v>55.190399999999997</v>
      </c>
      <c r="E152" s="44">
        <f>IF($C152,data!E128,NA())</f>
        <v>30.204899999999999</v>
      </c>
      <c r="F152" s="43">
        <f>IF($C152,data!F128,0)</f>
        <v>342700</v>
      </c>
    </row>
    <row r="153" spans="2:6" x14ac:dyDescent="0.25">
      <c r="B153" s="19" t="str">
        <f>data!B129</f>
        <v>Zürich</v>
      </c>
      <c r="C153" s="43" t="b">
        <f>CHOOSE(mySelectionType,
SQRT((data!D129-control!$C$8)^2+(myAspectRatio*(data!E129-control!$C$9))^2)&lt;=control!$C$17,
AND(data!D129&lt;=control!$C$8,data!E129&gt;=control!$C$9,data!D129&gt;=control!$C$10,data!E129&lt;=control!$C$11))</f>
        <v>1</v>
      </c>
      <c r="D153" s="44">
        <f>IF($C153,data!D129,NA())</f>
        <v>47.366669999999999</v>
      </c>
      <c r="E153" s="44">
        <f>IF($C153,data!E129,NA())</f>
        <v>8.5500000000000007</v>
      </c>
      <c r="F153" s="43">
        <f>IF($C153,data!F129,0)</f>
        <v>341730</v>
      </c>
    </row>
    <row r="154" spans="2:6" x14ac:dyDescent="0.25">
      <c r="B154" s="19" t="str">
        <f>data!B130</f>
        <v>Plovdiv</v>
      </c>
      <c r="C154" s="43" t="b">
        <f>CHOOSE(mySelectionType,
SQRT((data!D130-control!$C$8)^2+(myAspectRatio*(data!E130-control!$C$9))^2)&lt;=control!$C$17,
AND(data!D130&lt;=control!$C$8,data!E130&gt;=control!$C$9,data!D130&gt;=control!$C$10,data!E130&lt;=control!$C$11))</f>
        <v>1</v>
      </c>
      <c r="D154" s="44">
        <f>IF($C154,data!D130,NA())</f>
        <v>42.15</v>
      </c>
      <c r="E154" s="44">
        <f>IF($C154,data!E130,NA())</f>
        <v>24.75</v>
      </c>
      <c r="F154" s="43">
        <f>IF($C154,data!F130,0)</f>
        <v>340494</v>
      </c>
    </row>
    <row r="155" spans="2:6" x14ac:dyDescent="0.25">
      <c r="B155" s="19" t="str">
        <f>data!B131</f>
        <v>Leicester</v>
      </c>
      <c r="C155" s="43" t="b">
        <f>CHOOSE(mySelectionType,
SQRT((data!D131-control!$C$8)^2+(myAspectRatio*(data!E131-control!$C$9))^2)&lt;=control!$C$17,
AND(data!D131&lt;=control!$C$8,data!E131&gt;=control!$C$9,data!D131&gt;=control!$C$10,data!E131&lt;=control!$C$11))</f>
        <v>0</v>
      </c>
      <c r="D155" s="44" t="e">
        <f>IF($C155,data!D131,NA())</f>
        <v>#N/A</v>
      </c>
      <c r="E155" s="44" t="e">
        <f>IF($C155,data!E131,NA())</f>
        <v>#N/A</v>
      </c>
      <c r="F155" s="43">
        <f>IF($C155,data!F131,0)</f>
        <v>0</v>
      </c>
    </row>
    <row r="156" spans="2:6" x14ac:dyDescent="0.25">
      <c r="B156" s="19" t="str">
        <f>data!B132</f>
        <v>Nice</v>
      </c>
      <c r="C156" s="43" t="b">
        <f>CHOOSE(mySelectionType,
SQRT((data!D132-control!$C$8)^2+(myAspectRatio*(data!E132-control!$C$9))^2)&lt;=control!$C$17,
AND(data!D132&lt;=control!$C$8,data!E132&gt;=control!$C$9,data!D132&gt;=control!$C$10,data!E132&lt;=control!$C$11))</f>
        <v>0</v>
      </c>
      <c r="D156" s="44" t="e">
        <f>IF($C156,data!D132,NA())</f>
        <v>#N/A</v>
      </c>
      <c r="E156" s="44" t="e">
        <f>IF($C156,data!E132,NA())</f>
        <v>#N/A</v>
      </c>
      <c r="F156" s="43">
        <f>IF($C156,data!F132,0)</f>
        <v>0</v>
      </c>
    </row>
    <row r="157" spans="2:6" x14ac:dyDescent="0.25">
      <c r="B157" s="19" t="str">
        <f>data!B133</f>
        <v>Alicante</v>
      </c>
      <c r="C157" s="43" t="b">
        <f>CHOOSE(mySelectionType,
SQRT((data!D133-control!$C$8)^2+(myAspectRatio*(data!E133-control!$C$9))^2)&lt;=control!$C$17,
AND(data!D133&lt;=control!$C$8,data!E133&gt;=control!$C$9,data!D133&gt;=control!$C$10,data!E133&lt;=control!$C$11))</f>
        <v>0</v>
      </c>
      <c r="D157" s="44" t="e">
        <f>IF($C157,data!D133,NA())</f>
        <v>#N/A</v>
      </c>
      <c r="E157" s="44" t="e">
        <f>IF($C157,data!E133,NA())</f>
        <v>#N/A</v>
      </c>
      <c r="F157" s="43">
        <f>IF($C157,data!F133,0)</f>
        <v>0</v>
      </c>
    </row>
    <row r="158" spans="2:6" x14ac:dyDescent="0.25">
      <c r="B158" s="19" t="str">
        <f>data!B134</f>
        <v>Bielefeld</v>
      </c>
      <c r="C158" s="43" t="b">
        <f>CHOOSE(mySelectionType,
SQRT((data!D134-control!$C$8)^2+(myAspectRatio*(data!E134-control!$C$9))^2)&lt;=control!$C$17,
AND(data!D134&lt;=control!$C$8,data!E134&gt;=control!$C$9,data!D134&gt;=control!$C$10,data!E134&lt;=control!$C$11))</f>
        <v>1</v>
      </c>
      <c r="D158" s="44">
        <f>IF($C158,data!D134,NA())</f>
        <v>52.033329999999999</v>
      </c>
      <c r="E158" s="44">
        <f>IF($C158,data!E134,NA())</f>
        <v>8.5333299999999994</v>
      </c>
      <c r="F158" s="43">
        <f>IF($C158,data!F134,0)</f>
        <v>331906</v>
      </c>
    </row>
    <row r="159" spans="2:6" x14ac:dyDescent="0.25">
      <c r="B159" s="19" t="str">
        <f>data!B135</f>
        <v>Córdoba</v>
      </c>
      <c r="C159" s="43" t="b">
        <f>CHOOSE(mySelectionType,
SQRT((data!D135-control!$C$8)^2+(myAspectRatio*(data!E135-control!$C$9))^2)&lt;=control!$C$17,
AND(data!D135&lt;=control!$C$8,data!E135&gt;=control!$C$9,data!D135&gt;=control!$C$10,data!E135&lt;=control!$C$11))</f>
        <v>0</v>
      </c>
      <c r="D159" s="44" t="e">
        <f>IF($C159,data!D135,NA())</f>
        <v>#N/A</v>
      </c>
      <c r="E159" s="44" t="e">
        <f>IF($C159,data!E135,NA())</f>
        <v>#N/A</v>
      </c>
      <c r="F159" s="43">
        <f>IF($C159,data!F135,0)</f>
        <v>0</v>
      </c>
    </row>
    <row r="160" spans="2:6" x14ac:dyDescent="0.25">
      <c r="B160" s="19" t="str">
        <f>data!B136</f>
        <v>Kherson</v>
      </c>
      <c r="C160" s="43" t="b">
        <f>CHOOSE(mySelectionType,
SQRT((data!D136-control!$C$8)^2+(myAspectRatio*(data!E136-control!$C$9))^2)&lt;=control!$C$17,
AND(data!D136&lt;=control!$C$8,data!E136&gt;=control!$C$9,data!D136&gt;=control!$C$10,data!E136&lt;=control!$C$11))</f>
        <v>1</v>
      </c>
      <c r="D160" s="44">
        <f>IF($C160,data!D136,NA())</f>
        <v>46.655810000000002</v>
      </c>
      <c r="E160" s="44">
        <f>IF($C160,data!E136,NA())</f>
        <v>32.617800000000003</v>
      </c>
      <c r="F160" s="43">
        <f>IF($C160,data!F136,0)</f>
        <v>320477</v>
      </c>
    </row>
    <row r="161" spans="2:6" x14ac:dyDescent="0.25">
      <c r="B161" s="19" t="str">
        <f>data!B137</f>
        <v>Iaşi</v>
      </c>
      <c r="C161" s="43" t="b">
        <f>CHOOSE(mySelectionType,
SQRT((data!D137-control!$C$8)^2+(myAspectRatio*(data!E137-control!$C$9))^2)&lt;=control!$C$17,
AND(data!D137&lt;=control!$C$8,data!E137&gt;=control!$C$9,data!D137&gt;=control!$C$10,data!E137&lt;=control!$C$11))</f>
        <v>1</v>
      </c>
      <c r="D161" s="44">
        <f>IF($C161,data!D137,NA())</f>
        <v>47.166670000000003</v>
      </c>
      <c r="E161" s="44">
        <f>IF($C161,data!E137,NA())</f>
        <v>27.6</v>
      </c>
      <c r="F161" s="43">
        <f>IF($C161,data!F137,0)</f>
        <v>318012</v>
      </c>
    </row>
    <row r="162" spans="2:6" x14ac:dyDescent="0.25">
      <c r="B162" s="19" t="str">
        <f>data!B138</f>
        <v>Valladolid</v>
      </c>
      <c r="C162" s="43" t="b">
        <f>CHOOSE(mySelectionType,
SQRT((data!D138-control!$C$8)^2+(myAspectRatio*(data!E138-control!$C$9))^2)&lt;=control!$C$17,
AND(data!D138&lt;=control!$C$8,data!E138&gt;=control!$C$9,data!D138&gt;=control!$C$10,data!E138&lt;=control!$C$11))</f>
        <v>0</v>
      </c>
      <c r="D162" s="44" t="e">
        <f>IF($C162,data!D138,NA())</f>
        <v>#N/A</v>
      </c>
      <c r="E162" s="44" t="e">
        <f>IF($C162,data!E138,NA())</f>
        <v>#N/A</v>
      </c>
      <c r="F162" s="43">
        <f>IF($C162,data!F138,0)</f>
        <v>0</v>
      </c>
    </row>
    <row r="163" spans="2:6" x14ac:dyDescent="0.25">
      <c r="B163" s="19" t="str">
        <f>data!B139</f>
        <v>Poltava</v>
      </c>
      <c r="C163" s="43" t="b">
        <f>CHOOSE(mySelectionType,
SQRT((data!D139-control!$C$8)^2+(myAspectRatio*(data!E139-control!$C$9))^2)&lt;=control!$C$17,
AND(data!D139&lt;=control!$C$8,data!E139&gt;=control!$C$9,data!D139&gt;=control!$C$10,data!E139&lt;=control!$C$11))</f>
        <v>1</v>
      </c>
      <c r="D163" s="44">
        <f>IF($C163,data!D139,NA())</f>
        <v>49.593730000000001</v>
      </c>
      <c r="E163" s="44">
        <f>IF($C163,data!E139,NA())</f>
        <v>34.540730000000003</v>
      </c>
      <c r="F163" s="43">
        <f>IF($C163,data!F139,0)</f>
        <v>317847</v>
      </c>
    </row>
    <row r="164" spans="2:6" x14ac:dyDescent="0.25">
      <c r="B164" s="19" t="str">
        <f>data!B140</f>
        <v>Hrodna</v>
      </c>
      <c r="C164" s="43" t="b">
        <f>CHOOSE(mySelectionType,
SQRT((data!D140-control!$C$8)^2+(myAspectRatio*(data!E140-control!$C$9))^2)&lt;=control!$C$17,
AND(data!D140&lt;=control!$C$8,data!E140&gt;=control!$C$9,data!D140&gt;=control!$C$10,data!E140&lt;=control!$C$11))</f>
        <v>1</v>
      </c>
      <c r="D164" s="44">
        <f>IF($C164,data!D140,NA())</f>
        <v>53.688400000000001</v>
      </c>
      <c r="E164" s="44">
        <f>IF($C164,data!E140,NA())</f>
        <v>23.825800000000001</v>
      </c>
      <c r="F164" s="43">
        <f>IF($C164,data!F140,0)</f>
        <v>317365</v>
      </c>
    </row>
    <row r="165" spans="2:6" x14ac:dyDescent="0.25">
      <c r="B165" s="19" t="str">
        <f>data!B141</f>
        <v>Katowice</v>
      </c>
      <c r="C165" s="43" t="b">
        <f>CHOOSE(mySelectionType,
SQRT((data!D141-control!$C$8)^2+(myAspectRatio*(data!E141-control!$C$9))^2)&lt;=control!$C$17,
AND(data!D141&lt;=control!$C$8,data!E141&gt;=control!$C$9,data!D141&gt;=control!$C$10,data!E141&lt;=control!$C$11))</f>
        <v>1</v>
      </c>
      <c r="D165" s="44">
        <f>IF($C165,data!D141,NA())</f>
        <v>50.258409999999998</v>
      </c>
      <c r="E165" s="44">
        <f>IF($C165,data!E141,NA())</f>
        <v>19.027539999999998</v>
      </c>
      <c r="F165" s="43">
        <f>IF($C165,data!F141,0)</f>
        <v>317316</v>
      </c>
    </row>
    <row r="166" spans="2:6" x14ac:dyDescent="0.25">
      <c r="B166" s="19" t="str">
        <f>data!B142</f>
        <v>Cluj-Napoca</v>
      </c>
      <c r="C166" s="43" t="b">
        <f>CHOOSE(mySelectionType,
SQRT((data!D142-control!$C$8)^2+(myAspectRatio*(data!E142-control!$C$9))^2)&lt;=control!$C$17,
AND(data!D142&lt;=control!$C$8,data!E142&gt;=control!$C$9,data!D142&gt;=control!$C$10,data!E142&lt;=control!$C$11))</f>
        <v>1</v>
      </c>
      <c r="D166" s="44">
        <f>IF($C166,data!D142,NA())</f>
        <v>46.766669999999998</v>
      </c>
      <c r="E166" s="44">
        <f>IF($C166,data!E142,NA())</f>
        <v>23.6</v>
      </c>
      <c r="F166" s="43">
        <f>IF($C166,data!F142,0)</f>
        <v>316748</v>
      </c>
    </row>
    <row r="167" spans="2:6" x14ac:dyDescent="0.25">
      <c r="B167" s="19" t="str">
        <f>data!B143</f>
        <v>Timişoara</v>
      </c>
      <c r="C167" s="43" t="b">
        <f>CHOOSE(mySelectionType,
SQRT((data!D143-control!$C$8)^2+(myAspectRatio*(data!E143-control!$C$9))^2)&lt;=control!$C$17,
AND(data!D143&lt;=control!$C$8,data!E143&gt;=control!$C$9,data!D143&gt;=control!$C$10,data!E143&lt;=control!$C$11))</f>
        <v>1</v>
      </c>
      <c r="D167" s="44">
        <f>IF($C167,data!D143,NA())</f>
        <v>45.753720000000001</v>
      </c>
      <c r="E167" s="44">
        <f>IF($C167,data!E143,NA())</f>
        <v>21.225709999999999</v>
      </c>
      <c r="F167" s="43">
        <f>IF($C167,data!F143,0)</f>
        <v>315053</v>
      </c>
    </row>
    <row r="168" spans="2:6" x14ac:dyDescent="0.25">
      <c r="B168" s="19" t="str">
        <f>data!B144</f>
        <v>Denizli</v>
      </c>
      <c r="C168" s="43" t="b">
        <f>CHOOSE(mySelectionType,
SQRT((data!D144-control!$C$8)^2+(myAspectRatio*(data!E144-control!$C$9))^2)&lt;=control!$C$17,
AND(data!D144&lt;=control!$C$8,data!E144&gt;=control!$C$9,data!D144&gt;=control!$C$10,data!E144&lt;=control!$C$11))</f>
        <v>0</v>
      </c>
      <c r="D168" s="44" t="e">
        <f>IF($C168,data!D144,NA())</f>
        <v>#N/A</v>
      </c>
      <c r="E168" s="44" t="e">
        <f>IF($C168,data!E144,NA())</f>
        <v>#N/A</v>
      </c>
      <c r="F168" s="43">
        <f>IF($C168,data!F144,0)</f>
        <v>0</v>
      </c>
    </row>
    <row r="169" spans="2:6" x14ac:dyDescent="0.25">
      <c r="B169" s="19" t="str">
        <f>data!B145</f>
        <v>Bonn</v>
      </c>
      <c r="C169" s="43" t="b">
        <f>CHOOSE(mySelectionType,
SQRT((data!D145-control!$C$8)^2+(myAspectRatio*(data!E145-control!$C$9))^2)&lt;=control!$C$17,
AND(data!D145&lt;=control!$C$8,data!E145&gt;=control!$C$9,data!D145&gt;=control!$C$10,data!E145&lt;=control!$C$11))</f>
        <v>0</v>
      </c>
      <c r="D169" s="44" t="e">
        <f>IF($C169,data!D145,NA())</f>
        <v>#N/A</v>
      </c>
      <c r="E169" s="44" t="e">
        <f>IF($C169,data!E145,NA())</f>
        <v>#N/A</v>
      </c>
      <c r="F169" s="43">
        <f>IF($C169,data!F145,0)</f>
        <v>0</v>
      </c>
    </row>
    <row r="170" spans="2:6" x14ac:dyDescent="0.25">
      <c r="B170" s="19" t="str">
        <f>data!B146</f>
        <v>Ostrava</v>
      </c>
      <c r="C170" s="43" t="b">
        <f>CHOOSE(mySelectionType,
SQRT((data!D146-control!$C$8)^2+(myAspectRatio*(data!E146-control!$C$9))^2)&lt;=control!$C$17,
AND(data!D146&lt;=control!$C$8,data!E146&gt;=control!$C$9,data!D146&gt;=control!$C$10,data!E146&lt;=control!$C$11))</f>
        <v>1</v>
      </c>
      <c r="D170" s="44">
        <f>IF($C170,data!D146,NA())</f>
        <v>49.834650000000003</v>
      </c>
      <c r="E170" s="44">
        <f>IF($C170,data!E146,NA())</f>
        <v>18.282039999999999</v>
      </c>
      <c r="F170" s="43">
        <f>IF($C170,data!F146,0)</f>
        <v>313088</v>
      </c>
    </row>
    <row r="171" spans="2:6" x14ac:dyDescent="0.25">
      <c r="B171" s="19" t="str">
        <f>data!B147</f>
        <v>Varna</v>
      </c>
      <c r="C171" s="43" t="b">
        <f>CHOOSE(mySelectionType,
SQRT((data!D147-control!$C$8)^2+(myAspectRatio*(data!E147-control!$C$9))^2)&lt;=control!$C$17,
AND(data!D147&lt;=control!$C$8,data!E147&gt;=control!$C$9,data!D147&gt;=control!$C$10,data!E147&lt;=control!$C$11))</f>
        <v>1</v>
      </c>
      <c r="D171" s="44">
        <f>IF($C171,data!D147,NA())</f>
        <v>43.216670000000001</v>
      </c>
      <c r="E171" s="44">
        <f>IF($C171,data!E147,NA())</f>
        <v>27.91667</v>
      </c>
      <c r="F171" s="43">
        <f>IF($C171,data!F147,0)</f>
        <v>312770</v>
      </c>
    </row>
    <row r="172" spans="2:6" x14ac:dyDescent="0.25">
      <c r="B172" s="19" t="str">
        <f>data!B148</f>
        <v>Coventry</v>
      </c>
      <c r="C172" s="43" t="b">
        <f>CHOOSE(mySelectionType,
SQRT((data!D148-control!$C$8)^2+(myAspectRatio*(data!E148-control!$C$9))^2)&lt;=control!$C$17,
AND(data!D148&lt;=control!$C$8,data!E148&gt;=control!$C$9,data!D148&gt;=control!$C$10,data!E148&lt;=control!$C$11))</f>
        <v>0</v>
      </c>
      <c r="D172" s="44" t="e">
        <f>IF($C172,data!D148,NA())</f>
        <v>#N/A</v>
      </c>
      <c r="E172" s="44" t="e">
        <f>IF($C172,data!E148,NA())</f>
        <v>#N/A</v>
      </c>
      <c r="F172" s="43">
        <f>IF($C172,data!F148,0)</f>
        <v>0</v>
      </c>
    </row>
    <row r="173" spans="2:6" x14ac:dyDescent="0.25">
      <c r="B173" s="19" t="str">
        <f>data!B149</f>
        <v>Mannheim</v>
      </c>
      <c r="C173" s="43" t="b">
        <f>CHOOSE(mySelectionType,
SQRT((data!D149-control!$C$8)^2+(myAspectRatio*(data!E149-control!$C$9))^2)&lt;=control!$C$17,
AND(data!D149&lt;=control!$C$8,data!E149&gt;=control!$C$9,data!D149&gt;=control!$C$10,data!E149&lt;=control!$C$11))</f>
        <v>1</v>
      </c>
      <c r="D173" s="44">
        <f>IF($C173,data!D149,NA())</f>
        <v>49.49671</v>
      </c>
      <c r="E173" s="44">
        <f>IF($C173,data!E149,NA())</f>
        <v>8.4795499999999997</v>
      </c>
      <c r="F173" s="43">
        <f>IF($C173,data!F149,0)</f>
        <v>307960</v>
      </c>
    </row>
    <row r="174" spans="2:6" x14ac:dyDescent="0.25">
      <c r="B174" s="19" t="str">
        <f>data!B150</f>
        <v>Chernihiv</v>
      </c>
      <c r="C174" s="43" t="b">
        <f>CHOOSE(mySelectionType,
SQRT((data!D150-control!$C$8)^2+(myAspectRatio*(data!E150-control!$C$9))^2)&lt;=control!$C$17,
AND(data!D150&lt;=control!$C$8,data!E150&gt;=control!$C$9,data!D150&gt;=control!$C$10,data!E150&lt;=control!$C$11))</f>
        <v>1</v>
      </c>
      <c r="D174" s="44">
        <f>IF($C174,data!D150,NA())</f>
        <v>51.505510000000001</v>
      </c>
      <c r="E174" s="44">
        <f>IF($C174,data!E150,NA())</f>
        <v>31.284870000000002</v>
      </c>
      <c r="F174" s="43">
        <f>IF($C174,data!F150,0)</f>
        <v>307684</v>
      </c>
    </row>
    <row r="175" spans="2:6" x14ac:dyDescent="0.25">
      <c r="B175" s="19" t="str">
        <f>data!B151</f>
        <v>Craiova</v>
      </c>
      <c r="C175" s="43" t="b">
        <f>CHOOSE(mySelectionType,
SQRT((data!D151-control!$C$8)^2+(myAspectRatio*(data!E151-control!$C$9))^2)&lt;=control!$C$17,
AND(data!D151&lt;=control!$C$8,data!E151&gt;=control!$C$9,data!D151&gt;=control!$C$10,data!E151&lt;=control!$C$11))</f>
        <v>1</v>
      </c>
      <c r="D175" s="44">
        <f>IF($C175,data!D151,NA())</f>
        <v>44.316670000000002</v>
      </c>
      <c r="E175" s="44">
        <f>IF($C175,data!E151,NA())</f>
        <v>23.8</v>
      </c>
      <c r="F175" s="43">
        <f>IF($C175,data!F151,0)</f>
        <v>304142</v>
      </c>
    </row>
    <row r="176" spans="2:6" x14ac:dyDescent="0.25">
      <c r="B176" s="19" t="str">
        <f>data!B152</f>
        <v>Constanţa</v>
      </c>
      <c r="C176" s="43" t="b">
        <f>CHOOSE(mySelectionType,
SQRT((data!D152-control!$C$8)^2+(myAspectRatio*(data!E152-control!$C$9))^2)&lt;=control!$C$17,
AND(data!D152&lt;=control!$C$8,data!E152&gt;=control!$C$9,data!D152&gt;=control!$C$10,data!E152&lt;=control!$C$11))</f>
        <v>1</v>
      </c>
      <c r="D176" s="44">
        <f>IF($C176,data!D152,NA())</f>
        <v>44.180729999999997</v>
      </c>
      <c r="E176" s="44">
        <f>IF($C176,data!E152,NA())</f>
        <v>28.634319999999999</v>
      </c>
      <c r="F176" s="43">
        <f>IF($C176,data!F152,0)</f>
        <v>303399</v>
      </c>
    </row>
    <row r="177" spans="2:6" x14ac:dyDescent="0.25">
      <c r="B177" s="19" t="str">
        <f>data!B153</f>
        <v>Hull</v>
      </c>
      <c r="C177" s="43" t="b">
        <f>CHOOSE(mySelectionType,
SQRT((data!D153-control!$C$8)^2+(myAspectRatio*(data!E153-control!$C$9))^2)&lt;=control!$C$17,
AND(data!D153&lt;=control!$C$8,data!E153&gt;=control!$C$9,data!D153&gt;=control!$C$10,data!E153&lt;=control!$C$11))</f>
        <v>0</v>
      </c>
      <c r="D177" s="44" t="e">
        <f>IF($C177,data!D153,NA())</f>
        <v>#N/A</v>
      </c>
      <c r="E177" s="44" t="e">
        <f>IF($C177,data!E153,NA())</f>
        <v>#N/A</v>
      </c>
      <c r="F177" s="43">
        <f>IF($C177,data!F153,0)</f>
        <v>0</v>
      </c>
    </row>
    <row r="178" spans="2:6" x14ac:dyDescent="0.25">
      <c r="B178" s="19" t="str">
        <f>data!B154</f>
        <v>Cardiff</v>
      </c>
      <c r="C178" s="43" t="b">
        <f>CHOOSE(mySelectionType,
SQRT((data!D154-control!$C$8)^2+(myAspectRatio*(data!E154-control!$C$9))^2)&lt;=control!$C$17,
AND(data!D154&lt;=control!$C$8,data!E154&gt;=control!$C$9,data!D154&gt;=control!$C$10,data!E154&lt;=control!$C$11))</f>
        <v>0</v>
      </c>
      <c r="D178" s="44" t="e">
        <f>IF($C178,data!D154,NA())</f>
        <v>#N/A</v>
      </c>
      <c r="E178" s="44" t="e">
        <f>IF($C178,data!E154,NA())</f>
        <v>#N/A</v>
      </c>
      <c r="F178" s="43">
        <f>IF($C178,data!F154,0)</f>
        <v>0</v>
      </c>
    </row>
    <row r="179" spans="2:6" x14ac:dyDescent="0.25">
      <c r="B179" s="19" t="str">
        <f>data!B155</f>
        <v>Brest</v>
      </c>
      <c r="C179" s="43" t="b">
        <f>CHOOSE(mySelectionType,
SQRT((data!D155-control!$C$8)^2+(myAspectRatio*(data!E155-control!$C$9))^2)&lt;=control!$C$17,
AND(data!D155&lt;=control!$C$8,data!E155&gt;=control!$C$9,data!D155&gt;=control!$C$10,data!E155&lt;=control!$C$11))</f>
        <v>1</v>
      </c>
      <c r="D179" s="44">
        <f>IF($C179,data!D155,NA())</f>
        <v>52.097549999999998</v>
      </c>
      <c r="E179" s="44">
        <f>IF($C179,data!E155,NA())</f>
        <v>23.687750000000001</v>
      </c>
      <c r="F179" s="43">
        <f>IF($C179,data!F155,0)</f>
        <v>300715</v>
      </c>
    </row>
    <row r="180" spans="2:6" x14ac:dyDescent="0.25">
      <c r="B180" s="19" t="str">
        <f>data!B156</f>
        <v>Bradford</v>
      </c>
      <c r="C180" s="43" t="b">
        <f>CHOOSE(mySelectionType,
SQRT((data!D156-control!$C$8)^2+(myAspectRatio*(data!E156-control!$C$9))^2)&lt;=control!$C$17,
AND(data!D156&lt;=control!$C$8,data!E156&gt;=control!$C$9,data!D156&gt;=control!$C$10,data!E156&lt;=control!$C$11))</f>
        <v>0</v>
      </c>
      <c r="D180" s="44" t="e">
        <f>IF($C180,data!D156,NA())</f>
        <v>#N/A</v>
      </c>
      <c r="E180" s="44" t="e">
        <f>IF($C180,data!E156,NA())</f>
        <v>#N/A</v>
      </c>
      <c r="F180" s="43">
        <f>IF($C180,data!F156,0)</f>
        <v>0</v>
      </c>
    </row>
    <row r="181" spans="2:6" x14ac:dyDescent="0.25">
      <c r="B181" s="19" t="str">
        <f>data!B157</f>
        <v>Elazığ</v>
      </c>
      <c r="C181" s="43" t="b">
        <f>CHOOSE(mySelectionType,
SQRT((data!D157-control!$C$8)^2+(myAspectRatio*(data!E157-control!$C$9))^2)&lt;=control!$C$17,
AND(data!D157&lt;=control!$C$8,data!E157&gt;=control!$C$9,data!D157&gt;=control!$C$10,data!E157&lt;=control!$C$11))</f>
        <v>0</v>
      </c>
      <c r="D181" s="44" t="e">
        <f>IF($C181,data!D157,NA())</f>
        <v>#N/A</v>
      </c>
      <c r="E181" s="44" t="e">
        <f>IF($C181,data!E157,NA())</f>
        <v>#N/A</v>
      </c>
      <c r="F181" s="43">
        <f>IF($C181,data!F157,0)</f>
        <v>0</v>
      </c>
    </row>
    <row r="182" spans="2:6" x14ac:dyDescent="0.25">
      <c r="B182" s="19" t="str">
        <f>data!B158</f>
        <v>Cherkasy</v>
      </c>
      <c r="C182" s="43" t="b">
        <f>CHOOSE(mySelectionType,
SQRT((data!D158-control!$C$8)^2+(myAspectRatio*(data!E158-control!$C$9))^2)&lt;=control!$C$17,
AND(data!D158&lt;=control!$C$8,data!E158&gt;=control!$C$9,data!D158&gt;=control!$C$10,data!E158&lt;=control!$C$11))</f>
        <v>1</v>
      </c>
      <c r="D182" s="44">
        <f>IF($C182,data!D158,NA())</f>
        <v>49.428539999999998</v>
      </c>
      <c r="E182" s="44">
        <f>IF($C182,data!E158,NA())</f>
        <v>32.062069999999999</v>
      </c>
      <c r="F182" s="43">
        <f>IF($C182,data!F158,0)</f>
        <v>297568</v>
      </c>
    </row>
    <row r="183" spans="2:6" x14ac:dyDescent="0.25">
      <c r="B183" s="19" t="str">
        <f>data!B159</f>
        <v>Vigo</v>
      </c>
      <c r="C183" s="43" t="b">
        <f>CHOOSE(mySelectionType,
SQRT((data!D159-control!$C$8)^2+(myAspectRatio*(data!E159-control!$C$9))^2)&lt;=control!$C$17,
AND(data!D159&lt;=control!$C$8,data!E159&gt;=control!$C$9,data!D159&gt;=control!$C$10,data!E159&lt;=control!$C$11))</f>
        <v>0</v>
      </c>
      <c r="D183" s="44" t="e">
        <f>IF($C183,data!D159,NA())</f>
        <v>#N/A</v>
      </c>
      <c r="E183" s="44" t="e">
        <f>IF($C183,data!E159,NA())</f>
        <v>#N/A</v>
      </c>
      <c r="F183" s="43">
        <f>IF($C183,data!F159,0)</f>
        <v>0</v>
      </c>
    </row>
    <row r="184" spans="2:6" x14ac:dyDescent="0.25">
      <c r="B184" s="19" t="str">
        <f>data!B160</f>
        <v>Sumy</v>
      </c>
      <c r="C184" s="43" t="b">
        <f>CHOOSE(mySelectionType,
SQRT((data!D160-control!$C$8)^2+(myAspectRatio*(data!E160-control!$C$9))^2)&lt;=control!$C$17,
AND(data!D160&lt;=control!$C$8,data!E160&gt;=control!$C$9,data!D160&gt;=control!$C$10,data!E160&lt;=control!$C$11))</f>
        <v>1</v>
      </c>
      <c r="D184" s="44">
        <f>IF($C184,data!D160,NA())</f>
        <v>50.921599999999998</v>
      </c>
      <c r="E184" s="44">
        <f>IF($C184,data!E160,NA())</f>
        <v>34.800289999999997</v>
      </c>
      <c r="F184" s="43">
        <f>IF($C184,data!F160,0)</f>
        <v>294456</v>
      </c>
    </row>
    <row r="185" spans="2:6" x14ac:dyDescent="0.25">
      <c r="B185" s="19" t="str">
        <f>data!B161</f>
        <v>Galaţi</v>
      </c>
      <c r="C185" s="43" t="b">
        <f>CHOOSE(mySelectionType,
SQRT((data!D161-control!$C$8)^2+(myAspectRatio*(data!E161-control!$C$9))^2)&lt;=control!$C$17,
AND(data!D161&lt;=control!$C$8,data!E161&gt;=control!$C$9,data!D161&gt;=control!$C$10,data!E161&lt;=control!$C$11))</f>
        <v>1</v>
      </c>
      <c r="D185" s="44">
        <f>IF($C185,data!D161,NA())</f>
        <v>45.45</v>
      </c>
      <c r="E185" s="44">
        <f>IF($C185,data!E161,NA())</f>
        <v>28.05</v>
      </c>
      <c r="F185" s="43">
        <f>IF($C185,data!F161,0)</f>
        <v>294087</v>
      </c>
    </row>
    <row r="186" spans="2:6" x14ac:dyDescent="0.25">
      <c r="B186" s="19" t="str">
        <f>data!B162</f>
        <v>Białystok</v>
      </c>
      <c r="C186" s="43" t="b">
        <f>CHOOSE(mySelectionType,
SQRT((data!D162-control!$C$8)^2+(myAspectRatio*(data!E162-control!$C$9))^2)&lt;=control!$C$17,
AND(data!D162&lt;=control!$C$8,data!E162&gt;=control!$C$9,data!D162&gt;=control!$C$10,data!E162&lt;=control!$C$11))</f>
        <v>1</v>
      </c>
      <c r="D186" s="44">
        <f>IF($C186,data!D162,NA())</f>
        <v>53.133330000000001</v>
      </c>
      <c r="E186" s="44">
        <f>IF($C186,data!E162,NA())</f>
        <v>23.16433</v>
      </c>
      <c r="F186" s="43">
        <f>IF($C186,data!F162,0)</f>
        <v>291855</v>
      </c>
    </row>
    <row r="187" spans="2:6" x14ac:dyDescent="0.25">
      <c r="B187" s="19" t="str">
        <f>data!B163</f>
        <v>Catania</v>
      </c>
      <c r="C187" s="43" t="b">
        <f>CHOOSE(mySelectionType,
SQRT((data!D163-control!$C$8)^2+(myAspectRatio*(data!E163-control!$C$9))^2)&lt;=control!$C$17,
AND(data!D163&lt;=control!$C$8,data!E163&gt;=control!$C$9,data!D163&gt;=control!$C$10,data!E163&lt;=control!$C$11))</f>
        <v>0</v>
      </c>
      <c r="D187" s="44" t="e">
        <f>IF($C187,data!D163,NA())</f>
        <v>#N/A</v>
      </c>
      <c r="E187" s="44" t="e">
        <f>IF($C187,data!E163,NA())</f>
        <v>#N/A</v>
      </c>
      <c r="F187" s="43">
        <f>IF($C187,data!F163,0)</f>
        <v>0</v>
      </c>
    </row>
    <row r="188" spans="2:6" x14ac:dyDescent="0.25">
      <c r="B188" s="19" t="str">
        <f>data!B164</f>
        <v>Utrecht</v>
      </c>
      <c r="C188" s="43" t="b">
        <f>CHOOSE(mySelectionType,
SQRT((data!D164-control!$C$8)^2+(myAspectRatio*(data!E164-control!$C$9))^2)&lt;=control!$C$17,
AND(data!D164&lt;=control!$C$8,data!E164&gt;=control!$C$9,data!D164&gt;=control!$C$10,data!E164&lt;=control!$C$11))</f>
        <v>0</v>
      </c>
      <c r="D188" s="44" t="e">
        <f>IF($C188,data!D164,NA())</f>
        <v>#N/A</v>
      </c>
      <c r="E188" s="44" t="e">
        <f>IF($C188,data!E164,NA())</f>
        <v>#N/A</v>
      </c>
      <c r="F188" s="43">
        <f>IF($C188,data!F164,0)</f>
        <v>0</v>
      </c>
    </row>
    <row r="189" spans="2:6" x14ac:dyDescent="0.25">
      <c r="B189" s="19" t="str">
        <f>data!B165</f>
        <v>Adapazarı</v>
      </c>
      <c r="C189" s="43" t="b">
        <f>CHOOSE(mySelectionType,
SQRT((data!D165-control!$C$8)^2+(myAspectRatio*(data!E165-control!$C$9))^2)&lt;=control!$C$17,
AND(data!D165&lt;=control!$C$8,data!E165&gt;=control!$C$9,data!D165&gt;=control!$C$10,data!E165&lt;=control!$C$11))</f>
        <v>1</v>
      </c>
      <c r="D189" s="44">
        <f>IF($C189,data!D165,NA())</f>
        <v>40.780560000000001</v>
      </c>
      <c r="E189" s="44">
        <f>IF($C189,data!E165,NA())</f>
        <v>30.40333</v>
      </c>
      <c r="F189" s="43">
        <f>IF($C189,data!F165,0)</f>
        <v>286787</v>
      </c>
    </row>
    <row r="190" spans="2:6" x14ac:dyDescent="0.25">
      <c r="B190" s="19" t="str">
        <f>data!B166</f>
        <v>Karlsruhe</v>
      </c>
      <c r="C190" s="43" t="b">
        <f>CHOOSE(mySelectionType,
SQRT((data!D166-control!$C$8)^2+(myAspectRatio*(data!E166-control!$C$9))^2)&lt;=control!$C$17,
AND(data!D166&lt;=control!$C$8,data!E166&gt;=control!$C$9,data!D166&gt;=control!$C$10,data!E166&lt;=control!$C$11))</f>
        <v>1</v>
      </c>
      <c r="D190" s="44">
        <f>IF($C190,data!D166,NA())</f>
        <v>49.009369999999997</v>
      </c>
      <c r="E190" s="44">
        <f>IF($C190,data!E166,NA())</f>
        <v>8.4044399999999992</v>
      </c>
      <c r="F190" s="43">
        <f>IF($C190,data!F166,0)</f>
        <v>283799</v>
      </c>
    </row>
    <row r="191" spans="2:6" x14ac:dyDescent="0.25">
      <c r="B191" s="19" t="str">
        <f>data!B167</f>
        <v>Zhytomyr</v>
      </c>
      <c r="C191" s="43" t="b">
        <f>CHOOSE(mySelectionType,
SQRT((data!D167-control!$C$8)^2+(myAspectRatio*(data!E167-control!$C$9))^2)&lt;=control!$C$17,
AND(data!D167&lt;=control!$C$8,data!E167&gt;=control!$C$9,data!D167&gt;=control!$C$10,data!E167&lt;=control!$C$11))</f>
        <v>1</v>
      </c>
      <c r="D191" s="44">
        <f>IF($C191,data!D167,NA())</f>
        <v>50.264870000000002</v>
      </c>
      <c r="E191" s="44">
        <f>IF($C191,data!E167,NA())</f>
        <v>28.676690000000001</v>
      </c>
      <c r="F191" s="43">
        <f>IF($C191,data!F167,0)</f>
        <v>282192</v>
      </c>
    </row>
    <row r="192" spans="2:6" x14ac:dyDescent="0.25">
      <c r="B192" s="19" t="str">
        <f>data!B168</f>
        <v>Gebze</v>
      </c>
      <c r="C192" s="43" t="b">
        <f>CHOOSE(mySelectionType,
SQRT((data!D168-control!$C$8)^2+(myAspectRatio*(data!E168-control!$C$9))^2)&lt;=control!$C$17,
AND(data!D168&lt;=control!$C$8,data!E168&gt;=control!$C$9,data!D168&gt;=control!$C$10,data!E168&lt;=control!$C$11))</f>
        <v>1</v>
      </c>
      <c r="D192" s="44">
        <f>IF($C192,data!D168,NA())</f>
        <v>40.802759999999999</v>
      </c>
      <c r="E192" s="44">
        <f>IF($C192,data!E168,NA())</f>
        <v>29.430679999999999</v>
      </c>
      <c r="F192" s="43">
        <f>IF($C192,data!F168,0)</f>
        <v>281436</v>
      </c>
    </row>
    <row r="193" spans="2:6" x14ac:dyDescent="0.25">
      <c r="B193" s="19" t="str">
        <f>data!B169</f>
        <v>Horlivka</v>
      </c>
      <c r="C193" s="43" t="b">
        <f>CHOOSE(mySelectionType,
SQRT((data!D169-control!$C$8)^2+(myAspectRatio*(data!E169-control!$C$9))^2)&lt;=control!$C$17,
AND(data!D169&lt;=control!$C$8,data!E169&gt;=control!$C$9,data!D169&gt;=control!$C$10,data!E169&lt;=control!$C$11))</f>
        <v>0</v>
      </c>
      <c r="D193" s="44" t="e">
        <f>IF($C193,data!D169,NA())</f>
        <v>#N/A</v>
      </c>
      <c r="E193" s="44" t="e">
        <f>IF($C193,data!E169,NA())</f>
        <v>#N/A</v>
      </c>
      <c r="F193" s="43">
        <f>IF($C193,data!F169,0)</f>
        <v>0</v>
      </c>
    </row>
    <row r="194" spans="2:6" x14ac:dyDescent="0.25">
      <c r="B194" s="19" t="str">
        <f>data!B170</f>
        <v>Gijón</v>
      </c>
      <c r="C194" s="43" t="b">
        <f>CHOOSE(mySelectionType,
SQRT((data!D170-control!$C$8)^2+(myAspectRatio*(data!E170-control!$C$9))^2)&lt;=control!$C$17,
AND(data!D170&lt;=control!$C$8,data!E170&gt;=control!$C$9,data!D170&gt;=control!$C$10,data!E170&lt;=control!$C$11))</f>
        <v>0</v>
      </c>
      <c r="D194" s="44" t="e">
        <f>IF($C194,data!D170,NA())</f>
        <v>#N/A</v>
      </c>
      <c r="E194" s="44" t="e">
        <f>IF($C194,data!E170,NA())</f>
        <v>#N/A</v>
      </c>
      <c r="F194" s="43">
        <f>IF($C194,data!F170,0)</f>
        <v>0</v>
      </c>
    </row>
    <row r="195" spans="2:6" x14ac:dyDescent="0.25">
      <c r="B195" s="19" t="str">
        <f>data!B171</f>
        <v>Bari</v>
      </c>
      <c r="C195" s="43" t="b">
        <f>CHOOSE(mySelectionType,
SQRT((data!D171-control!$C$8)^2+(myAspectRatio*(data!E171-control!$C$9))^2)&lt;=control!$C$17,
AND(data!D171&lt;=control!$C$8,data!E171&gt;=control!$C$9,data!D171&gt;=control!$C$10,data!E171&lt;=control!$C$11))</f>
        <v>1</v>
      </c>
      <c r="D195" s="44">
        <f>IF($C195,data!D171,NA())</f>
        <v>41.11148</v>
      </c>
      <c r="E195" s="44">
        <f>IF($C195,data!E171,NA())</f>
        <v>16.855399999999999</v>
      </c>
      <c r="F195" s="43">
        <f>IF($C195,data!F171,0)</f>
        <v>277387</v>
      </c>
    </row>
    <row r="196" spans="2:6" x14ac:dyDescent="0.25">
      <c r="B196" s="19" t="str">
        <f>data!B172</f>
        <v>Nantes</v>
      </c>
      <c r="C196" s="43" t="b">
        <f>CHOOSE(mySelectionType,
SQRT((data!D172-control!$C$8)^2+(myAspectRatio*(data!E172-control!$C$9))^2)&lt;=control!$C$17,
AND(data!D172&lt;=control!$C$8,data!E172&gt;=control!$C$9,data!D172&gt;=control!$C$10,data!E172&lt;=control!$C$11))</f>
        <v>0</v>
      </c>
      <c r="D196" s="44" t="e">
        <f>IF($C196,data!D172,NA())</f>
        <v>#N/A</v>
      </c>
      <c r="E196" s="44" t="e">
        <f>IF($C196,data!E172,NA())</f>
        <v>#N/A</v>
      </c>
      <c r="F196" s="43">
        <f>IF($C196,data!F172,0)</f>
        <v>0</v>
      </c>
    </row>
    <row r="197" spans="2:6" x14ac:dyDescent="0.25">
      <c r="B197" s="19" t="str">
        <f>data!B173</f>
        <v>Braşov</v>
      </c>
      <c r="C197" s="43" t="b">
        <f>CHOOSE(mySelectionType,
SQRT((data!D173-control!$C$8)^2+(myAspectRatio*(data!E173-control!$C$9))^2)&lt;=control!$C$17,
AND(data!D173&lt;=control!$C$8,data!E173&gt;=control!$C$9,data!D173&gt;=control!$C$10,data!E173&lt;=control!$C$11))</f>
        <v>1</v>
      </c>
      <c r="D197" s="44">
        <f>IF($C197,data!D173,NA())</f>
        <v>45.648609999999998</v>
      </c>
      <c r="E197" s="44">
        <f>IF($C197,data!E173,NA())</f>
        <v>25.60613</v>
      </c>
      <c r="F197" s="43">
        <f>IF($C197,data!F173,0)</f>
        <v>276088</v>
      </c>
    </row>
    <row r="198" spans="2:6" x14ac:dyDescent="0.25">
      <c r="B198" s="19" t="str">
        <f>data!B174</f>
        <v>Strasbourg</v>
      </c>
      <c r="C198" s="43" t="b">
        <f>CHOOSE(mySelectionType,
SQRT((data!D174-control!$C$8)^2+(myAspectRatio*(data!E174-control!$C$9))^2)&lt;=control!$C$17,
AND(data!D174&lt;=control!$C$8,data!E174&gt;=control!$C$9,data!D174&gt;=control!$C$10,data!E174&lt;=control!$C$11))</f>
        <v>1</v>
      </c>
      <c r="D198" s="44">
        <f>IF($C198,data!D174,NA())</f>
        <v>48.583919999999999</v>
      </c>
      <c r="E198" s="44">
        <f>IF($C198,data!E174,NA())</f>
        <v>7.7455299999999996</v>
      </c>
      <c r="F198" s="43">
        <f>IF($C198,data!F174,0)</f>
        <v>274845</v>
      </c>
    </row>
    <row r="199" spans="2:6" x14ac:dyDescent="0.25">
      <c r="B199" s="19" t="str">
        <f>data!B175</f>
        <v>Belfast</v>
      </c>
      <c r="C199" s="43" t="b">
        <f>CHOOSE(mySelectionType,
SQRT((data!D175-control!$C$8)^2+(myAspectRatio*(data!E175-control!$C$9))^2)&lt;=control!$C$17,
AND(data!D175&lt;=control!$C$8,data!E175&gt;=control!$C$9,data!D175&gt;=control!$C$10,data!E175&lt;=control!$C$11))</f>
        <v>0</v>
      </c>
      <c r="D199" s="44" t="e">
        <f>IF($C199,data!D175,NA())</f>
        <v>#N/A</v>
      </c>
      <c r="E199" s="44" t="e">
        <f>IF($C199,data!E175,NA())</f>
        <v>#N/A</v>
      </c>
      <c r="F199" s="43">
        <f>IF($C199,data!F175,0)</f>
        <v>0</v>
      </c>
    </row>
    <row r="200" spans="2:6" x14ac:dyDescent="0.25">
      <c r="B200" s="19" t="str">
        <f>data!B176</f>
        <v>Wiesbaden</v>
      </c>
      <c r="C200" s="43" t="b">
        <f>CHOOSE(mySelectionType,
SQRT((data!D176-control!$C$8)^2+(myAspectRatio*(data!E176-control!$C$9))^2)&lt;=control!$C$17,
AND(data!D176&lt;=control!$C$8,data!E176&gt;=control!$C$9,data!D176&gt;=control!$C$10,data!E176&lt;=control!$C$11))</f>
        <v>1</v>
      </c>
      <c r="D200" s="44">
        <f>IF($C200,data!D176,NA())</f>
        <v>50.08258</v>
      </c>
      <c r="E200" s="44">
        <f>IF($C200,data!E176,NA())</f>
        <v>8.2493200000000009</v>
      </c>
      <c r="F200" s="43">
        <f>IF($C200,data!F176,0)</f>
        <v>272432</v>
      </c>
    </row>
    <row r="201" spans="2:6" x14ac:dyDescent="0.25">
      <c r="B201" s="19" t="str">
        <f>data!B177</f>
        <v>Ljubljana</v>
      </c>
      <c r="C201" s="43" t="b">
        <f>CHOOSE(mySelectionType,
SQRT((data!D177-control!$C$8)^2+(myAspectRatio*(data!E177-control!$C$9))^2)&lt;=control!$C$17,
AND(data!D177&lt;=control!$C$8,data!E177&gt;=control!$C$9,data!D177&gt;=control!$C$10,data!E177&lt;=control!$C$11))</f>
        <v>1</v>
      </c>
      <c r="D201" s="44">
        <f>IF($C201,data!D177,NA())</f>
        <v>46.051079999999999</v>
      </c>
      <c r="E201" s="44">
        <f>IF($C201,data!E177,NA())</f>
        <v>14.505129999999999</v>
      </c>
      <c r="F201" s="43">
        <f>IF($C201,data!F177,0)</f>
        <v>272220</v>
      </c>
    </row>
    <row r="202" spans="2:6" x14ac:dyDescent="0.25">
      <c r="B202" s="19" t="str">
        <f>data!B178</f>
        <v>Münster</v>
      </c>
      <c r="C202" s="43" t="b">
        <f>CHOOSE(mySelectionType,
SQRT((data!D178-control!$C$8)^2+(myAspectRatio*(data!E178-control!$C$9))^2)&lt;=control!$C$17,
AND(data!D178&lt;=control!$C$8,data!E178&gt;=control!$C$9,data!D178&gt;=control!$C$10,data!E178&lt;=control!$C$11))</f>
        <v>0</v>
      </c>
      <c r="D202" s="44" t="e">
        <f>IF($C202,data!D178,NA())</f>
        <v>#N/A</v>
      </c>
      <c r="E202" s="44" t="e">
        <f>IF($C202,data!E178,NA())</f>
        <v>#N/A</v>
      </c>
      <c r="F202" s="43">
        <f>IF($C202,data!F178,0)</f>
        <v>0</v>
      </c>
    </row>
    <row r="203" spans="2:6" x14ac:dyDescent="0.25">
      <c r="B203" s="19" t="str">
        <f>data!B179</f>
        <v>Gelsenkirchen</v>
      </c>
      <c r="C203" s="43" t="b">
        <f>CHOOSE(mySelectionType,
SQRT((data!D179-control!$C$8)^2+(myAspectRatio*(data!E179-control!$C$9))^2)&lt;=control!$C$17,
AND(data!D179&lt;=control!$C$8,data!E179&gt;=control!$C$9,data!D179&gt;=control!$C$10,data!E179&lt;=control!$C$11))</f>
        <v>0</v>
      </c>
      <c r="D203" s="44" t="e">
        <f>IF($C203,data!D179,NA())</f>
        <v>#N/A</v>
      </c>
      <c r="E203" s="44" t="e">
        <f>IF($C203,data!E179,NA())</f>
        <v>#N/A</v>
      </c>
      <c r="F203" s="43">
        <f>IF($C203,data!F179,0)</f>
        <v>0</v>
      </c>
    </row>
    <row r="204" spans="2:6" x14ac:dyDescent="0.25">
      <c r="B204" s="19" t="str">
        <f>data!B180</f>
        <v>Aachen</v>
      </c>
      <c r="C204" s="43" t="b">
        <f>CHOOSE(mySelectionType,
SQRT((data!D180-control!$C$8)^2+(myAspectRatio*(data!E180-control!$C$9))^2)&lt;=control!$C$17,
AND(data!D180&lt;=control!$C$8,data!E180&gt;=control!$C$9,data!D180&gt;=control!$C$10,data!E180&lt;=control!$C$11))</f>
        <v>0</v>
      </c>
      <c r="D204" s="44" t="e">
        <f>IF($C204,data!D180,NA())</f>
        <v>#N/A</v>
      </c>
      <c r="E204" s="44" t="e">
        <f>IF($C204,data!E180,NA())</f>
        <v>#N/A</v>
      </c>
      <c r="F204" s="43">
        <f>IF($C204,data!F180,0)</f>
        <v>0</v>
      </c>
    </row>
    <row r="205" spans="2:6" x14ac:dyDescent="0.25">
      <c r="B205" s="19" t="str">
        <f>data!B181</f>
        <v>Sivas</v>
      </c>
      <c r="C205" s="43" t="b">
        <f>CHOOSE(mySelectionType,
SQRT((data!D181-control!$C$8)^2+(myAspectRatio*(data!E181-control!$C$9))^2)&lt;=control!$C$17,
AND(data!D181&lt;=control!$C$8,data!E181&gt;=control!$C$9,data!D181&gt;=control!$C$10,data!E181&lt;=control!$C$11))</f>
        <v>0</v>
      </c>
      <c r="D205" s="44" t="e">
        <f>IF($C205,data!D181,NA())</f>
        <v>#N/A</v>
      </c>
      <c r="E205" s="44" t="e">
        <f>IF($C205,data!E181,NA())</f>
        <v>#N/A</v>
      </c>
      <c r="F205" s="43">
        <f>IF($C205,data!F181,0)</f>
        <v>0</v>
      </c>
    </row>
    <row r="206" spans="2:6" x14ac:dyDescent="0.25">
      <c r="B206" s="19" t="str">
        <f>data!B182</f>
        <v>Mönchengladbach</v>
      </c>
      <c r="C206" s="43" t="b">
        <f>CHOOSE(mySelectionType,
SQRT((data!D182-control!$C$8)^2+(myAspectRatio*(data!E182-control!$C$9))^2)&lt;=control!$C$17,
AND(data!D182&lt;=control!$C$8,data!E182&gt;=control!$C$9,data!D182&gt;=control!$C$10,data!E182&lt;=control!$C$11))</f>
        <v>0</v>
      </c>
      <c r="D206" s="44" t="e">
        <f>IF($C206,data!D182,NA())</f>
        <v>#N/A</v>
      </c>
      <c r="E206" s="44" t="e">
        <f>IF($C206,data!E182,NA())</f>
        <v>#N/A</v>
      </c>
      <c r="F206" s="43">
        <f>IF($C206,data!F182,0)</f>
        <v>0</v>
      </c>
    </row>
    <row r="207" spans="2:6" x14ac:dyDescent="0.25">
      <c r="B207" s="19" t="str">
        <f>data!B183</f>
        <v>Malmö</v>
      </c>
      <c r="C207" s="43" t="b">
        <f>CHOOSE(mySelectionType,
SQRT((data!D183-control!$C$8)^2+(myAspectRatio*(data!E183-control!$C$9))^2)&lt;=control!$C$17,
AND(data!D183&lt;=control!$C$8,data!E183&gt;=control!$C$9,data!D183&gt;=control!$C$10,data!E183&lt;=control!$C$11))</f>
        <v>1</v>
      </c>
      <c r="D207" s="44">
        <f>IF($C207,data!D183,NA())</f>
        <v>55.605870000000003</v>
      </c>
      <c r="E207" s="44">
        <f>IF($C207,data!E183,NA())</f>
        <v>13.000730000000001</v>
      </c>
      <c r="F207" s="43">
        <f>IF($C207,data!F183,0)</f>
        <v>261548</v>
      </c>
    </row>
    <row r="208" spans="2:6" x14ac:dyDescent="0.25">
      <c r="B208" s="19" t="str">
        <f>data!B184</f>
        <v>Stoke-on-Trent</v>
      </c>
      <c r="C208" s="43" t="b">
        <f>CHOOSE(mySelectionType,
SQRT((data!D184-control!$C$8)^2+(myAspectRatio*(data!E184-control!$C$9))^2)&lt;=control!$C$17,
AND(data!D184&lt;=control!$C$8,data!E184&gt;=control!$C$9,data!D184&gt;=control!$C$10,data!E184&lt;=control!$C$11))</f>
        <v>0</v>
      </c>
      <c r="D208" s="44" t="e">
        <f>IF($C208,data!D184,NA())</f>
        <v>#N/A</v>
      </c>
      <c r="E208" s="44" t="e">
        <f>IF($C208,data!E184,NA())</f>
        <v>#N/A</v>
      </c>
      <c r="F208" s="43">
        <f>IF($C208,data!F184,0)</f>
        <v>0</v>
      </c>
    </row>
    <row r="209" spans="2:6" x14ac:dyDescent="0.25">
      <c r="B209" s="19" t="str">
        <f>data!B185</f>
        <v>Augsburg</v>
      </c>
      <c r="C209" s="43" t="b">
        <f>CHOOSE(mySelectionType,
SQRT((data!D185-control!$C$8)^2+(myAspectRatio*(data!E185-control!$C$9))^2)&lt;=control!$C$17,
AND(data!D185&lt;=control!$C$8,data!E185&gt;=control!$C$9,data!D185&gt;=control!$C$10,data!E185&lt;=control!$C$11))</f>
        <v>1</v>
      </c>
      <c r="D209" s="44">
        <f>IF($C209,data!D185,NA())</f>
        <v>48.371540000000003</v>
      </c>
      <c r="E209" s="44">
        <f>IF($C209,data!E185,NA())</f>
        <v>10.89851</v>
      </c>
      <c r="F209" s="43">
        <f>IF($C209,data!F185,0)</f>
        <v>259196</v>
      </c>
    </row>
    <row r="210" spans="2:6" x14ac:dyDescent="0.25">
      <c r="B210" s="19" t="str">
        <f>data!B186</f>
        <v>Espoo</v>
      </c>
      <c r="C210" s="43" t="b">
        <f>CHOOSE(mySelectionType,
SQRT((data!D186-control!$C$8)^2+(myAspectRatio*(data!E186-control!$C$9))^2)&lt;=control!$C$17,
AND(data!D186&lt;=control!$C$8,data!E186&gt;=control!$C$9,data!D186&gt;=control!$C$10,data!E186&lt;=control!$C$11))</f>
        <v>1</v>
      </c>
      <c r="D210" s="44">
        <f>IF($C210,data!D186,NA())</f>
        <v>60.205199999999998</v>
      </c>
      <c r="E210" s="44">
        <f>IF($C210,data!E186,NA())</f>
        <v>24.652200000000001</v>
      </c>
      <c r="F210" s="43">
        <f>IF($C210,data!F186,0)</f>
        <v>256760</v>
      </c>
    </row>
    <row r="211" spans="2:6" x14ac:dyDescent="0.25">
      <c r="B211" s="19" t="str">
        <f>data!B187</f>
        <v>Tarsus</v>
      </c>
      <c r="C211" s="43" t="b">
        <f>CHOOSE(mySelectionType,
SQRT((data!D187-control!$C$8)^2+(myAspectRatio*(data!E187-control!$C$9))^2)&lt;=control!$C$17,
AND(data!D187&lt;=control!$C$8,data!E187&gt;=control!$C$9,data!D187&gt;=control!$C$10,data!E187&lt;=control!$C$11))</f>
        <v>0</v>
      </c>
      <c r="D211" s="44" t="e">
        <f>IF($C211,data!D187,NA())</f>
        <v>#N/A</v>
      </c>
      <c r="E211" s="44" t="e">
        <f>IF($C211,data!E187,NA())</f>
        <v>#N/A</v>
      </c>
      <c r="F211" s="43">
        <f>IF($C211,data!F187,0)</f>
        <v>0</v>
      </c>
    </row>
    <row r="212" spans="2:6" x14ac:dyDescent="0.25">
      <c r="B212" s="19" t="str">
        <f>data!B188</f>
        <v>Rivne</v>
      </c>
      <c r="C212" s="43" t="b">
        <f>CHOOSE(mySelectionType,
SQRT((data!D188-control!$C$8)^2+(myAspectRatio*(data!E188-control!$C$9))^2)&lt;=control!$C$17,
AND(data!D188&lt;=control!$C$8,data!E188&gt;=control!$C$9,data!D188&gt;=control!$C$10,data!E188&lt;=control!$C$11))</f>
        <v>1</v>
      </c>
      <c r="D212" s="44">
        <f>IF($C212,data!D188,NA())</f>
        <v>50.623080000000002</v>
      </c>
      <c r="E212" s="44">
        <f>IF($C212,data!E188,NA())</f>
        <v>26.227429999999998</v>
      </c>
      <c r="F212" s="43">
        <f>IF($C212,data!F188,0)</f>
        <v>255106</v>
      </c>
    </row>
    <row r="213" spans="2:6" x14ac:dyDescent="0.25">
      <c r="B213" s="19" t="str">
        <f>data!B189</f>
        <v>Gdynia</v>
      </c>
      <c r="C213" s="43" t="b">
        <f>CHOOSE(mySelectionType,
SQRT((data!D189-control!$C$8)^2+(myAspectRatio*(data!E189-control!$C$9))^2)&lt;=control!$C$17,
AND(data!D189&lt;=control!$C$8,data!E189&gt;=control!$C$9,data!D189&gt;=control!$C$10,data!E189&lt;=control!$C$11))</f>
        <v>1</v>
      </c>
      <c r="D213" s="44">
        <f>IF($C213,data!D189,NA())</f>
        <v>54.518889999999999</v>
      </c>
      <c r="E213" s="44">
        <f>IF($C213,data!E189,NA())</f>
        <v>18.531880000000001</v>
      </c>
      <c r="F213" s="43">
        <f>IF($C213,data!F189,0)</f>
        <v>253730</v>
      </c>
    </row>
    <row r="214" spans="2:6" x14ac:dyDescent="0.25">
      <c r="B214" s="19" t="str">
        <f>data!B190</f>
        <v>Wolverhampton</v>
      </c>
      <c r="C214" s="43" t="b">
        <f>CHOOSE(mySelectionType,
SQRT((data!D190-control!$C$8)^2+(myAspectRatio*(data!E190-control!$C$9))^2)&lt;=control!$C$17,
AND(data!D190&lt;=control!$C$8,data!E190&gt;=control!$C$9,data!D190&gt;=control!$C$10,data!E190&lt;=control!$C$11))</f>
        <v>0</v>
      </c>
      <c r="D214" s="44" t="e">
        <f>IF($C214,data!D190,NA())</f>
        <v>#N/A</v>
      </c>
      <c r="E214" s="44" t="e">
        <f>IF($C214,data!E190,NA())</f>
        <v>#N/A</v>
      </c>
      <c r="F214" s="43">
        <f>IF($C214,data!F190,0)</f>
        <v>0</v>
      </c>
    </row>
    <row r="215" spans="2:6" x14ac:dyDescent="0.25">
      <c r="B215" s="19" t="str">
        <f>data!B191</f>
        <v>Niš</v>
      </c>
      <c r="C215" s="43" t="b">
        <f>CHOOSE(mySelectionType,
SQRT((data!D191-control!$C$8)^2+(myAspectRatio*(data!E191-control!$C$9))^2)&lt;=control!$C$17,
AND(data!D191&lt;=control!$C$8,data!E191&gt;=control!$C$9,data!D191&gt;=control!$C$10,data!E191&lt;=control!$C$11))</f>
        <v>1</v>
      </c>
      <c r="D215" s="44">
        <f>IF($C215,data!D191,NA())</f>
        <v>43.324719999999999</v>
      </c>
      <c r="E215" s="44">
        <f>IF($C215,data!E191,NA())</f>
        <v>21.90333</v>
      </c>
      <c r="F215" s="43">
        <f>IF($C215,data!F191,0)</f>
        <v>250000</v>
      </c>
    </row>
    <row r="216" spans="2:6" x14ac:dyDescent="0.25">
      <c r="B216" s="19" t="str">
        <f>data!B192</f>
        <v>Porto</v>
      </c>
      <c r="C216" s="43" t="b">
        <f>CHOOSE(mySelectionType,
SQRT((data!D192-control!$C$8)^2+(myAspectRatio*(data!E192-control!$C$9))^2)&lt;=control!$C$17,
AND(data!D192&lt;=control!$C$8,data!E192&gt;=control!$C$9,data!D192&gt;=control!$C$10,data!E192&lt;=control!$C$11))</f>
        <v>0</v>
      </c>
      <c r="D216" s="44" t="e">
        <f>IF($C216,data!D192,NA())</f>
        <v>#N/A</v>
      </c>
      <c r="E216" s="44" t="e">
        <f>IF($C216,data!E192,NA())</f>
        <v>#N/A</v>
      </c>
      <c r="F216" s="43">
        <f>IF($C216,data!F192,0)</f>
        <v>0</v>
      </c>
    </row>
    <row r="217" spans="2:6" x14ac:dyDescent="0.25">
      <c r="B217" s="19" t="str">
        <f>data!B193</f>
        <v>Kirovohrad</v>
      </c>
      <c r="C217" s="43" t="b">
        <f>CHOOSE(mySelectionType,
SQRT((data!D193-control!$C$8)^2+(myAspectRatio*(data!E193-control!$C$9))^2)&lt;=control!$C$17,
AND(data!D193&lt;=control!$C$8,data!E193&gt;=control!$C$9,data!D193&gt;=control!$C$10,data!E193&lt;=control!$C$11))</f>
        <v>1</v>
      </c>
      <c r="D217" s="44">
        <f>IF($C217,data!D193,NA())</f>
        <v>48.513199999999998</v>
      </c>
      <c r="E217" s="44">
        <f>IF($C217,data!E193,NA())</f>
        <v>32.259700000000002</v>
      </c>
      <c r="F217" s="43">
        <f>IF($C217,data!F193,0)</f>
        <v>249454</v>
      </c>
    </row>
    <row r="218" spans="2:6" x14ac:dyDescent="0.25">
      <c r="B218" s="19" t="str">
        <f>data!B194</f>
        <v>Dniprodzerzhyns’k</v>
      </c>
      <c r="C218" s="43" t="b">
        <f>CHOOSE(mySelectionType,
SQRT((data!D194-control!$C$8)^2+(myAspectRatio*(data!E194-control!$C$9))^2)&lt;=control!$C$17,
AND(data!D194&lt;=control!$C$8,data!E194&gt;=control!$C$9,data!D194&gt;=control!$C$10,data!E194&lt;=control!$C$11))</f>
        <v>1</v>
      </c>
      <c r="D218" s="44">
        <f>IF($C218,data!D194,NA())</f>
        <v>48.511339999999997</v>
      </c>
      <c r="E218" s="44">
        <f>IF($C218,data!E194,NA())</f>
        <v>34.6021</v>
      </c>
      <c r="F218" s="43">
        <f>IF($C218,data!F194,0)</f>
        <v>248575</v>
      </c>
    </row>
    <row r="219" spans="2:6" x14ac:dyDescent="0.25">
      <c r="B219" s="19" t="str">
        <f>data!B195</f>
        <v>Montpellier</v>
      </c>
      <c r="C219" s="43" t="b">
        <f>CHOOSE(mySelectionType,
SQRT((data!D195-control!$C$8)^2+(myAspectRatio*(data!E195-control!$C$9))^2)&lt;=control!$C$17,
AND(data!D195&lt;=control!$C$8,data!E195&gt;=control!$C$9,data!D195&gt;=control!$C$10,data!E195&lt;=control!$C$11))</f>
        <v>0</v>
      </c>
      <c r="D219" s="44" t="e">
        <f>IF($C219,data!D195,NA())</f>
        <v>#N/A</v>
      </c>
      <c r="E219" s="44" t="e">
        <f>IF($C219,data!E195,NA())</f>
        <v>#N/A</v>
      </c>
      <c r="F219" s="43">
        <f>IF($C219,data!F195,0)</f>
        <v>0</v>
      </c>
    </row>
    <row r="220" spans="2:6" x14ac:dyDescent="0.25">
      <c r="B220" s="19" t="str">
        <f>data!B196</f>
        <v>Częstochowa</v>
      </c>
      <c r="C220" s="43" t="b">
        <f>CHOOSE(mySelectionType,
SQRT((data!D196-control!$C$8)^2+(myAspectRatio*(data!E196-control!$C$9))^2)&lt;=control!$C$17,
AND(data!D196&lt;=control!$C$8,data!E196&gt;=control!$C$9,data!D196&gt;=control!$C$10,data!E196&lt;=control!$C$11))</f>
        <v>1</v>
      </c>
      <c r="D220" s="44">
        <f>IF($C220,data!D196,NA())</f>
        <v>50.796460000000003</v>
      </c>
      <c r="E220" s="44">
        <f>IF($C220,data!E196,NA())</f>
        <v>19.124089999999999</v>
      </c>
      <c r="F220" s="43">
        <f>IF($C220,data!F196,0)</f>
        <v>248125</v>
      </c>
    </row>
    <row r="221" spans="2:6" x14ac:dyDescent="0.25">
      <c r="B221" s="19" t="str">
        <f>data!B197</f>
        <v>Plymouth</v>
      </c>
      <c r="C221" s="43" t="b">
        <f>CHOOSE(mySelectionType,
SQRT((data!D197-control!$C$8)^2+(myAspectRatio*(data!E197-control!$C$9))^2)&lt;=control!$C$17,
AND(data!D197&lt;=control!$C$8,data!E197&gt;=control!$C$9,data!D197&gt;=control!$C$10,data!E197&lt;=control!$C$11))</f>
        <v>0</v>
      </c>
      <c r="D221" s="44" t="e">
        <f>IF($C221,data!D197,NA())</f>
        <v>#N/A</v>
      </c>
      <c r="E221" s="44" t="e">
        <f>IF($C221,data!E197,NA())</f>
        <v>#N/A</v>
      </c>
      <c r="F221" s="43">
        <f>IF($C221,data!F197,0)</f>
        <v>0</v>
      </c>
    </row>
    <row r="222" spans="2:6" x14ac:dyDescent="0.25">
      <c r="B222" s="19" t="str">
        <f>data!B198</f>
        <v>Chemnitz</v>
      </c>
      <c r="C222" s="43" t="b">
        <f>CHOOSE(mySelectionType,
SQRT((data!D198-control!$C$8)^2+(myAspectRatio*(data!E198-control!$C$9))^2)&lt;=control!$C$17,
AND(data!D198&lt;=control!$C$8,data!E198&gt;=control!$C$9,data!D198&gt;=control!$C$10,data!E198&lt;=control!$C$11))</f>
        <v>1</v>
      </c>
      <c r="D222" s="44">
        <f>IF($C222,data!D198,NA())</f>
        <v>50.835700000000003</v>
      </c>
      <c r="E222" s="44">
        <f>IF($C222,data!E198,NA())</f>
        <v>12.929220000000001</v>
      </c>
      <c r="F222" s="43">
        <f>IF($C222,data!F198,0)</f>
        <v>247220</v>
      </c>
    </row>
    <row r="223" spans="2:6" x14ac:dyDescent="0.25">
      <c r="B223" s="19" t="str">
        <f>data!B199</f>
        <v>Nottingham</v>
      </c>
      <c r="C223" s="43" t="b">
        <f>CHOOSE(mySelectionType,
SQRT((data!D199-control!$C$8)^2+(myAspectRatio*(data!E199-control!$C$9))^2)&lt;=control!$C$17,
AND(data!D199&lt;=control!$C$8,data!E199&gt;=control!$C$9,data!D199&gt;=control!$C$10,data!E199&lt;=control!$C$11))</f>
        <v>0</v>
      </c>
      <c r="D223" s="44" t="e">
        <f>IF($C223,data!D199,NA())</f>
        <v>#N/A</v>
      </c>
      <c r="E223" s="44" t="e">
        <f>IF($C223,data!E199,NA())</f>
        <v>#N/A</v>
      </c>
      <c r="F223" s="43">
        <f>IF($C223,data!F199,0)</f>
        <v>0</v>
      </c>
    </row>
    <row r="224" spans="2:6" x14ac:dyDescent="0.25">
      <c r="B224" s="19" t="str">
        <f>data!B200</f>
        <v>Southampton</v>
      </c>
      <c r="C224" s="43" t="b">
        <f>CHOOSE(mySelectionType,
SQRT((data!D200-control!$C$8)^2+(myAspectRatio*(data!E200-control!$C$9))^2)&lt;=control!$C$17,
AND(data!D200&lt;=control!$C$8,data!E200&gt;=control!$C$9,data!D200&gt;=control!$C$10,data!E200&lt;=control!$C$11))</f>
        <v>0</v>
      </c>
      <c r="D224" s="44" t="e">
        <f>IF($C224,data!D200,NA())</f>
        <v>#N/A</v>
      </c>
      <c r="E224" s="44" t="e">
        <f>IF($C224,data!E200,NA())</f>
        <v>#N/A</v>
      </c>
      <c r="F224" s="43">
        <f>IF($C224,data!F200,0)</f>
        <v>0</v>
      </c>
    </row>
    <row r="225" spans="2:6" x14ac:dyDescent="0.25">
      <c r="B225" s="19" t="str">
        <f>data!B201</f>
        <v>A Coruña</v>
      </c>
      <c r="C225" s="43" t="b">
        <f>CHOOSE(mySelectionType,
SQRT((data!D201-control!$C$8)^2+(myAspectRatio*(data!E201-control!$C$9))^2)&lt;=control!$C$17,
AND(data!D201&lt;=control!$C$8,data!E201&gt;=control!$C$9,data!D201&gt;=control!$C$10,data!E201&lt;=control!$C$11))</f>
        <v>0</v>
      </c>
      <c r="D225" s="44" t="e">
        <f>IF($C225,data!D201,NA())</f>
        <v>#N/A</v>
      </c>
      <c r="E225" s="44" t="e">
        <f>IF($C225,data!E201,NA())</f>
        <v>#N/A</v>
      </c>
      <c r="F225" s="43">
        <f>IF($C225,data!F201,0)</f>
        <v>0</v>
      </c>
    </row>
    <row r="226" spans="2:6" x14ac:dyDescent="0.25">
      <c r="B226" s="19" t="str">
        <f>data!B202</f>
        <v>Braunschweig</v>
      </c>
      <c r="C226" s="43" t="b">
        <f>CHOOSE(mySelectionType,
SQRT((data!D202-control!$C$8)^2+(myAspectRatio*(data!E202-control!$C$9))^2)&lt;=control!$C$17,
AND(data!D202&lt;=control!$C$8,data!E202&gt;=control!$C$9,data!D202&gt;=control!$C$10,data!E202&lt;=control!$C$11))</f>
        <v>1</v>
      </c>
      <c r="D226" s="44">
        <f>IF($C226,data!D202,NA())</f>
        <v>52.265940000000001</v>
      </c>
      <c r="E226" s="44">
        <f>IF($C226,data!E202,NA())</f>
        <v>10.526730000000001</v>
      </c>
      <c r="F226" s="43">
        <f>IF($C226,data!F202,0)</f>
        <v>244715</v>
      </c>
    </row>
    <row r="227" spans="2:6" x14ac:dyDescent="0.25">
      <c r="B227" s="19" t="str">
        <f>data!B203</f>
        <v>Trabzon</v>
      </c>
      <c r="C227" s="43" t="b">
        <f>CHOOSE(mySelectionType,
SQRT((data!D203-control!$C$8)^2+(myAspectRatio*(data!E203-control!$C$9))^2)&lt;=control!$C$17,
AND(data!D203&lt;=control!$C$8,data!E203&gt;=control!$C$9,data!D203&gt;=control!$C$10,data!E203&lt;=control!$C$11))</f>
        <v>0</v>
      </c>
      <c r="D227" s="44" t="e">
        <f>IF($C227,data!D203,NA())</f>
        <v>#N/A</v>
      </c>
      <c r="E227" s="44" t="e">
        <f>IF($C227,data!E203,NA())</f>
        <v>#N/A</v>
      </c>
      <c r="F227" s="43">
        <f>IF($C227,data!F203,0)</f>
        <v>0</v>
      </c>
    </row>
    <row r="228" spans="2:6" x14ac:dyDescent="0.25">
      <c r="B228" s="19" t="str">
        <f>data!B204</f>
        <v>Reading</v>
      </c>
      <c r="C228" s="43" t="b">
        <f>CHOOSE(mySelectionType,
SQRT((data!D204-control!$C$8)^2+(myAspectRatio*(data!E204-control!$C$9))^2)&lt;=control!$C$17,
AND(data!D204&lt;=control!$C$8,data!E204&gt;=control!$C$9,data!D204&gt;=control!$C$10,data!E204&lt;=control!$C$11))</f>
        <v>0</v>
      </c>
      <c r="D228" s="44" t="e">
        <f>IF($C228,data!D204,NA())</f>
        <v>#N/A</v>
      </c>
      <c r="E228" s="44" t="e">
        <f>IF($C228,data!E204,NA())</f>
        <v>#N/A</v>
      </c>
      <c r="F228" s="43">
        <f>IF($C228,data!F204,0)</f>
        <v>0</v>
      </c>
    </row>
    <row r="229" spans="2:6" x14ac:dyDescent="0.25">
      <c r="B229" s="19" t="str">
        <f>data!B205</f>
        <v>Manisa</v>
      </c>
      <c r="C229" s="43" t="b">
        <f>CHOOSE(mySelectionType,
SQRT((data!D205-control!$C$8)^2+(myAspectRatio*(data!E205-control!$C$9))^2)&lt;=control!$C$17,
AND(data!D205&lt;=control!$C$8,data!E205&gt;=control!$C$9,data!D205&gt;=control!$C$10,data!E205&lt;=control!$C$11))</f>
        <v>1</v>
      </c>
      <c r="D229" s="44">
        <f>IF($C229,data!D205,NA())</f>
        <v>38.612020000000001</v>
      </c>
      <c r="E229" s="44">
        <f>IF($C229,data!E205,NA())</f>
        <v>27.426469999999998</v>
      </c>
      <c r="F229" s="43">
        <f>IF($C229,data!F205,0)</f>
        <v>243971</v>
      </c>
    </row>
    <row r="230" spans="2:6" x14ac:dyDescent="0.25">
      <c r="B230" s="19" t="str">
        <f>data!B206</f>
        <v>Halle Neustadt</v>
      </c>
      <c r="C230" s="43" t="b">
        <f>CHOOSE(mySelectionType,
SQRT((data!D206-control!$C$8)^2+(myAspectRatio*(data!E206-control!$C$9))^2)&lt;=control!$C$17,
AND(data!D206&lt;=control!$C$8,data!E206&gt;=control!$C$9,data!D206&gt;=control!$C$10,data!E206&lt;=control!$C$11))</f>
        <v>1</v>
      </c>
      <c r="D230" s="44">
        <f>IF($C230,data!D206,NA())</f>
        <v>51.479239999999997</v>
      </c>
      <c r="E230" s="44">
        <f>IF($C230,data!E206,NA())</f>
        <v>11.91605</v>
      </c>
      <c r="F230" s="43">
        <f>IF($C230,data!F206,0)</f>
        <v>240000</v>
      </c>
    </row>
    <row r="231" spans="2:6" x14ac:dyDescent="0.25">
      <c r="B231" s="19" t="str">
        <f>data!B207</f>
        <v>Balıkesir</v>
      </c>
      <c r="C231" s="43" t="b">
        <f>CHOOSE(mySelectionType,
SQRT((data!D207-control!$C$8)^2+(myAspectRatio*(data!E207-control!$C$9))^2)&lt;=control!$C$17,
AND(data!D207&lt;=control!$C$8,data!E207&gt;=control!$C$9,data!D207&gt;=control!$C$10,data!E207&lt;=control!$C$11))</f>
        <v>1</v>
      </c>
      <c r="D231" s="44">
        <f>IF($C231,data!D207,NA())</f>
        <v>39.649169999999998</v>
      </c>
      <c r="E231" s="44">
        <f>IF($C231,data!E207,NA())</f>
        <v>27.886109999999999</v>
      </c>
      <c r="F231" s="43">
        <f>IF($C231,data!F207,0)</f>
        <v>238151</v>
      </c>
    </row>
    <row r="232" spans="2:6" x14ac:dyDescent="0.25">
      <c r="B232" s="19" t="str">
        <f>data!B208</f>
        <v>Krefeld</v>
      </c>
      <c r="C232" s="43" t="b">
        <f>CHOOSE(mySelectionType,
SQRT((data!D208-control!$C$8)^2+(myAspectRatio*(data!E208-control!$C$9))^2)&lt;=control!$C$17,
AND(data!D208&lt;=control!$C$8,data!E208&gt;=control!$C$9,data!D208&gt;=control!$C$10,data!E208&lt;=control!$C$11))</f>
        <v>0</v>
      </c>
      <c r="D232" s="44" t="e">
        <f>IF($C232,data!D208,NA())</f>
        <v>#N/A</v>
      </c>
      <c r="E232" s="44" t="e">
        <f>IF($C232,data!E208,NA())</f>
        <v>#N/A</v>
      </c>
      <c r="F232" s="43">
        <f>IF($C232,data!F208,0)</f>
        <v>0</v>
      </c>
    </row>
    <row r="233" spans="2:6" x14ac:dyDescent="0.25">
      <c r="B233" s="19" t="str">
        <f>data!B209</f>
        <v>Århus</v>
      </c>
      <c r="C233" s="43" t="b">
        <f>CHOOSE(mySelectionType,
SQRT((data!D209-control!$C$8)^2+(myAspectRatio*(data!E209-control!$C$9))^2)&lt;=control!$C$17,
AND(data!D209&lt;=control!$C$8,data!E209&gt;=control!$C$9,data!D209&gt;=control!$C$10,data!E209&lt;=control!$C$11))</f>
        <v>0</v>
      </c>
      <c r="D233" s="44" t="e">
        <f>IF($C233,data!D209,NA())</f>
        <v>#N/A</v>
      </c>
      <c r="E233" s="44" t="e">
        <f>IF($C233,data!E209,NA())</f>
        <v>#N/A</v>
      </c>
      <c r="F233" s="43">
        <f>IF($C233,data!F209,0)</f>
        <v>0</v>
      </c>
    </row>
    <row r="234" spans="2:6" x14ac:dyDescent="0.25">
      <c r="B234" s="19" t="str">
        <f>data!B210</f>
        <v>Košice</v>
      </c>
      <c r="C234" s="43" t="b">
        <f>CHOOSE(mySelectionType,
SQRT((data!D210-control!$C$8)^2+(myAspectRatio*(data!E210-control!$C$9))^2)&lt;=control!$C$17,
AND(data!D210&lt;=control!$C$8,data!E210&gt;=control!$C$9,data!D210&gt;=control!$C$10,data!E210&lt;=control!$C$11))</f>
        <v>1</v>
      </c>
      <c r="D234" s="44">
        <f>IF($C234,data!D210,NA())</f>
        <v>48.713949999999997</v>
      </c>
      <c r="E234" s="44">
        <f>IF($C234,data!E210,NA())</f>
        <v>21.25808</v>
      </c>
      <c r="F234" s="43">
        <f>IF($C234,data!F210,0)</f>
        <v>236563</v>
      </c>
    </row>
    <row r="235" spans="2:6" x14ac:dyDescent="0.25">
      <c r="B235" s="19" t="str">
        <f>data!B211</f>
        <v>Chernivtsi</v>
      </c>
      <c r="C235" s="43" t="b">
        <f>CHOOSE(mySelectionType,
SQRT((data!D211-control!$C$8)^2+(myAspectRatio*(data!E211-control!$C$9))^2)&lt;=control!$C$17,
AND(data!D211&lt;=control!$C$8,data!E211&gt;=control!$C$9,data!D211&gt;=control!$C$10,data!E211&lt;=control!$C$11))</f>
        <v>1</v>
      </c>
      <c r="D235" s="44">
        <f>IF($C235,data!D211,NA())</f>
        <v>48.291490000000003</v>
      </c>
      <c r="E235" s="44">
        <f>IF($C235,data!E211,NA())</f>
        <v>25.940339999999999</v>
      </c>
      <c r="F235" s="43">
        <f>IF($C235,data!F211,0)</f>
        <v>236250</v>
      </c>
    </row>
    <row r="236" spans="2:6" x14ac:dyDescent="0.25">
      <c r="B236" s="19" t="str">
        <f>data!B212</f>
        <v>Ternopil’</v>
      </c>
      <c r="C236" s="43" t="b">
        <f>CHOOSE(mySelectionType,
SQRT((data!D212-control!$C$8)^2+(myAspectRatio*(data!E212-control!$C$9))^2)&lt;=control!$C$17,
AND(data!D212&lt;=control!$C$8,data!E212&gt;=control!$C$9,data!D212&gt;=control!$C$10,data!E212&lt;=control!$C$11))</f>
        <v>1</v>
      </c>
      <c r="D236" s="44">
        <f>IF($C236,data!D212,NA())</f>
        <v>49.555889999999998</v>
      </c>
      <c r="E236" s="44">
        <f>IF($C236,data!E212,NA())</f>
        <v>25.605560000000001</v>
      </c>
      <c r="F236" s="43">
        <f>IF($C236,data!F212,0)</f>
        <v>235676</v>
      </c>
    </row>
    <row r="237" spans="2:6" x14ac:dyDescent="0.25">
      <c r="B237" s="19" t="str">
        <f>data!B213</f>
        <v>Gasteiz / Vitoria</v>
      </c>
      <c r="C237" s="43" t="b">
        <f>CHOOSE(mySelectionType,
SQRT((data!D213-control!$C$8)^2+(myAspectRatio*(data!E213-control!$C$9))^2)&lt;=control!$C$17,
AND(data!D213&lt;=control!$C$8,data!E213&gt;=control!$C$9,data!D213&gt;=control!$C$10,data!E213&lt;=control!$C$11))</f>
        <v>0</v>
      </c>
      <c r="D237" s="44" t="e">
        <f>IF($C237,data!D213,NA())</f>
        <v>#N/A</v>
      </c>
      <c r="E237" s="44" t="e">
        <f>IF($C237,data!E213,NA())</f>
        <v>#N/A</v>
      </c>
      <c r="F237" s="43">
        <f>IF($C237,data!F213,0)</f>
        <v>0</v>
      </c>
    </row>
    <row r="238" spans="2:6" x14ac:dyDescent="0.25">
      <c r="B238" s="19" t="str">
        <f>data!B214</f>
        <v>Derby</v>
      </c>
      <c r="C238" s="43" t="b">
        <f>CHOOSE(mySelectionType,
SQRT((data!D214-control!$C$8)^2+(myAspectRatio*(data!E214-control!$C$9))^2)&lt;=control!$C$17,
AND(data!D214&lt;=control!$C$8,data!E214&gt;=control!$C$9,data!D214&gt;=control!$C$10,data!E214&lt;=control!$C$11))</f>
        <v>0</v>
      </c>
      <c r="D238" s="44" t="e">
        <f>IF($C238,data!D214,NA())</f>
        <v>#N/A</v>
      </c>
      <c r="E238" s="44" t="e">
        <f>IF($C238,data!E214,NA())</f>
        <v>#N/A</v>
      </c>
      <c r="F238" s="43">
        <f>IF($C238,data!F214,0)</f>
        <v>0</v>
      </c>
    </row>
    <row r="239" spans="2:6" x14ac:dyDescent="0.25">
      <c r="B239" s="19" t="str">
        <f>data!B215</f>
        <v>Granada</v>
      </c>
      <c r="C239" s="43" t="b">
        <f>CHOOSE(mySelectionType,
SQRT((data!D215-control!$C$8)^2+(myAspectRatio*(data!E215-control!$C$9))^2)&lt;=control!$C$17,
AND(data!D215&lt;=control!$C$8,data!E215&gt;=control!$C$9,data!D215&gt;=control!$C$10,data!E215&lt;=control!$C$11))</f>
        <v>0</v>
      </c>
      <c r="D239" s="44" t="e">
        <f>IF($C239,data!D215,NA())</f>
        <v>#N/A</v>
      </c>
      <c r="E239" s="44" t="e">
        <f>IF($C239,data!E215,NA())</f>
        <v>#N/A</v>
      </c>
      <c r="F239" s="43">
        <f>IF($C239,data!F215,0)</f>
        <v>0</v>
      </c>
    </row>
    <row r="240" spans="2:6" x14ac:dyDescent="0.25">
      <c r="B240" s="19" t="str">
        <f>data!B216</f>
        <v>Halle (Saale)</v>
      </c>
      <c r="C240" s="43" t="b">
        <f>CHOOSE(mySelectionType,
SQRT((data!D216-control!$C$8)^2+(myAspectRatio*(data!E216-control!$C$9))^2)&lt;=control!$C$17,
AND(data!D216&lt;=control!$C$8,data!E216&gt;=control!$C$9,data!D216&gt;=control!$C$10,data!E216&lt;=control!$C$11))</f>
        <v>1</v>
      </c>
      <c r="D240" s="44">
        <f>IF($C240,data!D216,NA())</f>
        <v>51.5</v>
      </c>
      <c r="E240" s="44">
        <f>IF($C240,data!E216,NA())</f>
        <v>12</v>
      </c>
      <c r="F240" s="43">
        <f>IF($C240,data!F216,0)</f>
        <v>234107</v>
      </c>
    </row>
    <row r="241" spans="2:6" x14ac:dyDescent="0.25">
      <c r="B241" s="19" t="str">
        <f>data!B217</f>
        <v>Kiel</v>
      </c>
      <c r="C241" s="43" t="b">
        <f>CHOOSE(mySelectionType,
SQRT((data!D217-control!$C$8)^2+(myAspectRatio*(data!E217-control!$C$9))^2)&lt;=control!$C$17,
AND(data!D217&lt;=control!$C$8,data!E217&gt;=control!$C$9,data!D217&gt;=control!$C$10,data!E217&lt;=control!$C$11))</f>
        <v>1</v>
      </c>
      <c r="D241" s="44">
        <f>IF($C241,data!D217,NA())</f>
        <v>54.321330000000003</v>
      </c>
      <c r="E241" s="44">
        <f>IF($C241,data!E217,NA())</f>
        <v>10.13489</v>
      </c>
      <c r="F241" s="43">
        <f>IF($C241,data!F217,0)</f>
        <v>232758</v>
      </c>
    </row>
    <row r="242" spans="2:6" x14ac:dyDescent="0.25">
      <c r="B242" s="19" t="str">
        <f>data!B218</f>
        <v>Bordeaux</v>
      </c>
      <c r="C242" s="43" t="b">
        <f>CHOOSE(mySelectionType,
SQRT((data!D218-control!$C$8)^2+(myAspectRatio*(data!E218-control!$C$9))^2)&lt;=control!$C$17,
AND(data!D218&lt;=control!$C$8,data!E218&gt;=control!$C$9,data!D218&gt;=control!$C$10,data!E218&lt;=control!$C$11))</f>
        <v>0</v>
      </c>
      <c r="D242" s="44" t="e">
        <f>IF($C242,data!D218,NA())</f>
        <v>#N/A</v>
      </c>
      <c r="E242" s="44" t="e">
        <f>IF($C242,data!E218,NA())</f>
        <v>#N/A</v>
      </c>
      <c r="F242" s="43">
        <f>IF($C242,data!F218,0)</f>
        <v>0</v>
      </c>
    </row>
    <row r="243" spans="2:6" x14ac:dyDescent="0.25">
      <c r="B243" s="19" t="str">
        <f>data!B219</f>
        <v>Gent</v>
      </c>
      <c r="C243" s="43" t="b">
        <f>CHOOSE(mySelectionType,
SQRT((data!D219-control!$C$8)^2+(myAspectRatio*(data!E219-control!$C$9))^2)&lt;=control!$C$17,
AND(data!D219&lt;=control!$C$8,data!E219&gt;=control!$C$9,data!D219&gt;=control!$C$10,data!E219&lt;=control!$C$11))</f>
        <v>0</v>
      </c>
      <c r="D243" s="44" t="e">
        <f>IF($C243,data!D219,NA())</f>
        <v>#N/A</v>
      </c>
      <c r="E243" s="44" t="e">
        <f>IF($C243,data!E219,NA())</f>
        <v>#N/A</v>
      </c>
      <c r="F243" s="43">
        <f>IF($C243,data!F219,0)</f>
        <v>0</v>
      </c>
    </row>
    <row r="244" spans="2:6" x14ac:dyDescent="0.25">
      <c r="B244" s="19" t="str">
        <f>data!B220</f>
        <v>Elche</v>
      </c>
      <c r="C244" s="43" t="b">
        <f>CHOOSE(mySelectionType,
SQRT((data!D220-control!$C$8)^2+(myAspectRatio*(data!E220-control!$C$9))^2)&lt;=control!$C$17,
AND(data!D220&lt;=control!$C$8,data!E220&gt;=control!$C$9,data!D220&gt;=control!$C$10,data!E220&lt;=control!$C$11))</f>
        <v>0</v>
      </c>
      <c r="D244" s="44" t="e">
        <f>IF($C244,data!D220,NA())</f>
        <v>#N/A</v>
      </c>
      <c r="E244" s="44" t="e">
        <f>IF($C244,data!E220,NA())</f>
        <v>#N/A</v>
      </c>
      <c r="F244" s="43">
        <f>IF($C244,data!F220,0)</f>
        <v>0</v>
      </c>
    </row>
    <row r="245" spans="2:6" x14ac:dyDescent="0.25">
      <c r="B245" s="19" t="str">
        <f>data!B221</f>
        <v>Magdeburg</v>
      </c>
      <c r="C245" s="43" t="b">
        <f>CHOOSE(mySelectionType,
SQRT((data!D221-control!$C$8)^2+(myAspectRatio*(data!E221-control!$C$9))^2)&lt;=control!$C$17,
AND(data!D221&lt;=control!$C$8,data!E221&gt;=control!$C$9,data!D221&gt;=control!$C$10,data!E221&lt;=control!$C$11))</f>
        <v>1</v>
      </c>
      <c r="D245" s="44">
        <f>IF($C245,data!D221,NA())</f>
        <v>52.12773</v>
      </c>
      <c r="E245" s="44">
        <f>IF($C245,data!E221,NA())</f>
        <v>11.629160000000001</v>
      </c>
      <c r="F245" s="43">
        <f>IF($C245,data!F221,0)</f>
        <v>229826</v>
      </c>
    </row>
    <row r="246" spans="2:6" x14ac:dyDescent="0.25">
      <c r="B246" s="19" t="str">
        <f>data!B222</f>
        <v>Ploieşti</v>
      </c>
      <c r="C246" s="43" t="b">
        <f>CHOOSE(mySelectionType,
SQRT((data!D222-control!$C$8)^2+(myAspectRatio*(data!E222-control!$C$9))^2)&lt;=control!$C$17,
AND(data!D222&lt;=control!$C$8,data!E222&gt;=control!$C$9,data!D222&gt;=control!$C$10,data!E222&lt;=control!$C$11))</f>
        <v>1</v>
      </c>
      <c r="D246" s="44">
        <f>IF($C246,data!D222,NA())</f>
        <v>44.95</v>
      </c>
      <c r="E246" s="44">
        <f>IF($C246,data!E222,NA())</f>
        <v>26.016670000000001</v>
      </c>
      <c r="F246" s="43">
        <f>IF($C246,data!F222,0)</f>
        <v>228851</v>
      </c>
    </row>
    <row r="247" spans="2:6" x14ac:dyDescent="0.25">
      <c r="B247" s="19" t="str">
        <f>data!B223</f>
        <v>Lille</v>
      </c>
      <c r="C247" s="43" t="b">
        <f>CHOOSE(mySelectionType,
SQRT((data!D223-control!$C$8)^2+(myAspectRatio*(data!E223-control!$C$9))^2)&lt;=control!$C$17,
AND(data!D223&lt;=control!$C$8,data!E223&gt;=control!$C$9,data!D223&gt;=control!$C$10,data!E223&lt;=control!$C$11))</f>
        <v>0</v>
      </c>
      <c r="D247" s="44" t="e">
        <f>IF($C247,data!D223,NA())</f>
        <v>#N/A</v>
      </c>
      <c r="E247" s="44" t="e">
        <f>IF($C247,data!E223,NA())</f>
        <v>#N/A</v>
      </c>
      <c r="F247" s="43">
        <f>IF($C247,data!F223,0)</f>
        <v>0</v>
      </c>
    </row>
    <row r="248" spans="2:6" x14ac:dyDescent="0.25">
      <c r="B248" s="19" t="str">
        <f>data!B224</f>
        <v>Kremenchuk</v>
      </c>
      <c r="C248" s="43" t="b">
        <f>CHOOSE(mySelectionType,
SQRT((data!D224-control!$C$8)^2+(myAspectRatio*(data!E224-control!$C$9))^2)&lt;=control!$C$17,
AND(data!D224&lt;=control!$C$8,data!E224&gt;=control!$C$9,data!D224&gt;=control!$C$10,data!E224&lt;=control!$C$11))</f>
        <v>1</v>
      </c>
      <c r="D248" s="44">
        <f>IF($C248,data!D224,NA())</f>
        <v>49.068019999999997</v>
      </c>
      <c r="E248" s="44">
        <f>IF($C248,data!E224,NA())</f>
        <v>33.420409999999997</v>
      </c>
      <c r="F248" s="43">
        <f>IF($C248,data!F224,0)</f>
        <v>227494</v>
      </c>
    </row>
    <row r="249" spans="2:6" x14ac:dyDescent="0.25">
      <c r="B249" s="19" t="str">
        <f>data!B225</f>
        <v>Sosnowiec</v>
      </c>
      <c r="C249" s="43" t="b">
        <f>CHOOSE(mySelectionType,
SQRT((data!D225-control!$C$8)^2+(myAspectRatio*(data!E225-control!$C$9))^2)&lt;=control!$C$17,
AND(data!D225&lt;=control!$C$8,data!E225&gt;=control!$C$9,data!D225&gt;=control!$C$10,data!E225&lt;=control!$C$11))</f>
        <v>1</v>
      </c>
      <c r="D249" s="44">
        <f>IF($C249,data!D225,NA())</f>
        <v>50.286819999999999</v>
      </c>
      <c r="E249" s="44">
        <f>IF($C249,data!E225,NA())</f>
        <v>19.103850000000001</v>
      </c>
      <c r="F249" s="43">
        <f>IF($C249,data!F225,0)</f>
        <v>227295</v>
      </c>
    </row>
    <row r="250" spans="2:6" x14ac:dyDescent="0.25">
      <c r="B250" s="19" t="str">
        <f>data!B226</f>
        <v>Radom</v>
      </c>
      <c r="C250" s="43" t="b">
        <f>CHOOSE(mySelectionType,
SQRT((data!D226-control!$C$8)^2+(myAspectRatio*(data!E226-control!$C$9))^2)&lt;=control!$C$17,
AND(data!D226&lt;=control!$C$8,data!E226&gt;=control!$C$9,data!D226&gt;=control!$C$10,data!E226&lt;=control!$C$11))</f>
        <v>1</v>
      </c>
      <c r="D250" s="44">
        <f>IF($C250,data!D226,NA())</f>
        <v>51.402529999999999</v>
      </c>
      <c r="E250" s="44">
        <f>IF($C250,data!E226,NA())</f>
        <v>21.14714</v>
      </c>
      <c r="F250" s="43">
        <f>IF($C250,data!F226,0)</f>
        <v>226794</v>
      </c>
    </row>
    <row r="251" spans="2:6" x14ac:dyDescent="0.25">
      <c r="B251" s="19" t="str">
        <f>data!B227</f>
        <v>Oviedo</v>
      </c>
      <c r="C251" s="43" t="b">
        <f>CHOOSE(mySelectionType,
SQRT((data!D227-control!$C$8)^2+(myAspectRatio*(data!E227-control!$C$9))^2)&lt;=control!$C$17,
AND(data!D227&lt;=control!$C$8,data!E227&gt;=control!$C$9,data!D227&gt;=control!$C$10,data!E227&lt;=control!$C$11))</f>
        <v>0</v>
      </c>
      <c r="D251" s="44" t="e">
        <f>IF($C251,data!D227,NA())</f>
        <v>#N/A</v>
      </c>
      <c r="E251" s="44" t="e">
        <f>IF($C251,data!E227,NA())</f>
        <v>#N/A</v>
      </c>
      <c r="F251" s="43">
        <f>IF($C251,data!F227,0)</f>
        <v>0</v>
      </c>
    </row>
    <row r="252" spans="2:6" x14ac:dyDescent="0.25">
      <c r="B252" s="19" t="str">
        <f>data!B228</f>
        <v>Adıyaman</v>
      </c>
      <c r="C252" s="43" t="b">
        <f>CHOOSE(mySelectionType,
SQRT((data!D228-control!$C$8)^2+(myAspectRatio*(data!E228-control!$C$9))^2)&lt;=control!$C$17,
AND(data!D228&lt;=control!$C$8,data!E228&gt;=control!$C$9,data!D228&gt;=control!$C$10,data!E228&lt;=control!$C$11))</f>
        <v>0</v>
      </c>
      <c r="D252" s="44" t="e">
        <f>IF($C252,data!D228,NA())</f>
        <v>#N/A</v>
      </c>
      <c r="E252" s="44" t="e">
        <f>IF($C252,data!E228,NA())</f>
        <v>#N/A</v>
      </c>
      <c r="F252" s="43">
        <f>IF($C252,data!F228,0)</f>
        <v>0</v>
      </c>
    </row>
    <row r="253" spans="2:6" x14ac:dyDescent="0.25">
      <c r="B253" s="19" t="str">
        <f>data!B229</f>
        <v>Graz</v>
      </c>
      <c r="C253" s="43" t="b">
        <f>CHOOSE(mySelectionType,
SQRT((data!D229-control!$C$8)^2+(myAspectRatio*(data!E229-control!$C$9))^2)&lt;=control!$C$17,
AND(data!D229&lt;=control!$C$8,data!E229&gt;=control!$C$9,data!D229&gt;=control!$C$10,data!E229&lt;=control!$C$11))</f>
        <v>1</v>
      </c>
      <c r="D253" s="44">
        <f>IF($C253,data!D229,NA())</f>
        <v>47.066670000000002</v>
      </c>
      <c r="E253" s="44">
        <f>IF($C253,data!E229,NA())</f>
        <v>15.45</v>
      </c>
      <c r="F253" s="43">
        <f>IF($C253,data!F229,0)</f>
        <v>222326</v>
      </c>
    </row>
    <row r="254" spans="2:6" x14ac:dyDescent="0.25">
      <c r="B254" s="19" t="str">
        <f>data!B230</f>
        <v>Banja Luka</v>
      </c>
      <c r="C254" s="43" t="b">
        <f>CHOOSE(mySelectionType,
SQRT((data!D230-control!$C$8)^2+(myAspectRatio*(data!E230-control!$C$9))^2)&lt;=control!$C$17,
AND(data!D230&lt;=control!$C$8,data!E230&gt;=control!$C$9,data!D230&gt;=control!$C$10,data!E230&lt;=control!$C$11))</f>
        <v>1</v>
      </c>
      <c r="D254" s="44">
        <f>IF($C254,data!D230,NA())</f>
        <v>44.775829999999999</v>
      </c>
      <c r="E254" s="44">
        <f>IF($C254,data!E230,NA())</f>
        <v>17.185559999999999</v>
      </c>
      <c r="F254" s="43">
        <f>IF($C254,data!F230,0)</f>
        <v>221106</v>
      </c>
    </row>
    <row r="255" spans="2:6" x14ac:dyDescent="0.25">
      <c r="B255" s="19" t="str">
        <f>data!B231</f>
        <v>Babruysk</v>
      </c>
      <c r="C255" s="43" t="b">
        <f>CHOOSE(mySelectionType,
SQRT((data!D231-control!$C$8)^2+(myAspectRatio*(data!E231-control!$C$9))^2)&lt;=control!$C$17,
AND(data!D231&lt;=control!$C$8,data!E231&gt;=control!$C$9,data!D231&gt;=control!$C$10,data!E231&lt;=control!$C$11))</f>
        <v>1</v>
      </c>
      <c r="D255" s="44">
        <f>IF($C255,data!D231,NA())</f>
        <v>53.138399999999997</v>
      </c>
      <c r="E255" s="44">
        <f>IF($C255,data!E231,NA())</f>
        <v>29.221399999999999</v>
      </c>
      <c r="F255" s="43">
        <f>IF($C255,data!F231,0)</f>
        <v>220517</v>
      </c>
    </row>
    <row r="256" spans="2:6" x14ac:dyDescent="0.25">
      <c r="B256" s="19" t="str">
        <f>data!B232</f>
        <v>Messina</v>
      </c>
      <c r="C256" s="43" t="b">
        <f>CHOOSE(mySelectionType,
SQRT((data!D232-control!$C$8)^2+(myAspectRatio*(data!E232-control!$C$9))^2)&lt;=control!$C$17,
AND(data!D232&lt;=control!$C$8,data!E232&gt;=control!$C$9,data!D232&gt;=control!$C$10,data!E232&lt;=control!$C$11))</f>
        <v>0</v>
      </c>
      <c r="D256" s="44" t="e">
        <f>IF($C256,data!D232,NA())</f>
        <v>#N/A</v>
      </c>
      <c r="E256" s="44" t="e">
        <f>IF($C256,data!E232,NA())</f>
        <v>#N/A</v>
      </c>
      <c r="F256" s="43">
        <f>IF($C256,data!F232,0)</f>
        <v>0</v>
      </c>
    </row>
    <row r="257" spans="2:6" x14ac:dyDescent="0.25">
      <c r="B257" s="19" t="str">
        <f>data!B233</f>
        <v>Badalona</v>
      </c>
      <c r="C257" s="43" t="b">
        <f>CHOOSE(mySelectionType,
SQRT((data!D233-control!$C$8)^2+(myAspectRatio*(data!E233-control!$C$9))^2)&lt;=control!$C$17,
AND(data!D233&lt;=control!$C$8,data!E233&gt;=control!$C$9,data!D233&gt;=control!$C$10,data!E233&lt;=control!$C$11))</f>
        <v>0</v>
      </c>
      <c r="D257" s="44" t="e">
        <f>IF($C257,data!D233,NA())</f>
        <v>#N/A</v>
      </c>
      <c r="E257" s="44" t="e">
        <f>IF($C257,data!E233,NA())</f>
        <v>#N/A</v>
      </c>
      <c r="F257" s="43">
        <f>IF($C257,data!F233,0)</f>
        <v>0</v>
      </c>
    </row>
    <row r="258" spans="2:6" x14ac:dyDescent="0.25">
      <c r="B258" s="19" t="str">
        <f>data!B234</f>
        <v>Oberhausen</v>
      </c>
      <c r="C258" s="43" t="b">
        <f>CHOOSE(mySelectionType,
SQRT((data!D234-control!$C$8)^2+(myAspectRatio*(data!E234-control!$C$9))^2)&lt;=control!$C$17,
AND(data!D234&lt;=control!$C$8,data!E234&gt;=control!$C$9,data!D234&gt;=control!$C$10,data!E234&lt;=control!$C$11))</f>
        <v>0</v>
      </c>
      <c r="D258" s="44" t="e">
        <f>IF($C258,data!D234,NA())</f>
        <v>#N/A</v>
      </c>
      <c r="E258" s="44" t="e">
        <f>IF($C258,data!E234,NA())</f>
        <v>#N/A</v>
      </c>
      <c r="F258" s="43">
        <f>IF($C258,data!F234,0)</f>
        <v>0</v>
      </c>
    </row>
    <row r="259" spans="2:6" x14ac:dyDescent="0.25">
      <c r="B259" s="19" t="str">
        <f>data!B235</f>
        <v>Verona</v>
      </c>
      <c r="C259" s="43" t="b">
        <f>CHOOSE(mySelectionType,
SQRT((data!D235-control!$C$8)^2+(myAspectRatio*(data!E235-control!$C$9))^2)&lt;=control!$C$17,
AND(data!D235&lt;=control!$C$8,data!E235&gt;=control!$C$9,data!D235&gt;=control!$C$10,data!E235&lt;=control!$C$11))</f>
        <v>1</v>
      </c>
      <c r="D259" s="44">
        <f>IF($C259,data!D235,NA())</f>
        <v>45.429900000000004</v>
      </c>
      <c r="E259" s="44">
        <f>IF($C259,data!E235,NA())</f>
        <v>10.984439999999999</v>
      </c>
      <c r="F259" s="43">
        <f>IF($C259,data!F235,0)</f>
        <v>219103</v>
      </c>
    </row>
    <row r="260" spans="2:6" x14ac:dyDescent="0.25">
      <c r="B260" s="19" t="str">
        <f>data!B236</f>
        <v>Freiburg</v>
      </c>
      <c r="C260" s="43" t="b">
        <f>CHOOSE(mySelectionType,
SQRT((data!D236-control!$C$8)^2+(myAspectRatio*(data!E236-control!$C$9))^2)&lt;=control!$C$17,
AND(data!D236&lt;=control!$C$8,data!E236&gt;=control!$C$9,data!D236&gt;=control!$C$10,data!E236&lt;=control!$C$11))</f>
        <v>1</v>
      </c>
      <c r="D260" s="44">
        <f>IF($C260,data!D236,NA())</f>
        <v>47.995899999999999</v>
      </c>
      <c r="E260" s="44">
        <f>IF($C260,data!E236,NA())</f>
        <v>7.85222</v>
      </c>
      <c r="F260" s="43">
        <f>IF($C260,data!F236,0)</f>
        <v>215966</v>
      </c>
    </row>
    <row r="261" spans="2:6" x14ac:dyDescent="0.25">
      <c r="B261" s="19" t="str">
        <f>data!B237</f>
        <v>Novi Sad</v>
      </c>
      <c r="C261" s="43" t="b">
        <f>CHOOSE(mySelectionType,
SQRT((data!D237-control!$C$8)^2+(myAspectRatio*(data!E237-control!$C$9))^2)&lt;=control!$C$17,
AND(data!D237&lt;=control!$C$8,data!E237&gt;=control!$C$9,data!D237&gt;=control!$C$10,data!E237&lt;=control!$C$11))</f>
        <v>1</v>
      </c>
      <c r="D261" s="44">
        <f>IF($C261,data!D237,NA())</f>
        <v>45.251669999999997</v>
      </c>
      <c r="E261" s="44">
        <f>IF($C261,data!E237,NA())</f>
        <v>19.836939999999998</v>
      </c>
      <c r="F261" s="43">
        <f>IF($C261,data!F237,0)</f>
        <v>215400</v>
      </c>
    </row>
    <row r="262" spans="2:6" x14ac:dyDescent="0.25">
      <c r="B262" s="19" t="str">
        <f>data!B238</f>
        <v>Luts’k</v>
      </c>
      <c r="C262" s="43" t="b">
        <f>CHOOSE(mySelectionType,
SQRT((data!D238-control!$C$8)^2+(myAspectRatio*(data!E238-control!$C$9))^2)&lt;=control!$C$17,
AND(data!D238&lt;=control!$C$8,data!E238&gt;=control!$C$9,data!D238&gt;=control!$C$10,data!E238&lt;=control!$C$11))</f>
        <v>1</v>
      </c>
      <c r="D262" s="44">
        <f>IF($C262,data!D238,NA())</f>
        <v>50.759320000000002</v>
      </c>
      <c r="E262" s="44">
        <f>IF($C262,data!E238,NA())</f>
        <v>25.34244</v>
      </c>
      <c r="F262" s="43">
        <f>IF($C262,data!F238,0)</f>
        <v>213661</v>
      </c>
    </row>
    <row r="263" spans="2:6" x14ac:dyDescent="0.25">
      <c r="B263" s="19" t="str">
        <f>data!B239</f>
        <v>Bergen</v>
      </c>
      <c r="C263" s="43" t="b">
        <f>CHOOSE(mySelectionType,
SQRT((data!D239-control!$C$8)^2+(myAspectRatio*(data!E239-control!$C$9))^2)&lt;=control!$C$17,
AND(data!D239&lt;=control!$C$8,data!E239&gt;=control!$C$9,data!D239&gt;=control!$C$10,data!E239&lt;=control!$C$11))</f>
        <v>0</v>
      </c>
      <c r="D263" s="44" t="e">
        <f>IF($C263,data!D239,NA())</f>
        <v>#N/A</v>
      </c>
      <c r="E263" s="44" t="e">
        <f>IF($C263,data!E239,NA())</f>
        <v>#N/A</v>
      </c>
      <c r="F263" s="43">
        <f>IF($C263,data!F239,0)</f>
        <v>0</v>
      </c>
    </row>
    <row r="264" spans="2:6" x14ac:dyDescent="0.25">
      <c r="B264" s="19" t="str">
        <f>data!B240</f>
        <v>Brăila</v>
      </c>
      <c r="C264" s="43" t="b">
        <f>CHOOSE(mySelectionType,
SQRT((data!D240-control!$C$8)^2+(myAspectRatio*(data!E240-control!$C$9))^2)&lt;=control!$C$17,
AND(data!D240&lt;=control!$C$8,data!E240&gt;=control!$C$9,data!D240&gt;=control!$C$10,data!E240&lt;=control!$C$11))</f>
        <v>1</v>
      </c>
      <c r="D264" s="44">
        <f>IF($C264,data!D240,NA())</f>
        <v>45.266669999999998</v>
      </c>
      <c r="E264" s="44">
        <f>IF($C264,data!E240,NA())</f>
        <v>27.983329999999999</v>
      </c>
      <c r="F264" s="43">
        <f>IF($C264,data!F240,0)</f>
        <v>213569</v>
      </c>
    </row>
    <row r="265" spans="2:6" x14ac:dyDescent="0.25">
      <c r="B265" s="19" t="str">
        <f>data!B241</f>
        <v>Lübeck</v>
      </c>
      <c r="C265" s="43" t="b">
        <f>CHOOSE(mySelectionType,
SQRT((data!D241-control!$C$8)^2+(myAspectRatio*(data!E241-control!$C$9))^2)&lt;=control!$C$17,
AND(data!D241&lt;=control!$C$8,data!E241&gt;=control!$C$9,data!D241&gt;=control!$C$10,data!E241&lt;=control!$C$11))</f>
        <v>1</v>
      </c>
      <c r="D265" s="44">
        <f>IF($C265,data!D241,NA())</f>
        <v>53.868929999999999</v>
      </c>
      <c r="E265" s="44">
        <f>IF($C265,data!E241,NA())</f>
        <v>10.687290000000001</v>
      </c>
      <c r="F265" s="43">
        <f>IF($C265,data!F241,0)</f>
        <v>212207</v>
      </c>
    </row>
    <row r="266" spans="2:6" x14ac:dyDescent="0.25">
      <c r="B266" s="19" t="str">
        <f>data!B242</f>
        <v>Cartagena</v>
      </c>
      <c r="C266" s="43" t="b">
        <f>CHOOSE(mySelectionType,
SQRT((data!D242-control!$C$8)^2+(myAspectRatio*(data!E242-control!$C$9))^2)&lt;=control!$C$17,
AND(data!D242&lt;=control!$C$8,data!E242&gt;=control!$C$9,data!D242&gt;=control!$C$10,data!E242&lt;=control!$C$11))</f>
        <v>0</v>
      </c>
      <c r="D266" s="44" t="e">
        <f>IF($C266,data!D242,NA())</f>
        <v>#N/A</v>
      </c>
      <c r="E266" s="44" t="e">
        <f>IF($C266,data!E242,NA())</f>
        <v>#N/A</v>
      </c>
      <c r="F266" s="43">
        <f>IF($C266,data!F242,0)</f>
        <v>0</v>
      </c>
    </row>
    <row r="267" spans="2:6" x14ac:dyDescent="0.25">
      <c r="B267" s="19" t="str">
        <f>data!B243</f>
        <v>Kırıkkale</v>
      </c>
      <c r="C267" s="43" t="b">
        <f>CHOOSE(mySelectionType,
SQRT((data!D243-control!$C$8)^2+(myAspectRatio*(data!E243-control!$C$9))^2)&lt;=control!$C$17,
AND(data!D243&lt;=control!$C$8,data!E243&gt;=control!$C$9,data!D243&gt;=control!$C$10,data!E243&lt;=control!$C$11))</f>
        <v>0</v>
      </c>
      <c r="D267" s="44" t="e">
        <f>IF($C267,data!D243,NA())</f>
        <v>#N/A</v>
      </c>
      <c r="E267" s="44" t="e">
        <f>IF($C267,data!E243,NA())</f>
        <v>#N/A</v>
      </c>
      <c r="F267" s="43">
        <f>IF($C267,data!F243,0)</f>
        <v>0</v>
      </c>
    </row>
    <row r="268" spans="2:6" x14ac:dyDescent="0.25">
      <c r="B268" s="19" t="str">
        <f>data!B244</f>
        <v>Terrassa</v>
      </c>
      <c r="C268" s="43" t="b">
        <f>CHOOSE(mySelectionType,
SQRT((data!D244-control!$C$8)^2+(myAspectRatio*(data!E244-control!$C$9))^2)&lt;=control!$C$17,
AND(data!D244&lt;=control!$C$8,data!E244&gt;=control!$C$9,data!D244&gt;=control!$C$10,data!E244&lt;=control!$C$11))</f>
        <v>0</v>
      </c>
      <c r="D268" s="44" t="e">
        <f>IF($C268,data!D244,NA())</f>
        <v>#N/A</v>
      </c>
      <c r="E268" s="44" t="e">
        <f>IF($C268,data!E244,NA())</f>
        <v>#N/A</v>
      </c>
      <c r="F268" s="43">
        <f>IF($C268,data!F244,0)</f>
        <v>0</v>
      </c>
    </row>
    <row r="269" spans="2:6" x14ac:dyDescent="0.25">
      <c r="B269" s="19" t="str">
        <f>data!B245</f>
        <v>Antakya</v>
      </c>
      <c r="C269" s="43" t="b">
        <f>CHOOSE(mySelectionType,
SQRT((data!D245-control!$C$8)^2+(myAspectRatio*(data!E245-control!$C$9))^2)&lt;=control!$C$17,
AND(data!D245&lt;=control!$C$8,data!E245&gt;=control!$C$9,data!D245&gt;=control!$C$10,data!E245&lt;=control!$C$11))</f>
        <v>0</v>
      </c>
      <c r="D269" s="44" t="e">
        <f>IF($C269,data!D245,NA())</f>
        <v>#N/A</v>
      </c>
      <c r="E269" s="44" t="e">
        <f>IF($C269,data!E245,NA())</f>
        <v>#N/A</v>
      </c>
      <c r="F269" s="43">
        <f>IF($C269,data!F245,0)</f>
        <v>0</v>
      </c>
    </row>
    <row r="270" spans="2:6" x14ac:dyDescent="0.25">
      <c r="B270" s="19" t="str">
        <f>data!B246</f>
        <v>Eindhoven</v>
      </c>
      <c r="C270" s="43" t="b">
        <f>CHOOSE(mySelectionType,
SQRT((data!D246-control!$C$8)^2+(myAspectRatio*(data!E246-control!$C$9))^2)&lt;=control!$C$17,
AND(data!D246&lt;=control!$C$8,data!E246&gt;=control!$C$9,data!D246&gt;=control!$C$10,data!E246&lt;=control!$C$11))</f>
        <v>0</v>
      </c>
      <c r="D270" s="44" t="e">
        <f>IF($C270,data!D246,NA())</f>
        <v>#N/A</v>
      </c>
      <c r="E270" s="44" t="e">
        <f>IF($C270,data!E246,NA())</f>
        <v>#N/A</v>
      </c>
      <c r="F270" s="43">
        <f>IF($C270,data!F246,0)</f>
        <v>0</v>
      </c>
    </row>
    <row r="271" spans="2:6" x14ac:dyDescent="0.25">
      <c r="B271" s="19" t="str">
        <f>data!B247</f>
        <v>Rennes</v>
      </c>
      <c r="C271" s="43" t="b">
        <f>CHOOSE(mySelectionType,
SQRT((data!D247-control!$C$8)^2+(myAspectRatio*(data!E247-control!$C$9))^2)&lt;=control!$C$17,
AND(data!D247&lt;=control!$C$8,data!E247&gt;=control!$C$9,data!D247&gt;=control!$C$10,data!E247&lt;=control!$C$11))</f>
        <v>0</v>
      </c>
      <c r="D271" s="44" t="e">
        <f>IF($C271,data!D247,NA())</f>
        <v>#N/A</v>
      </c>
      <c r="E271" s="44" t="e">
        <f>IF($C271,data!E247,NA())</f>
        <v>#N/A</v>
      </c>
      <c r="F271" s="43">
        <f>IF($C271,data!F247,0)</f>
        <v>0</v>
      </c>
    </row>
    <row r="272" spans="2:6" x14ac:dyDescent="0.25">
      <c r="B272" s="19" t="str">
        <f>data!B248</f>
        <v>Toruń</v>
      </c>
      <c r="C272" s="43" t="b">
        <f>CHOOSE(mySelectionType,
SQRT((data!D248-control!$C$8)^2+(myAspectRatio*(data!E248-control!$C$9))^2)&lt;=control!$C$17,
AND(data!D248&lt;=control!$C$8,data!E248&gt;=control!$C$9,data!D248&gt;=control!$C$10,data!E248&lt;=control!$C$11))</f>
        <v>1</v>
      </c>
      <c r="D272" s="44">
        <f>IF($C272,data!D248,NA())</f>
        <v>53.013750000000002</v>
      </c>
      <c r="E272" s="44">
        <f>IF($C272,data!E248,NA())</f>
        <v>18.598140000000001</v>
      </c>
      <c r="F272" s="43">
        <f>IF($C272,data!F248,0)</f>
        <v>208717</v>
      </c>
    </row>
    <row r="273" spans="2:6" x14ac:dyDescent="0.25">
      <c r="B273" s="19" t="str">
        <f>data!B249</f>
        <v>Kielce</v>
      </c>
      <c r="C273" s="43" t="b">
        <f>CHOOSE(mySelectionType,
SQRT((data!D249-control!$C$8)^2+(myAspectRatio*(data!E249-control!$C$9))^2)&lt;=control!$C$17,
AND(data!D249&lt;=control!$C$8,data!E249&gt;=control!$C$9,data!D249&gt;=control!$C$10,data!E249&lt;=control!$C$11))</f>
        <v>1</v>
      </c>
      <c r="D273" s="44">
        <f>IF($C273,data!D249,NA())</f>
        <v>50.870330000000003</v>
      </c>
      <c r="E273" s="44">
        <f>IF($C273,data!E249,NA())</f>
        <v>20.627520000000001</v>
      </c>
      <c r="F273" s="43">
        <f>IF($C273,data!F249,0)</f>
        <v>208598</v>
      </c>
    </row>
    <row r="274" spans="2:6" x14ac:dyDescent="0.25">
      <c r="B274" s="19" t="str">
        <f>data!B250</f>
        <v>Jerez de la Frontera</v>
      </c>
      <c r="C274" s="43" t="b">
        <f>CHOOSE(mySelectionType,
SQRT((data!D250-control!$C$8)^2+(myAspectRatio*(data!E250-control!$C$9))^2)&lt;=control!$C$17,
AND(data!D250&lt;=control!$C$8,data!E250&gt;=control!$C$9,data!D250&gt;=control!$C$10,data!E250&lt;=control!$C$11))</f>
        <v>0</v>
      </c>
      <c r="D274" s="44" t="e">
        <f>IF($C274,data!D250,NA())</f>
        <v>#N/A</v>
      </c>
      <c r="E274" s="44" t="e">
        <f>IF($C274,data!E250,NA())</f>
        <v>#N/A</v>
      </c>
      <c r="F274" s="43">
        <f>IF($C274,data!F250,0)</f>
        <v>0</v>
      </c>
    </row>
    <row r="275" spans="2:6" x14ac:dyDescent="0.25">
      <c r="B275" s="19" t="str">
        <f>data!B251</f>
        <v>Oradea</v>
      </c>
      <c r="C275" s="43" t="b">
        <f>CHOOSE(mySelectionType,
SQRT((data!D251-control!$C$8)^2+(myAspectRatio*(data!E251-control!$C$9))^2)&lt;=control!$C$17,
AND(data!D251&lt;=control!$C$8,data!E251&gt;=control!$C$9,data!D251&gt;=control!$C$10,data!E251&lt;=control!$C$11))</f>
        <v>1</v>
      </c>
      <c r="D275" s="44">
        <f>IF($C275,data!D251,NA())</f>
        <v>47.066670000000002</v>
      </c>
      <c r="E275" s="44">
        <f>IF($C275,data!E251,NA())</f>
        <v>21.933330000000002</v>
      </c>
      <c r="F275" s="43">
        <f>IF($C275,data!F251,0)</f>
        <v>206614</v>
      </c>
    </row>
    <row r="276" spans="2:6" x14ac:dyDescent="0.25">
      <c r="B276" s="19" t="str">
        <f>data!B252</f>
        <v>Sabadell</v>
      </c>
      <c r="C276" s="43" t="b">
        <f>CHOOSE(mySelectionType,
SQRT((data!D252-control!$C$8)^2+(myAspectRatio*(data!E252-control!$C$9))^2)&lt;=control!$C$17,
AND(data!D252&lt;=control!$C$8,data!E252&gt;=control!$C$9,data!D252&gt;=control!$C$10,data!E252&lt;=control!$C$11))</f>
        <v>0</v>
      </c>
      <c r="D276" s="44" t="e">
        <f>IF($C276,data!D252,NA())</f>
        <v>#N/A</v>
      </c>
      <c r="E276" s="44" t="e">
        <f>IF($C276,data!E252,NA())</f>
        <v>#N/A</v>
      </c>
      <c r="F276" s="43">
        <f>IF($C276,data!F252,0)</f>
        <v>0</v>
      </c>
    </row>
    <row r="277" spans="2:6" x14ac:dyDescent="0.25">
      <c r="B277" s="19" t="str">
        <f>data!B253</f>
        <v>Móstoles</v>
      </c>
      <c r="C277" s="43" t="b">
        <f>CHOOSE(mySelectionType,
SQRT((data!D253-control!$C$8)^2+(myAspectRatio*(data!E253-control!$C$9))^2)&lt;=control!$C$17,
AND(data!D253&lt;=control!$C$8,data!E253&gt;=control!$C$9,data!D253&gt;=control!$C$10,data!E253&lt;=control!$C$11))</f>
        <v>0</v>
      </c>
      <c r="D277" s="44" t="e">
        <f>IF($C277,data!D253,NA())</f>
        <v>#N/A</v>
      </c>
      <c r="E277" s="44" t="e">
        <f>IF($C277,data!E253,NA())</f>
        <v>#N/A</v>
      </c>
      <c r="F277" s="43">
        <f>IF($C277,data!F253,0)</f>
        <v>0</v>
      </c>
    </row>
    <row r="278" spans="2:6" x14ac:dyDescent="0.25">
      <c r="B278" s="19" t="str">
        <f>data!B254</f>
        <v>Alcalá de Henares</v>
      </c>
      <c r="C278" s="43" t="b">
        <f>CHOOSE(mySelectionType,
SQRT((data!D254-control!$C$8)^2+(myAspectRatio*(data!E254-control!$C$9))^2)&lt;=control!$C$17,
AND(data!D254&lt;=control!$C$8,data!E254&gt;=control!$C$9,data!D254&gt;=control!$C$10,data!E254&lt;=control!$C$11))</f>
        <v>0</v>
      </c>
      <c r="D278" s="44" t="e">
        <f>IF($C278,data!D254,NA())</f>
        <v>#N/A</v>
      </c>
      <c r="E278" s="44" t="e">
        <f>IF($C278,data!E254,NA())</f>
        <v>#N/A</v>
      </c>
      <c r="F278" s="43">
        <f>IF($C278,data!F254,0)</f>
        <v>0</v>
      </c>
    </row>
    <row r="279" spans="2:6" x14ac:dyDescent="0.25">
      <c r="B279" s="19" t="str">
        <f>data!B255</f>
        <v>Ivano-Frankivs’k</v>
      </c>
      <c r="C279" s="43" t="b">
        <f>CHOOSE(mySelectionType,
SQRT((data!D255-control!$C$8)^2+(myAspectRatio*(data!E255-control!$C$9))^2)&lt;=control!$C$17,
AND(data!D255&lt;=control!$C$8,data!E255&gt;=control!$C$9,data!D255&gt;=control!$C$10,data!E255&lt;=control!$C$11))</f>
        <v>1</v>
      </c>
      <c r="D279" s="44">
        <f>IF($C279,data!D255,NA())</f>
        <v>48.921500000000002</v>
      </c>
      <c r="E279" s="44">
        <f>IF($C279,data!E255,NA())</f>
        <v>24.709720000000001</v>
      </c>
      <c r="F279" s="43">
        <f>IF($C279,data!F255,0)</f>
        <v>204200</v>
      </c>
    </row>
    <row r="280" spans="2:6" x14ac:dyDescent="0.25">
      <c r="B280" s="19" t="str">
        <f>data!B256</f>
        <v>Debrecen</v>
      </c>
      <c r="C280" s="43" t="b">
        <f>CHOOSE(mySelectionType,
SQRT((data!D256-control!$C$8)^2+(myAspectRatio*(data!E256-control!$C$9))^2)&lt;=control!$C$17,
AND(data!D256&lt;=control!$C$8,data!E256&gt;=control!$C$9,data!D256&gt;=control!$C$10,data!E256&lt;=control!$C$11))</f>
        <v>1</v>
      </c>
      <c r="D280" s="44">
        <f>IF($C280,data!D256,NA())</f>
        <v>47.533329999999999</v>
      </c>
      <c r="E280" s="44">
        <f>IF($C280,data!E256,NA())</f>
        <v>21.633330000000001</v>
      </c>
      <c r="F280" s="43">
        <f>IF($C280,data!F256,0)</f>
        <v>204124</v>
      </c>
    </row>
    <row r="281" spans="2:6" x14ac:dyDescent="0.25">
      <c r="B281" s="19" t="str">
        <f>data!B257</f>
        <v>Padova</v>
      </c>
      <c r="C281" s="43" t="b">
        <f>CHOOSE(mySelectionType,
SQRT((data!D257-control!$C$8)^2+(myAspectRatio*(data!E257-control!$C$9))^2)&lt;=control!$C$17,
AND(data!D257&lt;=control!$C$8,data!E257&gt;=control!$C$9,data!D257&gt;=control!$C$10,data!E257&lt;=control!$C$11))</f>
        <v>1</v>
      </c>
      <c r="D281" s="44">
        <f>IF($C281,data!D257,NA())</f>
        <v>45.407969999999999</v>
      </c>
      <c r="E281" s="44">
        <f>IF($C281,data!E257,NA())</f>
        <v>11.885859999999999</v>
      </c>
      <c r="F281" s="43">
        <f>IF($C281,data!F257,0)</f>
        <v>203725</v>
      </c>
    </row>
    <row r="282" spans="2:6" x14ac:dyDescent="0.25">
      <c r="B282" s="19" t="str">
        <f>data!B258</f>
        <v>Erfurt</v>
      </c>
      <c r="C282" s="43" t="b">
        <f>CHOOSE(mySelectionType,
SQRT((data!D258-control!$C$8)^2+(myAspectRatio*(data!E258-control!$C$9))^2)&lt;=control!$C$17,
AND(data!D258&lt;=control!$C$8,data!E258&gt;=control!$C$9,data!D258&gt;=control!$C$10,data!E258&lt;=control!$C$11))</f>
        <v>1</v>
      </c>
      <c r="D282" s="44">
        <f>IF($C282,data!D258,NA())</f>
        <v>50.978700000000003</v>
      </c>
      <c r="E282" s="44">
        <f>IF($C282,data!E258,NA())</f>
        <v>11.032830000000001</v>
      </c>
      <c r="F282" s="43">
        <f>IF($C282,data!F258,0)</f>
        <v>203254</v>
      </c>
    </row>
    <row r="283" spans="2:6" x14ac:dyDescent="0.25">
      <c r="B283" s="19" t="str">
        <f>data!B259</f>
        <v>Osmaniye</v>
      </c>
      <c r="C283" s="43" t="b">
        <f>CHOOSE(mySelectionType,
SQRT((data!D259-control!$C$8)^2+(myAspectRatio*(data!E259-control!$C$9))^2)&lt;=control!$C$17,
AND(data!D259&lt;=control!$C$8,data!E259&gt;=control!$C$9,data!D259&gt;=control!$C$10,data!E259&lt;=control!$C$11))</f>
        <v>0</v>
      </c>
      <c r="D283" s="44" t="e">
        <f>IF($C283,data!D259,NA())</f>
        <v>#N/A</v>
      </c>
      <c r="E283" s="44" t="e">
        <f>IF($C283,data!E259,NA())</f>
        <v>#N/A</v>
      </c>
      <c r="F283" s="43">
        <f>IF($C283,data!F259,0)</f>
        <v>0</v>
      </c>
    </row>
    <row r="284" spans="2:6" x14ac:dyDescent="0.25">
      <c r="B284" s="19" t="str">
        <f>data!B260</f>
        <v>Tampere</v>
      </c>
      <c r="C284" s="43" t="b">
        <f>CHOOSE(mySelectionType,
SQRT((data!D260-control!$C$8)^2+(myAspectRatio*(data!E260-control!$C$9))^2)&lt;=control!$C$17,
AND(data!D260&lt;=control!$C$8,data!E260&gt;=control!$C$9,data!D260&gt;=control!$C$10,data!E260&lt;=control!$C$11))</f>
        <v>0</v>
      </c>
      <c r="D284" s="44" t="e">
        <f>IF($C284,data!D260,NA())</f>
        <v>#N/A</v>
      </c>
      <c r="E284" s="44" t="e">
        <f>IF($C284,data!E260,NA())</f>
        <v>#N/A</v>
      </c>
      <c r="F284" s="43">
        <f>IF($C284,data!F260,0)</f>
        <v>0</v>
      </c>
    </row>
    <row r="285" spans="2:6" x14ac:dyDescent="0.25">
      <c r="B285" s="19" t="str">
        <f>data!B261</f>
        <v>Çorlu</v>
      </c>
      <c r="C285" s="43" t="b">
        <f>CHOOSE(mySelectionType,
SQRT((data!D261-control!$C$8)^2+(myAspectRatio*(data!E261-control!$C$9))^2)&lt;=control!$C$17,
AND(data!D261&lt;=control!$C$8,data!E261&gt;=control!$C$9,data!D261&gt;=control!$C$10,data!E261&lt;=control!$C$11))</f>
        <v>1</v>
      </c>
      <c r="D285" s="44">
        <f>IF($C285,data!D261,NA())</f>
        <v>41.159170000000003</v>
      </c>
      <c r="E285" s="44">
        <f>IF($C285,data!E261,NA())</f>
        <v>27.8</v>
      </c>
      <c r="F285" s="43">
        <f>IF($C285,data!F261,0)</f>
        <v>202578</v>
      </c>
    </row>
    <row r="286" spans="2:6" x14ac:dyDescent="0.25">
      <c r="B286" s="19" t="str">
        <f>data!B262</f>
        <v>Harburg</v>
      </c>
      <c r="C286" s="43" t="b">
        <f>CHOOSE(mySelectionType,
SQRT((data!D262-control!$C$8)^2+(myAspectRatio*(data!E262-control!$C$9))^2)&lt;=control!$C$17,
AND(data!D262&lt;=control!$C$8,data!E262&gt;=control!$C$9,data!D262&gt;=control!$C$10,data!E262&lt;=control!$C$11))</f>
        <v>1</v>
      </c>
      <c r="D286" s="44">
        <f>IF($C286,data!D262,NA())</f>
        <v>53.460569999999997</v>
      </c>
      <c r="E286" s="44">
        <f>IF($C286,data!E262,NA())</f>
        <v>9.9838799999999992</v>
      </c>
      <c r="F286" s="43">
        <f>IF($C286,data!F262,0)</f>
        <v>202571</v>
      </c>
    </row>
    <row r="287" spans="2:6" x14ac:dyDescent="0.25">
      <c r="B287" s="19" t="str">
        <f>data!B263</f>
        <v>Charleroi</v>
      </c>
      <c r="C287" s="43" t="b">
        <f>CHOOSE(mySelectionType,
SQRT((data!D263-control!$C$8)^2+(myAspectRatio*(data!E263-control!$C$9))^2)&lt;=control!$C$17,
AND(data!D263&lt;=control!$C$8,data!E263&gt;=control!$C$9,data!D263&gt;=control!$C$10,data!E263&lt;=control!$C$11))</f>
        <v>0</v>
      </c>
      <c r="D287" s="44" t="e">
        <f>IF($C287,data!D263,NA())</f>
        <v>#N/A</v>
      </c>
      <c r="E287" s="44" t="e">
        <f>IF($C287,data!E263,NA())</f>
        <v>#N/A</v>
      </c>
      <c r="F287" s="43">
        <f>IF($C287,data!F263,0)</f>
        <v>0</v>
      </c>
    </row>
    <row r="288" spans="2:6" x14ac:dyDescent="0.25">
      <c r="B288" s="19" t="str">
        <f>data!B264</f>
        <v>Tilburg</v>
      </c>
      <c r="C288" s="43" t="b">
        <f>CHOOSE(mySelectionType,
SQRT((data!D264-control!$C$8)^2+(myAspectRatio*(data!E264-control!$C$9))^2)&lt;=control!$C$17,
AND(data!D264&lt;=control!$C$8,data!E264&gt;=control!$C$9,data!D264&gt;=control!$C$10,data!E264&lt;=control!$C$11))</f>
        <v>0</v>
      </c>
      <c r="D288" s="44" t="e">
        <f>IF($C288,data!D264,NA())</f>
        <v>#N/A</v>
      </c>
      <c r="E288" s="44" t="e">
        <f>IF($C288,data!E264,NA())</f>
        <v>#N/A</v>
      </c>
      <c r="F288" s="43">
        <f>IF($C288,data!F264,0)</f>
        <v>0</v>
      </c>
    </row>
    <row r="289" spans="2:6" x14ac:dyDescent="0.25">
      <c r="B289" s="19" t="str">
        <f>data!B265</f>
        <v>Bila Tserkva</v>
      </c>
      <c r="C289" s="43" t="b">
        <f>CHOOSE(mySelectionType,
SQRT((data!D265-control!$C$8)^2+(myAspectRatio*(data!E265-control!$C$9))^2)&lt;=control!$C$17,
AND(data!D265&lt;=control!$C$8,data!E265&gt;=control!$C$9,data!D265&gt;=control!$C$10,data!E265&lt;=control!$C$11))</f>
        <v>1</v>
      </c>
      <c r="D289" s="44">
        <f>IF($C289,data!D265,NA())</f>
        <v>49.80939</v>
      </c>
      <c r="E289" s="44">
        <f>IF($C289,data!E265,NA())</f>
        <v>30.112089999999998</v>
      </c>
      <c r="F289" s="43">
        <f>IF($C289,data!F265,0)</f>
        <v>199163</v>
      </c>
    </row>
    <row r="290" spans="2:6" x14ac:dyDescent="0.25">
      <c r="B290" s="19" t="str">
        <f>data!B266</f>
        <v>Dudley</v>
      </c>
      <c r="C290" s="43" t="b">
        <f>CHOOSE(mySelectionType,
SQRT((data!D266-control!$C$8)^2+(myAspectRatio*(data!E266-control!$C$9))^2)&lt;=control!$C$17,
AND(data!D266&lt;=control!$C$8,data!E266&gt;=control!$C$9,data!D266&gt;=control!$C$10,data!E266&lt;=control!$C$11))</f>
        <v>0</v>
      </c>
      <c r="D290" s="44" t="e">
        <f>IF($C290,data!D266,NA())</f>
        <v>#N/A</v>
      </c>
      <c r="E290" s="44" t="e">
        <f>IF($C290,data!E266,NA())</f>
        <v>#N/A</v>
      </c>
      <c r="F290" s="43">
        <f>IF($C290,data!F266,0)</f>
        <v>0</v>
      </c>
    </row>
    <row r="291" spans="2:6" x14ac:dyDescent="0.25">
      <c r="B291" s="19" t="str">
        <f>data!B267</f>
        <v>Hagen</v>
      </c>
      <c r="C291" s="43" t="b">
        <f>CHOOSE(mySelectionType,
SQRT((data!D267-control!$C$8)^2+(myAspectRatio*(data!E267-control!$C$9))^2)&lt;=control!$C$17,
AND(data!D267&lt;=control!$C$8,data!E267&gt;=control!$C$9,data!D267&gt;=control!$C$10,data!E267&lt;=control!$C$11))</f>
        <v>0</v>
      </c>
      <c r="D291" s="44" t="e">
        <f>IF($C291,data!D267,NA())</f>
        <v>#N/A</v>
      </c>
      <c r="E291" s="44" t="e">
        <f>IF($C291,data!E267,NA())</f>
        <v>#N/A</v>
      </c>
      <c r="F291" s="43">
        <f>IF($C291,data!F267,0)</f>
        <v>0</v>
      </c>
    </row>
    <row r="292" spans="2:6" x14ac:dyDescent="0.25">
      <c r="B292" s="19" t="str">
        <f>data!B268</f>
        <v>Gliwice</v>
      </c>
      <c r="C292" s="43" t="b">
        <f>CHOOSE(mySelectionType,
SQRT((data!D268-control!$C$8)^2+(myAspectRatio*(data!E268-control!$C$9))^2)&lt;=control!$C$17,
AND(data!D268&lt;=control!$C$8,data!E268&gt;=control!$C$9,data!D268&gt;=control!$C$10,data!E268&lt;=control!$C$11))</f>
        <v>1</v>
      </c>
      <c r="D292" s="44">
        <f>IF($C292,data!D268,NA())</f>
        <v>50.297609999999999</v>
      </c>
      <c r="E292" s="44">
        <f>IF($C292,data!E268,NA())</f>
        <v>18.676580000000001</v>
      </c>
      <c r="F292" s="43">
        <f>IF($C292,data!F268,0)</f>
        <v>198835</v>
      </c>
    </row>
    <row r="293" spans="2:6" x14ac:dyDescent="0.25">
      <c r="B293" s="19" t="str">
        <f>data!B269</f>
        <v>Pamplona</v>
      </c>
      <c r="C293" s="43" t="b">
        <f>CHOOSE(mySelectionType,
SQRT((data!D269-control!$C$8)^2+(myAspectRatio*(data!E269-control!$C$9))^2)&lt;=control!$C$17,
AND(data!D269&lt;=control!$C$8,data!E269&gt;=control!$C$9,data!D269&gt;=control!$C$10,data!E269&lt;=control!$C$11))</f>
        <v>0</v>
      </c>
      <c r="D293" s="44" t="e">
        <f>IF($C293,data!D269,NA())</f>
        <v>#N/A</v>
      </c>
      <c r="E293" s="44" t="e">
        <f>IF($C293,data!E269,NA())</f>
        <v>#N/A</v>
      </c>
      <c r="F293" s="43">
        <f>IF($C293,data!F269,0)</f>
        <v>0</v>
      </c>
    </row>
    <row r="294" spans="2:6" x14ac:dyDescent="0.25">
      <c r="B294" s="19" t="str">
        <f>data!B270</f>
        <v>Rostock</v>
      </c>
      <c r="C294" s="43" t="b">
        <f>CHOOSE(mySelectionType,
SQRT((data!D270-control!$C$8)^2+(myAspectRatio*(data!E270-control!$C$9))^2)&lt;=control!$C$17,
AND(data!D270&lt;=control!$C$8,data!E270&gt;=control!$C$9,data!D270&gt;=control!$C$10,data!E270&lt;=control!$C$11))</f>
        <v>1</v>
      </c>
      <c r="D294" s="44">
        <f>IF($C294,data!D270,NA())</f>
        <v>54.088700000000003</v>
      </c>
      <c r="E294" s="44">
        <f>IF($C294,data!E270,NA())</f>
        <v>12.14049</v>
      </c>
      <c r="F294" s="43">
        <f>IF($C294,data!F270,0)</f>
        <v>198293</v>
      </c>
    </row>
    <row r="295" spans="2:6" x14ac:dyDescent="0.25">
      <c r="B295" s="19" t="str">
        <f>data!B271</f>
        <v>Fuenlabrada</v>
      </c>
      <c r="C295" s="43" t="b">
        <f>CHOOSE(mySelectionType,
SQRT((data!D271-control!$C$8)^2+(myAspectRatio*(data!E271-control!$C$9))^2)&lt;=control!$C$17,
AND(data!D271&lt;=control!$C$8,data!E271&gt;=control!$C$9,data!D271&gt;=control!$C$10,data!E271&lt;=control!$C$11))</f>
        <v>0</v>
      </c>
      <c r="D295" s="44" t="e">
        <f>IF($C295,data!D271,NA())</f>
        <v>#N/A</v>
      </c>
      <c r="E295" s="44" t="e">
        <f>IF($C295,data!E271,NA())</f>
        <v>#N/A</v>
      </c>
      <c r="F295" s="43">
        <f>IF($C295,data!F271,0)</f>
        <v>0</v>
      </c>
    </row>
    <row r="296" spans="2:6" x14ac:dyDescent="0.25">
      <c r="B296" s="19" t="str">
        <f>data!B272</f>
        <v>Northampton</v>
      </c>
      <c r="C296" s="43" t="b">
        <f>CHOOSE(mySelectionType,
SQRT((data!D272-control!$C$8)^2+(myAspectRatio*(data!E272-control!$C$9))^2)&lt;=control!$C$17,
AND(data!D272&lt;=control!$C$8,data!E272&gt;=control!$C$9,data!D272&gt;=control!$C$10,data!E272&lt;=control!$C$11))</f>
        <v>0</v>
      </c>
      <c r="D296" s="44" t="e">
        <f>IF($C296,data!D272,NA())</f>
        <v>#N/A</v>
      </c>
      <c r="E296" s="44" t="e">
        <f>IF($C296,data!E272,NA())</f>
        <v>#N/A</v>
      </c>
      <c r="F296" s="43">
        <f>IF($C296,data!F272,0)</f>
        <v>0</v>
      </c>
    </row>
    <row r="297" spans="2:6" x14ac:dyDescent="0.25">
      <c r="B297" s="19" t="str">
        <f>data!B273</f>
        <v>İzmit</v>
      </c>
      <c r="C297" s="43" t="b">
        <f>CHOOSE(mySelectionType,
SQRT((data!D273-control!$C$8)^2+(myAspectRatio*(data!E273-control!$C$9))^2)&lt;=control!$C$17,
AND(data!D273&lt;=control!$C$8,data!E273&gt;=control!$C$9,data!D273&gt;=control!$C$10,data!E273&lt;=control!$C$11))</f>
        <v>1</v>
      </c>
      <c r="D297" s="44">
        <f>IF($C297,data!D273,NA())</f>
        <v>40.766939999999998</v>
      </c>
      <c r="E297" s="44">
        <f>IF($C297,data!E273,NA())</f>
        <v>29.91694</v>
      </c>
      <c r="F297" s="43">
        <f>IF($C297,data!F273,0)</f>
        <v>196571</v>
      </c>
    </row>
    <row r="298" spans="2:6" x14ac:dyDescent="0.25">
      <c r="B298" s="19" t="str">
        <f>data!B274</f>
        <v>Reims</v>
      </c>
      <c r="C298" s="43" t="b">
        <f>CHOOSE(mySelectionType,
SQRT((data!D274-control!$C$8)^2+(myAspectRatio*(data!E274-control!$C$9))^2)&lt;=control!$C$17,
AND(data!D274&lt;=control!$C$8,data!E274&gt;=control!$C$9,data!D274&gt;=control!$C$10,data!E274&lt;=control!$C$11))</f>
        <v>0</v>
      </c>
      <c r="D298" s="44" t="e">
        <f>IF($C298,data!D274,NA())</f>
        <v>#N/A</v>
      </c>
      <c r="E298" s="44" t="e">
        <f>IF($C298,data!E274,NA())</f>
        <v>#N/A</v>
      </c>
      <c r="F298" s="43">
        <f>IF($C298,data!F274,0)</f>
        <v>0</v>
      </c>
    </row>
    <row r="299" spans="2:6" x14ac:dyDescent="0.25">
      <c r="B299" s="19" t="str">
        <f>data!B275</f>
        <v>Burgas</v>
      </c>
      <c r="C299" s="43" t="b">
        <f>CHOOSE(mySelectionType,
SQRT((data!D275-control!$C$8)^2+(myAspectRatio*(data!E275-control!$C$9))^2)&lt;=control!$C$17,
AND(data!D275&lt;=control!$C$8,data!E275&gt;=control!$C$9,data!D275&gt;=control!$C$10,data!E275&lt;=control!$C$11))</f>
        <v>1</v>
      </c>
      <c r="D299" s="44">
        <f>IF($C299,data!D275,NA())</f>
        <v>42.506059999999998</v>
      </c>
      <c r="E299" s="44">
        <f>IF($C299,data!E275,NA())</f>
        <v>27.46781</v>
      </c>
      <c r="F299" s="43">
        <f>IF($C299,data!F275,0)</f>
        <v>195966</v>
      </c>
    </row>
    <row r="300" spans="2:6" x14ac:dyDescent="0.25">
      <c r="B300" s="19" t="str">
        <f>data!B276</f>
        <v>Kassel</v>
      </c>
      <c r="C300" s="43" t="b">
        <f>CHOOSE(mySelectionType,
SQRT((data!D276-control!$C$8)^2+(myAspectRatio*(data!E276-control!$C$9))^2)&lt;=control!$C$17,
AND(data!D276&lt;=control!$C$8,data!E276&gt;=control!$C$9,data!D276&gt;=control!$C$10,data!E276&lt;=control!$C$11))</f>
        <v>1</v>
      </c>
      <c r="D300" s="44">
        <f>IF($C300,data!D276,NA())</f>
        <v>51.316670000000002</v>
      </c>
      <c r="E300" s="44">
        <f>IF($C300,data!E276,NA())</f>
        <v>9.5</v>
      </c>
      <c r="F300" s="43">
        <f>IF($C300,data!F276,0)</f>
        <v>194501</v>
      </c>
    </row>
    <row r="301" spans="2:6" x14ac:dyDescent="0.25">
      <c r="B301" s="19" t="str">
        <f>data!B277</f>
        <v>Portsmouth</v>
      </c>
      <c r="C301" s="43" t="b">
        <f>CHOOSE(mySelectionType,
SQRT((data!D277-control!$C$8)^2+(myAspectRatio*(data!E277-control!$C$9))^2)&lt;=control!$C$17,
AND(data!D277&lt;=control!$C$8,data!E277&gt;=control!$C$9,data!D277&gt;=control!$C$10,data!E277&lt;=control!$C$11))</f>
        <v>0</v>
      </c>
      <c r="D301" s="44" t="e">
        <f>IF($C301,data!D277,NA())</f>
        <v>#N/A</v>
      </c>
      <c r="E301" s="44" t="e">
        <f>IF($C301,data!E277,NA())</f>
        <v>#N/A</v>
      </c>
      <c r="F301" s="43">
        <f>IF($C301,data!F277,0)</f>
        <v>0</v>
      </c>
    </row>
    <row r="302" spans="2:6" x14ac:dyDescent="0.25">
      <c r="B302" s="19" t="str">
        <f>data!B278</f>
        <v>Luton</v>
      </c>
      <c r="C302" s="43" t="b">
        <f>CHOOSE(mySelectionType,
SQRT((data!D278-control!$C$8)^2+(myAspectRatio*(data!E278-control!$C$9))^2)&lt;=control!$C$17,
AND(data!D278&lt;=control!$C$8,data!E278&gt;=control!$C$9,data!D278&gt;=control!$C$10,data!E278&lt;=control!$C$11))</f>
        <v>0</v>
      </c>
      <c r="D302" s="44" t="e">
        <f>IF($C302,data!D278,NA())</f>
        <v>#N/A</v>
      </c>
      <c r="E302" s="44" t="e">
        <f>IF($C302,data!E278,NA())</f>
        <v>#N/A</v>
      </c>
      <c r="F302" s="43">
        <f>IF($C302,data!F278,0)</f>
        <v>0</v>
      </c>
    </row>
    <row r="303" spans="2:6" x14ac:dyDescent="0.25">
      <c r="B303" s="19" t="str">
        <f>data!B279</f>
        <v>Newcastle upon Tyne</v>
      </c>
      <c r="C303" s="43" t="b">
        <f>CHOOSE(mySelectionType,
SQRT((data!D279-control!$C$8)^2+(myAspectRatio*(data!E279-control!$C$9))^2)&lt;=control!$C$17,
AND(data!D279&lt;=control!$C$8,data!E279&gt;=control!$C$9,data!D279&gt;=control!$C$10,data!E279&lt;=control!$C$11))</f>
        <v>0</v>
      </c>
      <c r="D303" s="44" t="e">
        <f>IF($C303,data!D279,NA())</f>
        <v>#N/A</v>
      </c>
      <c r="E303" s="44" t="e">
        <f>IF($C303,data!E279,NA())</f>
        <v>#N/A</v>
      </c>
      <c r="F303" s="43">
        <f>IF($C303,data!F279,0)</f>
        <v>0</v>
      </c>
    </row>
    <row r="304" spans="2:6" x14ac:dyDescent="0.25">
      <c r="B304" s="19" t="str">
        <f>data!B280</f>
        <v>Klaipėda</v>
      </c>
      <c r="C304" s="43" t="b">
        <f>CHOOSE(mySelectionType,
SQRT((data!D280-control!$C$8)^2+(myAspectRatio*(data!E280-control!$C$9))^2)&lt;=control!$C$17,
AND(data!D280&lt;=control!$C$8,data!E280&gt;=control!$C$9,data!D280&gt;=control!$C$10,data!E280&lt;=control!$C$11))</f>
        <v>1</v>
      </c>
      <c r="D304" s="44">
        <f>IF($C304,data!D280,NA())</f>
        <v>55.717219999999998</v>
      </c>
      <c r="E304" s="44">
        <f>IF($C304,data!E280,NA())</f>
        <v>21.1175</v>
      </c>
      <c r="F304" s="43">
        <f>IF($C304,data!F280,0)</f>
        <v>192307</v>
      </c>
    </row>
    <row r="305" spans="2:6" x14ac:dyDescent="0.25">
      <c r="B305" s="19" t="str">
        <f>data!B281</f>
        <v>Zabrze</v>
      </c>
      <c r="C305" s="43" t="b">
        <f>CHOOSE(mySelectionType,
SQRT((data!D281-control!$C$8)^2+(myAspectRatio*(data!E281-control!$C$9))^2)&lt;=control!$C$17,
AND(data!D281&lt;=control!$C$8,data!E281&gt;=control!$C$9,data!D281&gt;=control!$C$10,data!E281&lt;=control!$C$11))</f>
        <v>1</v>
      </c>
      <c r="D305" s="44">
        <f>IF($C305,data!D281,NA())</f>
        <v>50.324919999999999</v>
      </c>
      <c r="E305" s="44">
        <f>IF($C305,data!E281,NA())</f>
        <v>18.78576</v>
      </c>
      <c r="F305" s="43">
        <f>IF($C305,data!F281,0)</f>
        <v>192177</v>
      </c>
    </row>
    <row r="306" spans="2:6" x14ac:dyDescent="0.25">
      <c r="B306" s="19" t="str">
        <f>data!B282</f>
        <v>Preston</v>
      </c>
      <c r="C306" s="43" t="b">
        <f>CHOOSE(mySelectionType,
SQRT((data!D282-control!$C$8)^2+(myAspectRatio*(data!E282-control!$C$9))^2)&lt;=control!$C$17,
AND(data!D282&lt;=control!$C$8,data!E282&gt;=control!$C$9,data!D282&gt;=control!$C$10,data!E282&lt;=control!$C$11))</f>
        <v>0</v>
      </c>
      <c r="D306" s="44" t="e">
        <f>IF($C306,data!D282,NA())</f>
        <v>#N/A</v>
      </c>
      <c r="E306" s="44" t="e">
        <f>IF($C306,data!E282,NA())</f>
        <v>#N/A</v>
      </c>
      <c r="F306" s="43">
        <f>IF($C306,data!F282,0)</f>
        <v>0</v>
      </c>
    </row>
    <row r="307" spans="2:6" x14ac:dyDescent="0.25">
      <c r="B307" s="19" t="str">
        <f>data!B283</f>
        <v>Cork</v>
      </c>
      <c r="C307" s="43" t="b">
        <f>CHOOSE(mySelectionType,
SQRT((data!D283-control!$C$8)^2+(myAspectRatio*(data!E283-control!$C$9))^2)&lt;=control!$C$17,
AND(data!D283&lt;=control!$C$8,data!E283&gt;=control!$C$9,data!D283&gt;=control!$C$10,data!E283&lt;=control!$C$11))</f>
        <v>0</v>
      </c>
      <c r="D307" s="44" t="e">
        <f>IF($C307,data!D283,NA())</f>
        <v>#N/A</v>
      </c>
      <c r="E307" s="44" t="e">
        <f>IF($C307,data!E283,NA())</f>
        <v>#N/A</v>
      </c>
      <c r="F307" s="43">
        <f>IF($C307,data!F283,0)</f>
        <v>0</v>
      </c>
    </row>
    <row r="308" spans="2:6" x14ac:dyDescent="0.25">
      <c r="B308" s="19" t="str">
        <f>data!B284</f>
        <v>Vantaa</v>
      </c>
      <c r="C308" s="43" t="b">
        <f>CHOOSE(mySelectionType,
SQRT((data!D284-control!$C$8)^2+(myAspectRatio*(data!E284-control!$C$9))^2)&lt;=control!$C$17,
AND(data!D284&lt;=control!$C$8,data!E284&gt;=control!$C$9,data!D284&gt;=control!$C$10,data!E284&lt;=control!$C$11))</f>
        <v>1</v>
      </c>
      <c r="D308" s="44">
        <f>IF($C308,data!D284,NA())</f>
        <v>60.294139999999999</v>
      </c>
      <c r="E308" s="44">
        <f>IF($C308,data!E284,NA())</f>
        <v>25.040990000000001</v>
      </c>
      <c r="F308" s="43">
        <f>IF($C308,data!F284,0)</f>
        <v>190058</v>
      </c>
    </row>
    <row r="309" spans="2:6" x14ac:dyDescent="0.25">
      <c r="B309" s="19" t="str">
        <f>data!B285</f>
        <v>Bytom</v>
      </c>
      <c r="C309" s="43" t="b">
        <f>CHOOSE(mySelectionType,
SQRT((data!D285-control!$C$8)^2+(myAspectRatio*(data!E285-control!$C$9))^2)&lt;=control!$C$17,
AND(data!D285&lt;=control!$C$8,data!E285&gt;=control!$C$9,data!D285&gt;=control!$C$10,data!E285&lt;=control!$C$11))</f>
        <v>1</v>
      </c>
      <c r="D309" s="44">
        <f>IF($C309,data!D285,NA())</f>
        <v>50.348019999999998</v>
      </c>
      <c r="E309" s="44">
        <f>IF($C309,data!E285,NA())</f>
        <v>18.93282</v>
      </c>
      <c r="F309" s="43">
        <f>IF($C309,data!F285,0)</f>
        <v>189186</v>
      </c>
    </row>
    <row r="310" spans="2:6" x14ac:dyDescent="0.25">
      <c r="B310" s="19" t="str">
        <f>data!B286</f>
        <v>Almería</v>
      </c>
      <c r="C310" s="43" t="b">
        <f>CHOOSE(mySelectionType,
SQRT((data!D286-control!$C$8)^2+(myAspectRatio*(data!E286-control!$C$9))^2)&lt;=control!$C$17,
AND(data!D286&lt;=control!$C$8,data!E286&gt;=control!$C$9,data!D286&gt;=control!$C$10,data!E286&lt;=control!$C$11))</f>
        <v>0</v>
      </c>
      <c r="D310" s="44" t="e">
        <f>IF($C310,data!D286,NA())</f>
        <v>#N/A</v>
      </c>
      <c r="E310" s="44" t="e">
        <f>IF($C310,data!E286,NA())</f>
        <v>#N/A</v>
      </c>
      <c r="F310" s="43">
        <f>IF($C310,data!F286,0)</f>
        <v>0</v>
      </c>
    </row>
    <row r="311" spans="2:6" x14ac:dyDescent="0.25">
      <c r="B311" s="19" t="str">
        <f>data!B287</f>
        <v>Trieste</v>
      </c>
      <c r="C311" s="43" t="b">
        <f>CHOOSE(mySelectionType,
SQRT((data!D287-control!$C$8)^2+(myAspectRatio*(data!E287-control!$C$9))^2)&lt;=control!$C$17,
AND(data!D287&lt;=control!$C$8,data!E287&gt;=control!$C$9,data!D287&gt;=control!$C$10,data!E287&lt;=control!$C$11))</f>
        <v>1</v>
      </c>
      <c r="D311" s="44">
        <f>IF($C311,data!D287,NA())</f>
        <v>45.643250000000002</v>
      </c>
      <c r="E311" s="44">
        <f>IF($C311,data!E287,NA())</f>
        <v>13.7903</v>
      </c>
      <c r="F311" s="43">
        <f>IF($C311,data!F287,0)</f>
        <v>187056</v>
      </c>
    </row>
    <row r="312" spans="2:6" x14ac:dyDescent="0.25">
      <c r="B312" s="19" t="str">
        <f>data!B288</f>
        <v>Leganés</v>
      </c>
      <c r="C312" s="43" t="b">
        <f>CHOOSE(mySelectionType,
SQRT((data!D288-control!$C$8)^2+(myAspectRatio*(data!E288-control!$C$9))^2)&lt;=control!$C$17,
AND(data!D288&lt;=control!$C$8,data!E288&gt;=control!$C$9,data!D288&gt;=control!$C$10,data!E288&lt;=control!$C$11))</f>
        <v>0</v>
      </c>
      <c r="D312" s="44" t="e">
        <f>IF($C312,data!D288,NA())</f>
        <v>#N/A</v>
      </c>
      <c r="E312" s="44" t="e">
        <f>IF($C312,data!E288,NA())</f>
        <v>#N/A</v>
      </c>
      <c r="F312" s="43">
        <f>IF($C312,data!F288,0)</f>
        <v>0</v>
      </c>
    </row>
    <row r="313" spans="2:6" x14ac:dyDescent="0.25">
      <c r="B313" s="19" t="str">
        <f>data!B289</f>
        <v>Le Havre</v>
      </c>
      <c r="C313" s="43" t="b">
        <f>CHOOSE(mySelectionType,
SQRT((data!D289-control!$C$8)^2+(myAspectRatio*(data!E289-control!$C$9))^2)&lt;=control!$C$17,
AND(data!D289&lt;=control!$C$8,data!E289&gt;=control!$C$9,data!D289&gt;=control!$C$10,data!E289&lt;=control!$C$11))</f>
        <v>0</v>
      </c>
      <c r="D313" s="44" t="e">
        <f>IF($C313,data!D289,NA())</f>
        <v>#N/A</v>
      </c>
      <c r="E313" s="44" t="e">
        <f>IF($C313,data!E289,NA())</f>
        <v>#N/A</v>
      </c>
      <c r="F313" s="43">
        <f>IF($C313,data!F289,0)</f>
        <v>0</v>
      </c>
    </row>
    <row r="314" spans="2:6" x14ac:dyDescent="0.25">
      <c r="B314" s="19" t="str">
        <f>data!B290</f>
        <v>Dún Laoghaire</v>
      </c>
      <c r="C314" s="43" t="b">
        <f>CHOOSE(mySelectionType,
SQRT((data!D290-control!$C$8)^2+(myAspectRatio*(data!E290-control!$C$9))^2)&lt;=control!$C$17,
AND(data!D290&lt;=control!$C$8,data!E290&gt;=control!$C$9,data!D290&gt;=control!$C$10,data!E290&lt;=control!$C$11))</f>
        <v>0</v>
      </c>
      <c r="D314" s="44" t="e">
        <f>IF($C314,data!D290,NA())</f>
        <v>#N/A</v>
      </c>
      <c r="E314" s="44" t="e">
        <f>IF($C314,data!E290,NA())</f>
        <v>#N/A</v>
      </c>
      <c r="F314" s="43">
        <f>IF($C314,data!F290,0)</f>
        <v>0</v>
      </c>
    </row>
    <row r="315" spans="2:6" x14ac:dyDescent="0.25">
      <c r="B315" s="19" t="str">
        <f>data!B291</f>
        <v>Donostia / San Sebastián</v>
      </c>
      <c r="C315" s="43" t="b">
        <f>CHOOSE(mySelectionType,
SQRT((data!D291-control!$C$8)^2+(myAspectRatio*(data!E291-control!$C$9))^2)&lt;=control!$C$17,
AND(data!D291&lt;=control!$C$8,data!E291&gt;=control!$C$9,data!D291&gt;=control!$C$10,data!E291&lt;=control!$C$11))</f>
        <v>0</v>
      </c>
      <c r="D315" s="44" t="e">
        <f>IF($C315,data!D291,NA())</f>
        <v>#N/A</v>
      </c>
      <c r="E315" s="44" t="e">
        <f>IF($C315,data!E291,NA())</f>
        <v>#N/A</v>
      </c>
      <c r="F315" s="43">
        <f>IF($C315,data!F291,0)</f>
        <v>0</v>
      </c>
    </row>
    <row r="316" spans="2:6" x14ac:dyDescent="0.25">
      <c r="B316" s="19" t="str">
        <f>data!B292</f>
        <v>Hamm</v>
      </c>
      <c r="C316" s="43" t="b">
        <f>CHOOSE(mySelectionType,
SQRT((data!D292-control!$C$8)^2+(myAspectRatio*(data!E292-control!$C$9))^2)&lt;=control!$C$17,
AND(data!D292&lt;=control!$C$8,data!E292&gt;=control!$C$9,data!D292&gt;=control!$C$10,data!E292&lt;=control!$C$11))</f>
        <v>0</v>
      </c>
      <c r="D316" s="44" t="e">
        <f>IF($C316,data!D292,NA())</f>
        <v>#N/A</v>
      </c>
      <c r="E316" s="44" t="e">
        <f>IF($C316,data!E292,NA())</f>
        <v>#N/A</v>
      </c>
      <c r="F316" s="43">
        <f>IF($C316,data!F292,0)</f>
        <v>0</v>
      </c>
    </row>
    <row r="317" spans="2:6" x14ac:dyDescent="0.25">
      <c r="B317" s="19" t="str">
        <f>data!B293</f>
        <v>Kütahya</v>
      </c>
      <c r="C317" s="43" t="b">
        <f>CHOOSE(mySelectionType,
SQRT((data!D293-control!$C$8)^2+(myAspectRatio*(data!E293-control!$C$9))^2)&lt;=control!$C$17,
AND(data!D293&lt;=control!$C$8,data!E293&gt;=control!$C$9,data!D293&gt;=control!$C$10,data!E293&lt;=control!$C$11))</f>
        <v>0</v>
      </c>
      <c r="D317" s="44" t="e">
        <f>IF($C317,data!D293,NA())</f>
        <v>#N/A</v>
      </c>
      <c r="E317" s="44" t="e">
        <f>IF($C317,data!E293,NA())</f>
        <v>#N/A</v>
      </c>
      <c r="F317" s="43">
        <f>IF($C317,data!F293,0)</f>
        <v>0</v>
      </c>
    </row>
    <row r="318" spans="2:6" x14ac:dyDescent="0.25">
      <c r="B318" s="19" t="str">
        <f>data!B294</f>
        <v>Mainz</v>
      </c>
      <c r="C318" s="43" t="b">
        <f>CHOOSE(mySelectionType,
SQRT((data!D294-control!$C$8)^2+(myAspectRatio*(data!E294-control!$C$9))^2)&lt;=control!$C$17,
AND(data!D294&lt;=control!$C$8,data!E294&gt;=control!$C$9,data!D294&gt;=control!$C$10,data!E294&lt;=control!$C$11))</f>
        <v>1</v>
      </c>
      <c r="D318" s="44">
        <f>IF($C318,data!D294,NA())</f>
        <v>49.984189999999998</v>
      </c>
      <c r="E318" s="44">
        <f>IF($C318,data!E294,NA())</f>
        <v>8.2790999999999997</v>
      </c>
      <c r="F318" s="43">
        <f>IF($C318,data!F294,0)</f>
        <v>184997</v>
      </c>
    </row>
    <row r="319" spans="2:6" x14ac:dyDescent="0.25">
      <c r="B319" s="19" t="str">
        <f>data!B295</f>
        <v>Brescia</v>
      </c>
      <c r="C319" s="43" t="b">
        <f>CHOOSE(mySelectionType,
SQRT((data!D295-control!$C$8)^2+(myAspectRatio*(data!E295-control!$C$9))^2)&lt;=control!$C$17,
AND(data!D295&lt;=control!$C$8,data!E295&gt;=control!$C$9,data!D295&gt;=control!$C$10,data!E295&lt;=control!$C$11))</f>
        <v>1</v>
      </c>
      <c r="D319" s="44">
        <f>IF($C319,data!D295,NA())</f>
        <v>45.535580000000003</v>
      </c>
      <c r="E319" s="44">
        <f>IF($C319,data!E295,NA())</f>
        <v>10.21472</v>
      </c>
      <c r="F319" s="43">
        <f>IF($C319,data!F295,0)</f>
        <v>184826</v>
      </c>
    </row>
    <row r="320" spans="2:6" x14ac:dyDescent="0.25">
      <c r="B320" s="19" t="str">
        <f>data!B296</f>
        <v>Milton Keynes</v>
      </c>
      <c r="C320" s="43" t="b">
        <f>CHOOSE(mySelectionType,
SQRT((data!D296-control!$C$8)^2+(myAspectRatio*(data!E296-control!$C$9))^2)&lt;=control!$C$17,
AND(data!D296&lt;=control!$C$8,data!E296&gt;=control!$C$9,data!D296&gt;=control!$C$10,data!E296&lt;=control!$C$11))</f>
        <v>0</v>
      </c>
      <c r="D320" s="44" t="e">
        <f>IF($C320,data!D296,NA())</f>
        <v>#N/A</v>
      </c>
      <c r="E320" s="44" t="e">
        <f>IF($C320,data!E296,NA())</f>
        <v>#N/A</v>
      </c>
      <c r="F320" s="43">
        <f>IF($C320,data!F296,0)</f>
        <v>0</v>
      </c>
    </row>
    <row r="321" spans="2:6" x14ac:dyDescent="0.25">
      <c r="B321" s="19" t="str">
        <f>data!B297</f>
        <v>Genève</v>
      </c>
      <c r="C321" s="43" t="b">
        <f>CHOOSE(mySelectionType,
SQRT((data!D297-control!$C$8)^2+(myAspectRatio*(data!E297-control!$C$9))^2)&lt;=control!$C$17,
AND(data!D297&lt;=control!$C$8,data!E297&gt;=control!$C$9,data!D297&gt;=control!$C$10,data!E297&lt;=control!$C$11))</f>
        <v>0</v>
      </c>
      <c r="D321" s="44" t="e">
        <f>IF($C321,data!D297,NA())</f>
        <v>#N/A</v>
      </c>
      <c r="E321" s="44" t="e">
        <f>IF($C321,data!E297,NA())</f>
        <v>#N/A</v>
      </c>
      <c r="F321" s="43">
        <f>IF($C321,data!F297,0)</f>
        <v>0</v>
      </c>
    </row>
    <row r="322" spans="2:6" x14ac:dyDescent="0.25">
      <c r="B322" s="19" t="str">
        <f>data!B298</f>
        <v>Aberdeen</v>
      </c>
      <c r="C322" s="43" t="b">
        <f>CHOOSE(mySelectionType,
SQRT((data!D298-control!$C$8)^2+(myAspectRatio*(data!E298-control!$C$9))^2)&lt;=control!$C$17,
AND(data!D298&lt;=control!$C$8,data!E298&gt;=control!$C$9,data!D298&gt;=control!$C$10,data!E298&lt;=control!$C$11))</f>
        <v>0</v>
      </c>
      <c r="D322" s="44" t="e">
        <f>IF($C322,data!D298,NA())</f>
        <v>#N/A</v>
      </c>
      <c r="E322" s="44" t="e">
        <f>IF($C322,data!E298,NA())</f>
        <v>#N/A</v>
      </c>
      <c r="F322" s="43">
        <f>IF($C322,data!F298,0)</f>
        <v>0</v>
      </c>
    </row>
    <row r="323" spans="2:6" x14ac:dyDescent="0.25">
      <c r="B323" s="19" t="str">
        <f>data!B299</f>
        <v>Cergy-Pontoise</v>
      </c>
      <c r="C323" s="43" t="b">
        <f>CHOOSE(mySelectionType,
SQRT((data!D299-control!$C$8)^2+(myAspectRatio*(data!E299-control!$C$9))^2)&lt;=control!$C$17,
AND(data!D299&lt;=control!$C$8,data!E299&gt;=control!$C$9,data!D299&gt;=control!$C$10,data!E299&lt;=control!$C$11))</f>
        <v>0</v>
      </c>
      <c r="D323" s="44" t="e">
        <f>IF($C323,data!D299,NA())</f>
        <v>#N/A</v>
      </c>
      <c r="E323" s="44" t="e">
        <f>IF($C323,data!E299,NA())</f>
        <v>#N/A</v>
      </c>
      <c r="F323" s="43">
        <f>IF($C323,data!F299,0)</f>
        <v>0</v>
      </c>
    </row>
    <row r="324" spans="2:6" x14ac:dyDescent="0.25">
      <c r="B324" s="19" t="str">
        <f>data!B300</f>
        <v>Çorum</v>
      </c>
      <c r="C324" s="43" t="b">
        <f>CHOOSE(mySelectionType,
SQRT((data!D300-control!$C$8)^2+(myAspectRatio*(data!E300-control!$C$9))^2)&lt;=control!$C$17,
AND(data!D300&lt;=control!$C$8,data!E300&gt;=control!$C$9,data!D300&gt;=control!$C$10,data!E300&lt;=control!$C$11))</f>
        <v>0</v>
      </c>
      <c r="D324" s="44" t="e">
        <f>IF($C324,data!D300,NA())</f>
        <v>#N/A</v>
      </c>
      <c r="E324" s="44" t="e">
        <f>IF($C324,data!E300,NA())</f>
        <v>#N/A</v>
      </c>
      <c r="F324" s="43">
        <f>IF($C324,data!F300,0)</f>
        <v>0</v>
      </c>
    </row>
    <row r="325" spans="2:6" x14ac:dyDescent="0.25">
      <c r="B325" s="19" t="str">
        <f>data!B301</f>
        <v>Santander</v>
      </c>
      <c r="C325" s="43" t="b">
        <f>CHOOSE(mySelectionType,
SQRT((data!D301-control!$C$8)^2+(myAspectRatio*(data!E301-control!$C$9))^2)&lt;=control!$C$17,
AND(data!D301&lt;=control!$C$8,data!E301&gt;=control!$C$9,data!D301&gt;=control!$C$10,data!E301&lt;=control!$C$11))</f>
        <v>0</v>
      </c>
      <c r="D325" s="44" t="e">
        <f>IF($C325,data!D301,NA())</f>
        <v>#N/A</v>
      </c>
      <c r="E325" s="44" t="e">
        <f>IF($C325,data!E301,NA())</f>
        <v>#N/A</v>
      </c>
      <c r="F325" s="43">
        <f>IF($C325,data!F301,0)</f>
        <v>0</v>
      </c>
    </row>
    <row r="326" spans="2:6" x14ac:dyDescent="0.25">
      <c r="B326" s="19" t="str">
        <f>data!B302</f>
        <v>Liège</v>
      </c>
      <c r="C326" s="43" t="b">
        <f>CHOOSE(mySelectionType,
SQRT((data!D302-control!$C$8)^2+(myAspectRatio*(data!E302-control!$C$9))^2)&lt;=control!$C$17,
AND(data!D302&lt;=control!$C$8,data!E302&gt;=control!$C$9,data!D302&gt;=control!$C$10,data!E302&lt;=control!$C$11))</f>
        <v>0</v>
      </c>
      <c r="D326" s="44" t="e">
        <f>IF($C326,data!D302,NA())</f>
        <v>#N/A</v>
      </c>
      <c r="E326" s="44" t="e">
        <f>IF($C326,data!E302,NA())</f>
        <v>#N/A</v>
      </c>
      <c r="F326" s="43">
        <f>IF($C326,data!F302,0)</f>
        <v>0</v>
      </c>
    </row>
    <row r="327" spans="2:6" x14ac:dyDescent="0.25">
      <c r="B327" s="19" t="str">
        <f>data!B303</f>
        <v>Prato</v>
      </c>
      <c r="C327" s="43" t="b">
        <f>CHOOSE(mySelectionType,
SQRT((data!D303-control!$C$8)^2+(myAspectRatio*(data!E303-control!$C$9))^2)&lt;=control!$C$17,
AND(data!D303&lt;=control!$C$8,data!E303&gt;=control!$C$9,data!D303&gt;=control!$C$10,data!E303&lt;=control!$C$11))</f>
        <v>1</v>
      </c>
      <c r="D327" s="44">
        <f>IF($C327,data!D303,NA())</f>
        <v>43.873089999999998</v>
      </c>
      <c r="E327" s="44">
        <f>IF($C327,data!E303,NA())</f>
        <v>11.08278</v>
      </c>
      <c r="F327" s="43">
        <f>IF($C327,data!F303,0)</f>
        <v>181820</v>
      </c>
    </row>
    <row r="328" spans="2:6" x14ac:dyDescent="0.25">
      <c r="B328" s="19" t="str">
        <f>data!B304</f>
        <v>Saarbrücken</v>
      </c>
      <c r="C328" s="43" t="b">
        <f>CHOOSE(mySelectionType,
SQRT((data!D304-control!$C$8)^2+(myAspectRatio*(data!E304-control!$C$9))^2)&lt;=control!$C$17,
AND(data!D304&lt;=control!$C$8,data!E304&gt;=control!$C$9,data!D304&gt;=control!$C$10,data!E304&lt;=control!$C$11))</f>
        <v>0</v>
      </c>
      <c r="D328" s="44" t="e">
        <f>IF($C328,data!D304,NA())</f>
        <v>#N/A</v>
      </c>
      <c r="E328" s="44" t="e">
        <f>IF($C328,data!E304,NA())</f>
        <v>#N/A</v>
      </c>
      <c r="F328" s="43">
        <f>IF($C328,data!F304,0)</f>
        <v>0</v>
      </c>
    </row>
    <row r="329" spans="2:6" x14ac:dyDescent="0.25">
      <c r="B329" s="19" t="str">
        <f>data!B305</f>
        <v>Groningen</v>
      </c>
      <c r="C329" s="43" t="b">
        <f>CHOOSE(mySelectionType,
SQRT((data!D305-control!$C$8)^2+(myAspectRatio*(data!E305-control!$C$9))^2)&lt;=control!$C$17,
AND(data!D305&lt;=control!$C$8,data!E305&gt;=control!$C$9,data!D305&gt;=control!$C$10,data!E305&lt;=control!$C$11))</f>
        <v>0</v>
      </c>
      <c r="D329" s="44" t="e">
        <f>IF($C329,data!D305,NA())</f>
        <v>#N/A</v>
      </c>
      <c r="E329" s="44" t="e">
        <f>IF($C329,data!E305,NA())</f>
        <v>#N/A</v>
      </c>
      <c r="F329" s="43">
        <f>IF($C329,data!F305,0)</f>
        <v>0</v>
      </c>
    </row>
    <row r="330" spans="2:6" x14ac:dyDescent="0.25">
      <c r="B330" s="19" t="str">
        <f>data!B306</f>
        <v>Linz</v>
      </c>
      <c r="C330" s="43" t="b">
        <f>CHOOSE(mySelectionType,
SQRT((data!D306-control!$C$8)^2+(myAspectRatio*(data!E306-control!$C$9))^2)&lt;=control!$C$17,
AND(data!D306&lt;=control!$C$8,data!E306&gt;=control!$C$9,data!D306&gt;=control!$C$10,data!E306&lt;=control!$C$11))</f>
        <v>1</v>
      </c>
      <c r="D330" s="44">
        <f>IF($C330,data!D306,NA())</f>
        <v>48.30639</v>
      </c>
      <c r="E330" s="44">
        <f>IF($C330,data!E306,NA())</f>
        <v>14.286110000000001</v>
      </c>
      <c r="F330" s="43">
        <f>IF($C330,data!F306,0)</f>
        <v>181162</v>
      </c>
    </row>
    <row r="331" spans="2:6" x14ac:dyDescent="0.25">
      <c r="B331" s="19" t="str">
        <f>data!B307</f>
        <v>Taranto</v>
      </c>
      <c r="C331" s="43" t="b">
        <f>CHOOSE(mySelectionType,
SQRT((data!D307-control!$C$8)^2+(myAspectRatio*(data!E307-control!$C$9))^2)&lt;=control!$C$17,
AND(data!D307&lt;=control!$C$8,data!E307&gt;=control!$C$9,data!D307&gt;=control!$C$10,data!E307&lt;=control!$C$11))</f>
        <v>1</v>
      </c>
      <c r="D331" s="44">
        <f>IF($C331,data!D307,NA())</f>
        <v>40.41639</v>
      </c>
      <c r="E331" s="44">
        <f>IF($C331,data!E307,NA())</f>
        <v>17.25478</v>
      </c>
      <c r="F331" s="43">
        <f>IF($C331,data!F307,0)</f>
        <v>181082</v>
      </c>
    </row>
    <row r="332" spans="2:6" x14ac:dyDescent="0.25">
      <c r="B332" s="19" t="str">
        <f>data!B308</f>
        <v>Castelló de la Plana</v>
      </c>
      <c r="C332" s="43" t="b">
        <f>CHOOSE(mySelectionType,
SQRT((data!D308-control!$C$8)^2+(myAspectRatio*(data!E308-control!$C$9))^2)&lt;=control!$C$17,
AND(data!D308&lt;=control!$C$8,data!E308&gt;=control!$C$9,data!D308&gt;=control!$C$10,data!E308&lt;=control!$C$11))</f>
        <v>0</v>
      </c>
      <c r="D332" s="44" t="e">
        <f>IF($C332,data!D308,NA())</f>
        <v>#N/A</v>
      </c>
      <c r="E332" s="44" t="e">
        <f>IF($C332,data!E308,NA())</f>
        <v>#N/A</v>
      </c>
      <c r="F332" s="43">
        <f>IF($C332,data!F308,0)</f>
        <v>0</v>
      </c>
    </row>
    <row r="333" spans="2:6" x14ac:dyDescent="0.25">
      <c r="B333" s="19" t="str">
        <f>data!B309</f>
        <v>Burgos</v>
      </c>
      <c r="C333" s="43" t="b">
        <f>CHOOSE(mySelectionType,
SQRT((data!D309-control!$C$8)^2+(myAspectRatio*(data!E309-control!$C$9))^2)&lt;=control!$C$17,
AND(data!D309&lt;=control!$C$8,data!E309&gt;=control!$C$9,data!D309&gt;=control!$C$10,data!E309&lt;=control!$C$11))</f>
        <v>0</v>
      </c>
      <c r="D333" s="44" t="e">
        <f>IF($C333,data!D309,NA())</f>
        <v>#N/A</v>
      </c>
      <c r="E333" s="44" t="e">
        <f>IF($C333,data!E309,NA())</f>
        <v>#N/A</v>
      </c>
      <c r="F333" s="43">
        <f>IF($C333,data!F309,0)</f>
        <v>0</v>
      </c>
    </row>
    <row r="334" spans="2:6" x14ac:dyDescent="0.25">
      <c r="B334" s="19" t="str">
        <f>data!B310</f>
        <v>Amadora</v>
      </c>
      <c r="C334" s="43" t="b">
        <f>CHOOSE(mySelectionType,
SQRT((data!D310-control!$C$8)^2+(myAspectRatio*(data!E310-control!$C$9))^2)&lt;=control!$C$17,
AND(data!D310&lt;=control!$C$8,data!E310&gt;=control!$C$9,data!D310&gt;=control!$C$10,data!E310&lt;=control!$C$11))</f>
        <v>0</v>
      </c>
      <c r="D334" s="44" t="e">
        <f>IF($C334,data!D310,NA())</f>
        <v>#N/A</v>
      </c>
      <c r="E334" s="44" t="e">
        <f>IF($C334,data!E310,NA())</f>
        <v>#N/A</v>
      </c>
      <c r="F334" s="43">
        <f>IF($C334,data!F310,0)</f>
        <v>0</v>
      </c>
    </row>
    <row r="335" spans="2:6" x14ac:dyDescent="0.25">
      <c r="B335" s="19" t="str">
        <f>data!B311</f>
        <v>Sunderland</v>
      </c>
      <c r="C335" s="43" t="b">
        <f>CHOOSE(mySelectionType,
SQRT((data!D311-control!$C$8)^2+(myAspectRatio*(data!E311-control!$C$9))^2)&lt;=control!$C$17,
AND(data!D311&lt;=control!$C$8,data!E311&gt;=control!$C$9,data!D311&gt;=control!$C$10,data!E311&lt;=control!$C$11))</f>
        <v>0</v>
      </c>
      <c r="D335" s="44" t="e">
        <f>IF($C335,data!D311,NA())</f>
        <v>#N/A</v>
      </c>
      <c r="E335" s="44" t="e">
        <f>IF($C335,data!E311,NA())</f>
        <v>#N/A</v>
      </c>
      <c r="F335" s="43">
        <f>IF($C335,data!F311,0)</f>
        <v>0</v>
      </c>
    </row>
    <row r="336" spans="2:6" x14ac:dyDescent="0.25">
      <c r="B336" s="19" t="str">
        <f>data!B312</f>
        <v>Norwich</v>
      </c>
      <c r="C336" s="43" t="b">
        <f>CHOOSE(mySelectionType,
SQRT((data!D312-control!$C$8)^2+(myAspectRatio*(data!E312-control!$C$9))^2)&lt;=control!$C$17,
AND(data!D312&lt;=control!$C$8,data!E312&gt;=control!$C$9,data!D312&gt;=control!$C$10,data!E312&lt;=control!$C$11))</f>
        <v>0</v>
      </c>
      <c r="D336" s="44" t="e">
        <f>IF($C336,data!D312,NA())</f>
        <v>#N/A</v>
      </c>
      <c r="E336" s="44" t="e">
        <f>IF($C336,data!E312,NA())</f>
        <v>#N/A</v>
      </c>
      <c r="F336" s="43">
        <f>IF($C336,data!F312,0)</f>
        <v>0</v>
      </c>
    </row>
    <row r="337" spans="2:6" x14ac:dyDescent="0.25">
      <c r="B337" s="19" t="str">
        <f>data!B313</f>
        <v>Bielsko-Biala</v>
      </c>
      <c r="C337" s="43" t="b">
        <f>CHOOSE(mySelectionType,
SQRT((data!D313-control!$C$8)^2+(myAspectRatio*(data!E313-control!$C$9))^2)&lt;=control!$C$17,
AND(data!D313&lt;=control!$C$8,data!E313&gt;=control!$C$9,data!D313&gt;=control!$C$10,data!E313&lt;=control!$C$11))</f>
        <v>1</v>
      </c>
      <c r="D337" s="44">
        <f>IF($C337,data!D313,NA())</f>
        <v>49.822450000000003</v>
      </c>
      <c r="E337" s="44">
        <f>IF($C337,data!E313,NA())</f>
        <v>19.046859999999999</v>
      </c>
      <c r="F337" s="43">
        <f>IF($C337,data!F313,0)</f>
        <v>176515</v>
      </c>
    </row>
    <row r="338" spans="2:6" x14ac:dyDescent="0.25">
      <c r="B338" s="19" t="str">
        <f>data!B314</f>
        <v>Almere Stad</v>
      </c>
      <c r="C338" s="43" t="b">
        <f>CHOOSE(mySelectionType,
SQRT((data!D314-control!$C$8)^2+(myAspectRatio*(data!E314-control!$C$9))^2)&lt;=control!$C$17,
AND(data!D314&lt;=control!$C$8,data!E314&gt;=control!$C$9,data!D314&gt;=control!$C$10,data!E314&lt;=control!$C$11))</f>
        <v>0</v>
      </c>
      <c r="D338" s="44" t="e">
        <f>IF($C338,data!D314,NA())</f>
        <v>#N/A</v>
      </c>
      <c r="E338" s="44" t="e">
        <f>IF($C338,data!E314,NA())</f>
        <v>#N/A</v>
      </c>
      <c r="F338" s="43">
        <f>IF($C338,data!F314,0)</f>
        <v>0</v>
      </c>
    </row>
    <row r="339" spans="2:6" x14ac:dyDescent="0.25">
      <c r="B339" s="19" t="str">
        <f>data!B315</f>
        <v>Split</v>
      </c>
      <c r="C339" s="43" t="b">
        <f>CHOOSE(mySelectionType,
SQRT((data!D315-control!$C$8)^2+(myAspectRatio*(data!E315-control!$C$9))^2)&lt;=control!$C$17,
AND(data!D315&lt;=control!$C$8,data!E315&gt;=control!$C$9,data!D315&gt;=control!$C$10,data!E315&lt;=control!$C$11))</f>
        <v>1</v>
      </c>
      <c r="D339" s="44">
        <f>IF($C339,data!D315,NA())</f>
        <v>43.50891</v>
      </c>
      <c r="E339" s="44">
        <f>IF($C339,data!E315,NA())</f>
        <v>16.439150000000001</v>
      </c>
      <c r="F339" s="43">
        <f>IF($C339,data!F315,0)</f>
        <v>176314</v>
      </c>
    </row>
    <row r="340" spans="2:6" x14ac:dyDescent="0.25">
      <c r="B340" s="19" t="str">
        <f>data!B316</f>
        <v>Saint-Étienne</v>
      </c>
      <c r="C340" s="43" t="b">
        <f>CHOOSE(mySelectionType,
SQRT((data!D316-control!$C$8)^2+(myAspectRatio*(data!E316-control!$C$9))^2)&lt;=control!$C$17,
AND(data!D316&lt;=control!$C$8,data!E316&gt;=control!$C$9,data!D316&gt;=control!$C$10,data!E316&lt;=control!$C$11))</f>
        <v>0</v>
      </c>
      <c r="D340" s="44" t="e">
        <f>IF($C340,data!D316,NA())</f>
        <v>#N/A</v>
      </c>
      <c r="E340" s="44" t="e">
        <f>IF($C340,data!E316,NA())</f>
        <v>#N/A</v>
      </c>
      <c r="F340" s="43">
        <f>IF($C340,data!F316,0)</f>
        <v>0</v>
      </c>
    </row>
    <row r="341" spans="2:6" x14ac:dyDescent="0.25">
      <c r="B341" s="19" t="str">
        <f>data!B317</f>
        <v>Turku</v>
      </c>
      <c r="C341" s="43" t="b">
        <f>CHOOSE(mySelectionType,
SQRT((data!D317-control!$C$8)^2+(myAspectRatio*(data!E317-control!$C$9))^2)&lt;=control!$C$17,
AND(data!D317&lt;=control!$C$8,data!E317&gt;=control!$C$9,data!D317&gt;=control!$C$10,data!E317&lt;=control!$C$11))</f>
        <v>1</v>
      </c>
      <c r="D341" s="44">
        <f>IF($C341,data!D317,NA())</f>
        <v>60.451479999999997</v>
      </c>
      <c r="E341" s="44">
        <f>IF($C341,data!E317,NA())</f>
        <v>22.268689999999999</v>
      </c>
      <c r="F341" s="43">
        <f>IF($C341,data!F317,0)</f>
        <v>175945</v>
      </c>
    </row>
    <row r="342" spans="2:6" x14ac:dyDescent="0.25">
      <c r="B342" s="19" t="str">
        <f>data!B318</f>
        <v>Siverek</v>
      </c>
      <c r="C342" s="43" t="b">
        <f>CHOOSE(mySelectionType,
SQRT((data!D318-control!$C$8)^2+(myAspectRatio*(data!E318-control!$C$9))^2)&lt;=control!$C$17,
AND(data!D318&lt;=control!$C$8,data!E318&gt;=control!$C$9,data!D318&gt;=control!$C$10,data!E318&lt;=control!$C$11))</f>
        <v>0</v>
      </c>
      <c r="D342" s="44" t="e">
        <f>IF($C342,data!D318,NA())</f>
        <v>#N/A</v>
      </c>
      <c r="E342" s="44" t="e">
        <f>IF($C342,data!E318,NA())</f>
        <v>#N/A</v>
      </c>
      <c r="F342" s="43">
        <f>IF($C342,data!F318,0)</f>
        <v>0</v>
      </c>
    </row>
    <row r="343" spans="2:6" x14ac:dyDescent="0.25">
      <c r="B343" s="19" t="str">
        <f>data!B319</f>
        <v>Kramators’k</v>
      </c>
      <c r="C343" s="43" t="b">
        <f>CHOOSE(mySelectionType,
SQRT((data!D319-control!$C$8)^2+(myAspectRatio*(data!E319-control!$C$9))^2)&lt;=control!$C$17,
AND(data!D319&lt;=control!$C$8,data!E319&gt;=control!$C$9,data!D319&gt;=control!$C$10,data!E319&lt;=control!$C$11))</f>
        <v>0</v>
      </c>
      <c r="D343" s="44" t="e">
        <f>IF($C343,data!D319,NA())</f>
        <v>#N/A</v>
      </c>
      <c r="E343" s="44" t="e">
        <f>IF($C343,data!E319,NA())</f>
        <v>#N/A</v>
      </c>
      <c r="F343" s="43">
        <f>IF($C343,data!F319,0)</f>
        <v>0</v>
      </c>
    </row>
    <row r="344" spans="2:6" x14ac:dyDescent="0.25">
      <c r="B344" s="19" t="str">
        <f>data!B320</f>
        <v>Miskolc</v>
      </c>
      <c r="C344" s="43" t="b">
        <f>CHOOSE(mySelectionType,
SQRT((data!D320-control!$C$8)^2+(myAspectRatio*(data!E320-control!$C$9))^2)&lt;=control!$C$17,
AND(data!D320&lt;=control!$C$8,data!E320&gt;=control!$C$9,data!D320&gt;=control!$C$10,data!E320&lt;=control!$C$11))</f>
        <v>1</v>
      </c>
      <c r="D344" s="44">
        <f>IF($C344,data!D320,NA())</f>
        <v>48.1</v>
      </c>
      <c r="E344" s="44">
        <f>IF($C344,data!E320,NA())</f>
        <v>20.783329999999999</v>
      </c>
      <c r="F344" s="43">
        <f>IF($C344,data!F320,0)</f>
        <v>172637</v>
      </c>
    </row>
    <row r="345" spans="2:6" x14ac:dyDescent="0.25">
      <c r="B345" s="19" t="str">
        <f>data!B321</f>
        <v>Walsall</v>
      </c>
      <c r="C345" s="43" t="b">
        <f>CHOOSE(mySelectionType,
SQRT((data!D321-control!$C$8)^2+(myAspectRatio*(data!E321-control!$C$9))^2)&lt;=control!$C$17,
AND(data!D321&lt;=control!$C$8,data!E321&gt;=control!$C$9,data!D321&gt;=control!$C$10,data!E321&lt;=control!$C$11))</f>
        <v>0</v>
      </c>
      <c r="D345" s="44" t="e">
        <f>IF($C345,data!D321,NA())</f>
        <v>#N/A</v>
      </c>
      <c r="E345" s="44" t="e">
        <f>IF($C345,data!E321,NA())</f>
        <v>#N/A</v>
      </c>
      <c r="F345" s="43">
        <f>IF($C345,data!F321,0)</f>
        <v>0</v>
      </c>
    </row>
    <row r="346" spans="2:6" x14ac:dyDescent="0.25">
      <c r="B346" s="19" t="str">
        <f>data!B322</f>
        <v>Herne</v>
      </c>
      <c r="C346" s="43" t="b">
        <f>CHOOSE(mySelectionType,
SQRT((data!D322-control!$C$8)^2+(myAspectRatio*(data!E322-control!$C$9))^2)&lt;=control!$C$17,
AND(data!D322&lt;=control!$C$8,data!E322&gt;=control!$C$9,data!D322&gt;=control!$C$10,data!E322&lt;=control!$C$11))</f>
        <v>0</v>
      </c>
      <c r="D346" s="44" t="e">
        <f>IF($C346,data!D322,NA())</f>
        <v>#N/A</v>
      </c>
      <c r="E346" s="44" t="e">
        <f>IF($C346,data!E322,NA())</f>
        <v>#N/A</v>
      </c>
      <c r="F346" s="43">
        <f>IF($C346,data!F322,0)</f>
        <v>0</v>
      </c>
    </row>
    <row r="347" spans="2:6" x14ac:dyDescent="0.25">
      <c r="B347" s="19" t="str">
        <f>data!B323</f>
        <v>Olsztyn</v>
      </c>
      <c r="C347" s="43" t="b">
        <f>CHOOSE(mySelectionType,
SQRT((data!D323-control!$C$8)^2+(myAspectRatio*(data!E323-control!$C$9))^2)&lt;=control!$C$17,
AND(data!D323&lt;=control!$C$8,data!E323&gt;=control!$C$9,data!D323&gt;=control!$C$10,data!E323&lt;=control!$C$11))</f>
        <v>1</v>
      </c>
      <c r="D347" s="44">
        <f>IF($C347,data!D323,NA())</f>
        <v>53.779949999999999</v>
      </c>
      <c r="E347" s="44">
        <f>IF($C347,data!E323,NA())</f>
        <v>20.494160000000001</v>
      </c>
      <c r="F347" s="43">
        <f>IF($C347,data!F323,0)</f>
        <v>171803</v>
      </c>
    </row>
    <row r="348" spans="2:6" x14ac:dyDescent="0.25">
      <c r="B348" s="19" t="str">
        <f>data!B324</f>
        <v>Prizren</v>
      </c>
      <c r="C348" s="43" t="b">
        <f>CHOOSE(mySelectionType,
SQRT((data!D324-control!$C$8)^2+(myAspectRatio*(data!E324-control!$C$9))^2)&lt;=control!$C$17,
AND(data!D324&lt;=control!$C$8,data!E324&gt;=control!$C$9,data!D324&gt;=control!$C$10,data!E324&lt;=control!$C$11))</f>
        <v>1</v>
      </c>
      <c r="D348" s="44">
        <f>IF($C348,data!D324,NA())</f>
        <v>42.213889999999999</v>
      </c>
      <c r="E348" s="44">
        <f>IF($C348,data!E324,NA())</f>
        <v>20.739719999999998</v>
      </c>
      <c r="F348" s="43">
        <f>IF($C348,data!F324,0)</f>
        <v>171464</v>
      </c>
    </row>
    <row r="349" spans="2:6" x14ac:dyDescent="0.25">
      <c r="B349" s="19" t="str">
        <f>data!B325</f>
        <v>Bacău</v>
      </c>
      <c r="C349" s="43" t="b">
        <f>CHOOSE(mySelectionType,
SQRT((data!D325-control!$C$8)^2+(myAspectRatio*(data!E325-control!$C$9))^2)&lt;=control!$C$17,
AND(data!D325&lt;=control!$C$8,data!E325&gt;=control!$C$9,data!D325&gt;=control!$C$10,data!E325&lt;=control!$C$11))</f>
        <v>1</v>
      </c>
      <c r="D349" s="44">
        <f>IF($C349,data!D325,NA())</f>
        <v>46.566670000000002</v>
      </c>
      <c r="E349" s="44">
        <f>IF($C349,data!E325,NA())</f>
        <v>26.9</v>
      </c>
      <c r="F349" s="43">
        <f>IF($C349,data!F325,0)</f>
        <v>171396</v>
      </c>
    </row>
    <row r="350" spans="2:6" x14ac:dyDescent="0.25">
      <c r="B350" s="19" t="str">
        <f>data!B326</f>
        <v>Mülheim (Ruhr)</v>
      </c>
      <c r="C350" s="43" t="b">
        <f>CHOOSE(mySelectionType,
SQRT((data!D326-control!$C$8)^2+(myAspectRatio*(data!E326-control!$C$9))^2)&lt;=control!$C$17,
AND(data!D326&lt;=control!$C$8,data!E326&gt;=control!$C$9,data!D326&gt;=control!$C$10,data!E326&lt;=control!$C$11))</f>
        <v>0</v>
      </c>
      <c r="D350" s="44" t="e">
        <f>IF($C350,data!D326,NA())</f>
        <v>#N/A</v>
      </c>
      <c r="E350" s="44" t="e">
        <f>IF($C350,data!E326,NA())</f>
        <v>#N/A</v>
      </c>
      <c r="F350" s="43">
        <f>IF($C350,data!F326,0)</f>
        <v>0</v>
      </c>
    </row>
    <row r="351" spans="2:6" x14ac:dyDescent="0.25">
      <c r="B351" s="19" t="str">
        <f>data!B327</f>
        <v>Swansea</v>
      </c>
      <c r="C351" s="43" t="b">
        <f>CHOOSE(mySelectionType,
SQRT((data!D327-control!$C$8)^2+(myAspectRatio*(data!E327-control!$C$9))^2)&lt;=control!$C$17,
AND(data!D327&lt;=control!$C$8,data!E327&gt;=control!$C$9,data!D327&gt;=control!$C$10,data!E327&lt;=control!$C$11))</f>
        <v>0</v>
      </c>
      <c r="D351" s="44" t="e">
        <f>IF($C351,data!D327,NA())</f>
        <v>#N/A</v>
      </c>
      <c r="E351" s="44" t="e">
        <f>IF($C351,data!E327,NA())</f>
        <v>#N/A</v>
      </c>
      <c r="F351" s="43">
        <f>IF($C351,data!F327,0)</f>
        <v>0</v>
      </c>
    </row>
    <row r="352" spans="2:6" x14ac:dyDescent="0.25">
      <c r="B352" s="19" t="str">
        <f>data!B328</f>
        <v>Albacete</v>
      </c>
      <c r="C352" s="43" t="b">
        <f>CHOOSE(mySelectionType,
SQRT((data!D328-control!$C$8)^2+(myAspectRatio*(data!E328-control!$C$9))^2)&lt;=control!$C$17,
AND(data!D328&lt;=control!$C$8,data!E328&gt;=control!$C$9,data!D328&gt;=control!$C$10,data!E328&lt;=control!$C$11))</f>
        <v>0</v>
      </c>
      <c r="D352" s="44" t="e">
        <f>IF($C352,data!D328,NA())</f>
        <v>#N/A</v>
      </c>
      <c r="E352" s="44" t="e">
        <f>IF($C352,data!E328,NA())</f>
        <v>#N/A</v>
      </c>
      <c r="F352" s="43">
        <f>IF($C352,data!F328,0)</f>
        <v>0</v>
      </c>
    </row>
    <row r="353" spans="2:6" x14ac:dyDescent="0.25">
      <c r="B353" s="19" t="str">
        <f>data!B329</f>
        <v>Reggio Calabria</v>
      </c>
      <c r="C353" s="43" t="b">
        <f>CHOOSE(mySelectionType,
SQRT((data!D329-control!$C$8)^2+(myAspectRatio*(data!E329-control!$C$9))^2)&lt;=control!$C$17,
AND(data!D329&lt;=control!$C$8,data!E329&gt;=control!$C$9,data!D329&gt;=control!$C$10,data!E329&lt;=control!$C$11))</f>
        <v>0</v>
      </c>
      <c r="D353" s="44" t="e">
        <f>IF($C353,data!D329,NA())</f>
        <v>#N/A</v>
      </c>
      <c r="E353" s="44" t="e">
        <f>IF($C353,data!E329,NA())</f>
        <v>#N/A</v>
      </c>
      <c r="F353" s="43">
        <f>IF($C353,data!F329,0)</f>
        <v>0</v>
      </c>
    </row>
    <row r="354" spans="2:6" x14ac:dyDescent="0.25">
      <c r="B354" s="19" t="str">
        <f>data!B330</f>
        <v>Arad</v>
      </c>
      <c r="C354" s="43" t="b">
        <f>CHOOSE(mySelectionType,
SQRT((data!D330-control!$C$8)^2+(myAspectRatio*(data!E330-control!$C$9))^2)&lt;=control!$C$17,
AND(data!D330&lt;=control!$C$8,data!E330&gt;=control!$C$9,data!D330&gt;=control!$C$10,data!E330&lt;=control!$C$11))</f>
        <v>1</v>
      </c>
      <c r="D354" s="44">
        <f>IF($C354,data!D330,NA())</f>
        <v>46.183329999999998</v>
      </c>
      <c r="E354" s="44">
        <f>IF($C354,data!E330,NA())</f>
        <v>21.316669999999998</v>
      </c>
      <c r="F354" s="43">
        <f>IF($C354,data!F330,0)</f>
        <v>169065</v>
      </c>
    </row>
    <row r="355" spans="2:6" x14ac:dyDescent="0.25">
      <c r="B355" s="19" t="str">
        <f>data!B331</f>
        <v>Baranovichi</v>
      </c>
      <c r="C355" s="43" t="b">
        <f>CHOOSE(mySelectionType,
SQRT((data!D331-control!$C$8)^2+(myAspectRatio*(data!E331-control!$C$9))^2)&lt;=control!$C$17,
AND(data!D331&lt;=control!$C$8,data!E331&gt;=control!$C$9,data!D331&gt;=control!$C$10,data!E331&lt;=control!$C$11))</f>
        <v>1</v>
      </c>
      <c r="D355" s="44">
        <f>IF($C355,data!D331,NA())</f>
        <v>53.1327</v>
      </c>
      <c r="E355" s="44">
        <f>IF($C355,data!E331,NA())</f>
        <v>26.0139</v>
      </c>
      <c r="F355" s="43">
        <f>IF($C355,data!F331,0)</f>
        <v>168772</v>
      </c>
    </row>
    <row r="356" spans="2:6" x14ac:dyDescent="0.25">
      <c r="B356" s="19" t="str">
        <f>data!B332</f>
        <v>Toulon</v>
      </c>
      <c r="C356" s="43" t="b">
        <f>CHOOSE(mySelectionType,
SQRT((data!D332-control!$C$8)^2+(myAspectRatio*(data!E332-control!$C$9))^2)&lt;=control!$C$17,
AND(data!D332&lt;=control!$C$8,data!E332&gt;=control!$C$9,data!D332&gt;=control!$C$10,data!E332&lt;=control!$C$11))</f>
        <v>0</v>
      </c>
      <c r="D356" s="44" t="e">
        <f>IF($C356,data!D332,NA())</f>
        <v>#N/A</v>
      </c>
      <c r="E356" s="44" t="e">
        <f>IF($C356,data!E332,NA())</f>
        <v>#N/A</v>
      </c>
      <c r="F356" s="43">
        <f>IF($C356,data!F332,0)</f>
        <v>0</v>
      </c>
    </row>
    <row r="357" spans="2:6" x14ac:dyDescent="0.25">
      <c r="B357" s="19" t="str">
        <f>data!B333</f>
        <v>Angers</v>
      </c>
      <c r="C357" s="43" t="b">
        <f>CHOOSE(mySelectionType,
SQRT((data!D333-control!$C$8)^2+(myAspectRatio*(data!E333-control!$C$9))^2)&lt;=control!$C$17,
AND(data!D333&lt;=control!$C$8,data!E333&gt;=control!$C$9,data!D333&gt;=control!$C$10,data!E333&lt;=control!$C$11))</f>
        <v>0</v>
      </c>
      <c r="D357" s="44" t="e">
        <f>IF($C357,data!D333,NA())</f>
        <v>#N/A</v>
      </c>
      <c r="E357" s="44" t="e">
        <f>IF($C357,data!E333,NA())</f>
        <v>#N/A</v>
      </c>
      <c r="F357" s="43">
        <f>IF($C357,data!F333,0)</f>
        <v>0</v>
      </c>
    </row>
    <row r="358" spans="2:6" x14ac:dyDescent="0.25">
      <c r="B358" s="19" t="str">
        <f>data!B334</f>
        <v>Alcorcón</v>
      </c>
      <c r="C358" s="43" t="b">
        <f>CHOOSE(mySelectionType,
SQRT((data!D334-control!$C$8)^2+(myAspectRatio*(data!E334-control!$C$9))^2)&lt;=control!$C$17,
AND(data!D334&lt;=control!$C$8,data!E334&gt;=control!$C$9,data!D334&gt;=control!$C$10,data!E334&lt;=control!$C$11))</f>
        <v>0</v>
      </c>
      <c r="D358" s="44" t="e">
        <f>IF($C358,data!D334,NA())</f>
        <v>#N/A</v>
      </c>
      <c r="E358" s="44" t="e">
        <f>IF($C358,data!E334,NA())</f>
        <v>#N/A</v>
      </c>
      <c r="F358" s="43">
        <f>IF($C358,data!F334,0)</f>
        <v>0</v>
      </c>
    </row>
    <row r="359" spans="2:6" x14ac:dyDescent="0.25">
      <c r="B359" s="19" t="str">
        <f>data!B335</f>
        <v>Breda</v>
      </c>
      <c r="C359" s="43" t="b">
        <f>CHOOSE(mySelectionType,
SQRT((data!D335-control!$C$8)^2+(myAspectRatio*(data!E335-control!$C$9))^2)&lt;=control!$C$17,
AND(data!D335&lt;=control!$C$8,data!E335&gt;=control!$C$9,data!D335&gt;=control!$C$10,data!E335&lt;=control!$C$11))</f>
        <v>0</v>
      </c>
      <c r="D359" s="44" t="e">
        <f>IF($C359,data!D335,NA())</f>
        <v>#N/A</v>
      </c>
      <c r="E359" s="44" t="e">
        <f>IF($C359,data!E335,NA())</f>
        <v>#N/A</v>
      </c>
      <c r="F359" s="43">
        <f>IF($C359,data!F335,0)</f>
        <v>0</v>
      </c>
    </row>
    <row r="360" spans="2:6" x14ac:dyDescent="0.25">
      <c r="B360" s="19" t="str">
        <f>data!B336</f>
        <v>Piteşti</v>
      </c>
      <c r="C360" s="43" t="b">
        <f>CHOOSE(mySelectionType,
SQRT((data!D336-control!$C$8)^2+(myAspectRatio*(data!E336-control!$C$9))^2)&lt;=control!$C$17,
AND(data!D336&lt;=control!$C$8,data!E336&gt;=control!$C$9,data!D336&gt;=control!$C$10,data!E336&lt;=control!$C$11))</f>
        <v>1</v>
      </c>
      <c r="D360" s="44">
        <f>IF($C360,data!D336,NA())</f>
        <v>44.85</v>
      </c>
      <c r="E360" s="44">
        <f>IF($C360,data!E336,NA())</f>
        <v>24.866669999999999</v>
      </c>
      <c r="F360" s="43">
        <f>IF($C360,data!F336,0)</f>
        <v>167669</v>
      </c>
    </row>
    <row r="361" spans="2:6" x14ac:dyDescent="0.25">
      <c r="B361" s="19" t="str">
        <f>data!B337</f>
        <v>Getafe</v>
      </c>
      <c r="C361" s="43" t="b">
        <f>CHOOSE(mySelectionType,
SQRT((data!D337-control!$C$8)^2+(myAspectRatio*(data!E337-control!$C$9))^2)&lt;=control!$C$17,
AND(data!D337&lt;=control!$C$8,data!E337&gt;=control!$C$9,data!D337&gt;=control!$C$10,data!E337&lt;=control!$C$11))</f>
        <v>0</v>
      </c>
      <c r="D361" s="44" t="e">
        <f>IF($C361,data!D337,NA())</f>
        <v>#N/A</v>
      </c>
      <c r="E361" s="44" t="e">
        <f>IF($C361,data!E337,NA())</f>
        <v>#N/A</v>
      </c>
      <c r="F361" s="43">
        <f>IF($C361,data!F337,0)</f>
        <v>0</v>
      </c>
    </row>
    <row r="362" spans="2:6" x14ac:dyDescent="0.25">
      <c r="B362" s="19" t="str">
        <f>data!B338</f>
        <v>Osnabrück</v>
      </c>
      <c r="C362" s="43" t="b">
        <f>CHOOSE(mySelectionType,
SQRT((data!D338-control!$C$8)^2+(myAspectRatio*(data!E338-control!$C$9))^2)&lt;=control!$C$17,
AND(data!D338&lt;=control!$C$8,data!E338&gt;=control!$C$9,data!D338&gt;=control!$C$10,data!E338&lt;=control!$C$11))</f>
        <v>0</v>
      </c>
      <c r="D362" s="44" t="e">
        <f>IF($C362,data!D338,NA())</f>
        <v>#N/A</v>
      </c>
      <c r="E362" s="44" t="e">
        <f>IF($C362,data!E338,NA())</f>
        <v>#N/A</v>
      </c>
      <c r="F362" s="43">
        <f>IF($C362,data!F338,0)</f>
        <v>0</v>
      </c>
    </row>
    <row r="363" spans="2:6" x14ac:dyDescent="0.25">
      <c r="B363" s="19" t="str">
        <f>data!B339</f>
        <v>Szeged</v>
      </c>
      <c r="C363" s="43" t="b">
        <f>CHOOSE(mySelectionType,
SQRT((data!D339-control!$C$8)^2+(myAspectRatio*(data!E339-control!$C$9))^2)&lt;=control!$C$17,
AND(data!D339&lt;=control!$C$8,data!E339&gt;=control!$C$9,data!D339&gt;=control!$C$10,data!E339&lt;=control!$C$11))</f>
        <v>1</v>
      </c>
      <c r="D363" s="44">
        <f>IF($C363,data!D339,NA())</f>
        <v>46.253</v>
      </c>
      <c r="E363" s="44">
        <f>IF($C363,data!E339,NA())</f>
        <v>20.148240000000001</v>
      </c>
      <c r="F363" s="43">
        <f>IF($C363,data!F339,0)</f>
        <v>164883</v>
      </c>
    </row>
    <row r="364" spans="2:6" x14ac:dyDescent="0.25">
      <c r="B364" s="19" t="str">
        <f>data!B340</f>
        <v>Basel</v>
      </c>
      <c r="C364" s="43" t="b">
        <f>CHOOSE(mySelectionType,
SQRT((data!D340-control!$C$8)^2+(myAspectRatio*(data!E340-control!$C$9))^2)&lt;=control!$C$17,
AND(data!D340&lt;=control!$C$8,data!E340&gt;=control!$C$9,data!D340&gt;=control!$C$10,data!E340&lt;=control!$C$11))</f>
        <v>0</v>
      </c>
      <c r="D364" s="44" t="e">
        <f>IF($C364,data!D340,NA())</f>
        <v>#N/A</v>
      </c>
      <c r="E364" s="44" t="e">
        <f>IF($C364,data!E340,NA())</f>
        <v>#N/A</v>
      </c>
      <c r="F364" s="43">
        <f>IF($C364,data!F340,0)</f>
        <v>0</v>
      </c>
    </row>
    <row r="365" spans="2:6" x14ac:dyDescent="0.25">
      <c r="B365" s="19" t="str">
        <f>data!B341</f>
        <v>Zenica</v>
      </c>
      <c r="C365" s="43" t="b">
        <f>CHOOSE(mySelectionType,
SQRT((data!D341-control!$C$8)^2+(myAspectRatio*(data!E341-control!$C$9))^2)&lt;=control!$C$17,
AND(data!D341&lt;=control!$C$8,data!E341&gt;=control!$C$9,data!D341&gt;=control!$C$10,data!E341&lt;=control!$C$11))</f>
        <v>1</v>
      </c>
      <c r="D365" s="44">
        <f>IF($C365,data!D341,NA())</f>
        <v>44.201689999999999</v>
      </c>
      <c r="E365" s="44">
        <f>IF($C365,data!E341,NA())</f>
        <v>17.903970000000001</v>
      </c>
      <c r="F365" s="43">
        <f>IF($C365,data!F341,0)</f>
        <v>164423</v>
      </c>
    </row>
    <row r="366" spans="2:6" x14ac:dyDescent="0.25">
      <c r="B366" s="19" t="str">
        <f>data!B342</f>
        <v>Solingen</v>
      </c>
      <c r="C366" s="43" t="b">
        <f>CHOOSE(mySelectionType,
SQRT((data!D342-control!$C$8)^2+(myAspectRatio*(data!E342-control!$C$9))^2)&lt;=control!$C$17,
AND(data!D342&lt;=control!$C$8,data!E342&gt;=control!$C$9,data!D342&gt;=control!$C$10,data!E342&lt;=control!$C$11))</f>
        <v>0</v>
      </c>
      <c r="D366" s="44" t="e">
        <f>IF($C366,data!D342,NA())</f>
        <v>#N/A</v>
      </c>
      <c r="E366" s="44" t="e">
        <f>IF($C366,data!E342,NA())</f>
        <v>#N/A</v>
      </c>
      <c r="F366" s="43">
        <f>IF($C366,data!F342,0)</f>
        <v>0</v>
      </c>
    </row>
    <row r="367" spans="2:6" x14ac:dyDescent="0.25">
      <c r="B367" s="19" t="str">
        <f>data!B343</f>
        <v>Pilsen</v>
      </c>
      <c r="C367" s="43" t="b">
        <f>CHOOSE(mySelectionType,
SQRT((data!D343-control!$C$8)^2+(myAspectRatio*(data!E343-control!$C$9))^2)&lt;=control!$C$17,
AND(data!D343&lt;=control!$C$8,data!E343&gt;=control!$C$9,data!D343&gt;=control!$C$10,data!E343&lt;=control!$C$11))</f>
        <v>1</v>
      </c>
      <c r="D367" s="44">
        <f>IF($C367,data!D343,NA())</f>
        <v>49.74747</v>
      </c>
      <c r="E367" s="44">
        <f>IF($C367,data!E343,NA())</f>
        <v>13.37759</v>
      </c>
      <c r="F367" s="43">
        <f>IF($C367,data!F343,0)</f>
        <v>164180</v>
      </c>
    </row>
    <row r="368" spans="2:6" x14ac:dyDescent="0.25">
      <c r="B368" s="19" t="str">
        <f>data!B344</f>
        <v>Piraeus</v>
      </c>
      <c r="C368" s="43" t="b">
        <f>CHOOSE(mySelectionType,
SQRT((data!D344-control!$C$8)^2+(myAspectRatio*(data!E344-control!$C$9))^2)&lt;=control!$C$17,
AND(data!D344&lt;=control!$C$8,data!E344&gt;=control!$C$9,data!D344&gt;=control!$C$10,data!E344&lt;=control!$C$11))</f>
        <v>1</v>
      </c>
      <c r="D368" s="44">
        <f>IF($C368,data!D344,NA())</f>
        <v>37.947450000000003</v>
      </c>
      <c r="E368" s="44">
        <f>IF($C368,data!E344,NA())</f>
        <v>23.637080000000001</v>
      </c>
      <c r="F368" s="43">
        <f>IF($C368,data!F344,0)</f>
        <v>163688</v>
      </c>
    </row>
    <row r="369" spans="2:6" x14ac:dyDescent="0.25">
      <c r="B369" s="19" t="str">
        <f>data!B345</f>
        <v>Bournemouth</v>
      </c>
      <c r="C369" s="43" t="b">
        <f>CHOOSE(mySelectionType,
SQRT((data!D345-control!$C$8)^2+(myAspectRatio*(data!E345-control!$C$9))^2)&lt;=control!$C$17,
AND(data!D345&lt;=control!$C$8,data!E345&gt;=control!$C$9,data!D345&gt;=control!$C$10,data!E345&lt;=control!$C$11))</f>
        <v>0</v>
      </c>
      <c r="D369" s="44" t="e">
        <f>IF($C369,data!D345,NA())</f>
        <v>#N/A</v>
      </c>
      <c r="E369" s="44" t="e">
        <f>IF($C369,data!E345,NA())</f>
        <v>#N/A</v>
      </c>
      <c r="F369" s="43">
        <f>IF($C369,data!F345,0)</f>
        <v>0</v>
      </c>
    </row>
    <row r="370" spans="2:6" x14ac:dyDescent="0.25">
      <c r="B370" s="19" t="str">
        <f>data!B346</f>
        <v>Southend-on-Sea</v>
      </c>
      <c r="C370" s="43" t="b">
        <f>CHOOSE(mySelectionType,
SQRT((data!D346-control!$C$8)^2+(myAspectRatio*(data!E346-control!$C$9))^2)&lt;=control!$C$17,
AND(data!D346&lt;=control!$C$8,data!E346&gt;=control!$C$9,data!D346&gt;=control!$C$10,data!E346&lt;=control!$C$11))</f>
        <v>0</v>
      </c>
      <c r="D370" s="44" t="e">
        <f>IF($C370,data!D346,NA())</f>
        <v>#N/A</v>
      </c>
      <c r="E370" s="44" t="e">
        <f>IF($C370,data!E346,NA())</f>
        <v>#N/A</v>
      </c>
      <c r="F370" s="43">
        <f>IF($C370,data!F346,0)</f>
        <v>0</v>
      </c>
    </row>
    <row r="371" spans="2:6" x14ac:dyDescent="0.25">
      <c r="B371" s="19" t="str">
        <f>data!B347</f>
        <v>Pátra</v>
      </c>
      <c r="C371" s="43" t="b">
        <f>CHOOSE(mySelectionType,
SQRT((data!D347-control!$C$8)^2+(myAspectRatio*(data!E347-control!$C$9))^2)&lt;=control!$C$17,
AND(data!D347&lt;=control!$C$8,data!E347&gt;=control!$C$9,data!D347&gt;=control!$C$10,data!E347&lt;=control!$C$11))</f>
        <v>1</v>
      </c>
      <c r="D371" s="44">
        <f>IF($C371,data!D347,NA())</f>
        <v>38.244439999999997</v>
      </c>
      <c r="E371" s="44">
        <f>IF($C371,data!E347,NA())</f>
        <v>21.734439999999999</v>
      </c>
      <c r="F371" s="43">
        <f>IF($C371,data!F347,0)</f>
        <v>163360</v>
      </c>
    </row>
    <row r="372" spans="2:6" x14ac:dyDescent="0.25">
      <c r="B372" s="19" t="str">
        <f>data!B348</f>
        <v>Ludwigshafen am Rhein</v>
      </c>
      <c r="C372" s="43" t="b">
        <f>CHOOSE(mySelectionType,
SQRT((data!D348-control!$C$8)^2+(myAspectRatio*(data!E348-control!$C$9))^2)&lt;=control!$C$17,
AND(data!D348&lt;=control!$C$8,data!E348&gt;=control!$C$9,data!D348&gt;=control!$C$10,data!E348&lt;=control!$C$11))</f>
        <v>1</v>
      </c>
      <c r="D372" s="44">
        <f>IF($C372,data!D348,NA())</f>
        <v>49.481209999999997</v>
      </c>
      <c r="E372" s="44">
        <f>IF($C372,data!E348,NA())</f>
        <v>8.4464100000000002</v>
      </c>
      <c r="F372" s="43">
        <f>IF($C372,data!F348,0)</f>
        <v>163196</v>
      </c>
    </row>
    <row r="373" spans="2:6" x14ac:dyDescent="0.25">
      <c r="B373" s="19" t="str">
        <f>data!B349</f>
        <v>Aydın</v>
      </c>
      <c r="C373" s="43" t="b">
        <f>CHOOSE(mySelectionType,
SQRT((data!D349-control!$C$8)^2+(myAspectRatio*(data!E349-control!$C$9))^2)&lt;=control!$C$17,
AND(data!D349&lt;=control!$C$8,data!E349&gt;=control!$C$9,data!D349&gt;=control!$C$10,data!E349&lt;=control!$C$11))</f>
        <v>0</v>
      </c>
      <c r="D373" s="44" t="e">
        <f>IF($C373,data!D349,NA())</f>
        <v>#N/A</v>
      </c>
      <c r="E373" s="44" t="e">
        <f>IF($C373,data!E349,NA())</f>
        <v>#N/A</v>
      </c>
      <c r="F373" s="43">
        <f>IF($C373,data!F349,0)</f>
        <v>0</v>
      </c>
    </row>
    <row r="374" spans="2:6" x14ac:dyDescent="0.25">
      <c r="B374" s="19" t="str">
        <f>data!B350</f>
        <v>Leverkusen</v>
      </c>
      <c r="C374" s="43" t="b">
        <f>CHOOSE(mySelectionType,
SQRT((data!D350-control!$C$8)^2+(myAspectRatio*(data!E350-control!$C$9))^2)&lt;=control!$C$17,
AND(data!D350&lt;=control!$C$8,data!E350&gt;=control!$C$9,data!D350&gt;=control!$C$10,data!E350&lt;=control!$C$11))</f>
        <v>0</v>
      </c>
      <c r="D374" s="44" t="e">
        <f>IF($C374,data!D350,NA())</f>
        <v>#N/A</v>
      </c>
      <c r="E374" s="44" t="e">
        <f>IF($C374,data!E350,NA())</f>
        <v>#N/A</v>
      </c>
      <c r="F374" s="43">
        <f>IF($C374,data!F350,0)</f>
        <v>0</v>
      </c>
    </row>
    <row r="375" spans="2:6" x14ac:dyDescent="0.25">
      <c r="B375" s="19" t="str">
        <f>data!B351</f>
        <v>İskenderun</v>
      </c>
      <c r="C375" s="43" t="b">
        <f>CHOOSE(mySelectionType,
SQRT((data!D351-control!$C$8)^2+(myAspectRatio*(data!E351-control!$C$9))^2)&lt;=control!$C$17,
AND(data!D351&lt;=control!$C$8,data!E351&gt;=control!$C$9,data!D351&gt;=control!$C$10,data!E351&lt;=control!$C$11))</f>
        <v>0</v>
      </c>
      <c r="D375" s="44" t="e">
        <f>IF($C375,data!D351,NA())</f>
        <v>#N/A</v>
      </c>
      <c r="E375" s="44" t="e">
        <f>IF($C375,data!E351,NA())</f>
        <v>#N/A</v>
      </c>
      <c r="F375" s="43">
        <f>IF($C375,data!F351,0)</f>
        <v>0</v>
      </c>
    </row>
    <row r="376" spans="2:6" x14ac:dyDescent="0.25">
      <c r="B376" s="19" t="str">
        <f>data!B352</f>
        <v>Oldenburg</v>
      </c>
      <c r="C376" s="43" t="b">
        <f>CHOOSE(mySelectionType,
SQRT((data!D352-control!$C$8)^2+(myAspectRatio*(data!E352-control!$C$9))^2)&lt;=control!$C$17,
AND(data!D352&lt;=control!$C$8,data!E352&gt;=control!$C$9,data!D352&gt;=control!$C$10,data!E352&lt;=control!$C$11))</f>
        <v>0</v>
      </c>
      <c r="D376" s="44" t="e">
        <f>IF($C376,data!D352,NA())</f>
        <v>#N/A</v>
      </c>
      <c r="E376" s="44" t="e">
        <f>IF($C376,data!E352,NA())</f>
        <v>#N/A</v>
      </c>
      <c r="F376" s="43">
        <f>IF($C376,data!F352,0)</f>
        <v>0</v>
      </c>
    </row>
    <row r="377" spans="2:6" x14ac:dyDescent="0.25">
      <c r="B377" s="19" t="str">
        <f>data!B353</f>
        <v>Modena</v>
      </c>
      <c r="C377" s="43" t="b">
        <f>CHOOSE(mySelectionType,
SQRT((data!D353-control!$C$8)^2+(myAspectRatio*(data!E353-control!$C$9))^2)&lt;=control!$C$17,
AND(data!D353&lt;=control!$C$8,data!E353&gt;=control!$C$9,data!D353&gt;=control!$C$10,data!E353&lt;=control!$C$11))</f>
        <v>1</v>
      </c>
      <c r="D377" s="44">
        <f>IF($C377,data!D353,NA())</f>
        <v>44.647829999999999</v>
      </c>
      <c r="E377" s="44">
        <f>IF($C377,data!E353,NA())</f>
        <v>10.92539</v>
      </c>
      <c r="F377" s="43">
        <f>IF($C377,data!F353,0)</f>
        <v>158886</v>
      </c>
    </row>
    <row r="378" spans="2:6" x14ac:dyDescent="0.25">
      <c r="B378" s="19" t="str">
        <f>data!B354</f>
        <v>Nijmegen</v>
      </c>
      <c r="C378" s="43" t="b">
        <f>CHOOSE(mySelectionType,
SQRT((data!D354-control!$C$8)^2+(myAspectRatio*(data!E354-control!$C$9))^2)&lt;=control!$C$17,
AND(data!D354&lt;=control!$C$8,data!E354&gt;=control!$C$9,data!D354&gt;=control!$C$10,data!E354&lt;=control!$C$11))</f>
        <v>0</v>
      </c>
      <c r="D378" s="44" t="e">
        <f>IF($C378,data!D354,NA())</f>
        <v>#N/A</v>
      </c>
      <c r="E378" s="44" t="e">
        <f>IF($C378,data!E354,NA())</f>
        <v>#N/A</v>
      </c>
      <c r="F378" s="43">
        <f>IF($C378,data!F354,0)</f>
        <v>0</v>
      </c>
    </row>
    <row r="379" spans="2:6" x14ac:dyDescent="0.25">
      <c r="B379" s="19" t="str">
        <f>data!B355</f>
        <v>Grenoble</v>
      </c>
      <c r="C379" s="43" t="b">
        <f>CHOOSE(mySelectionType,
SQRT((data!D355-control!$C$8)^2+(myAspectRatio*(data!E355-control!$C$9))^2)&lt;=control!$C$17,
AND(data!D355&lt;=control!$C$8,data!E355&gt;=control!$C$9,data!D355&gt;=control!$C$10,data!E355&lt;=control!$C$11))</f>
        <v>0</v>
      </c>
      <c r="D379" s="44" t="e">
        <f>IF($C379,data!D355,NA())</f>
        <v>#N/A</v>
      </c>
      <c r="E379" s="44" t="e">
        <f>IF($C379,data!E355,NA())</f>
        <v>#N/A</v>
      </c>
      <c r="F379" s="43">
        <f>IF($C379,data!F355,0)</f>
        <v>0</v>
      </c>
    </row>
    <row r="380" spans="2:6" x14ac:dyDescent="0.25">
      <c r="B380" s="19" t="str">
        <f>data!B356</f>
        <v>Rzeszów</v>
      </c>
      <c r="C380" s="43" t="b">
        <f>CHOOSE(mySelectionType,
SQRT((data!D356-control!$C$8)^2+(myAspectRatio*(data!E356-control!$C$9))^2)&lt;=control!$C$17,
AND(data!D356&lt;=control!$C$8,data!E356&gt;=control!$C$9,data!D356&gt;=control!$C$10,data!E356&lt;=control!$C$11))</f>
        <v>1</v>
      </c>
      <c r="D380" s="44">
        <f>IF($C380,data!D356,NA())</f>
        <v>50.041319999999999</v>
      </c>
      <c r="E380" s="44">
        <f>IF($C380,data!E356,NA())</f>
        <v>21.999009999999998</v>
      </c>
      <c r="F380" s="43">
        <f>IF($C380,data!F356,0)</f>
        <v>158382</v>
      </c>
    </row>
    <row r="381" spans="2:6" x14ac:dyDescent="0.25">
      <c r="B381" s="19" t="str">
        <f>data!B357</f>
        <v>Melitopol’</v>
      </c>
      <c r="C381" s="43" t="b">
        <f>CHOOSE(mySelectionType,
SQRT((data!D357-control!$C$8)^2+(myAspectRatio*(data!E357-control!$C$9))^2)&lt;=control!$C$17,
AND(data!D357&lt;=control!$C$8,data!E357&gt;=control!$C$9,data!D357&gt;=control!$C$10,data!E357&lt;=control!$C$11))</f>
        <v>0</v>
      </c>
      <c r="D381" s="44" t="e">
        <f>IF($C381,data!D357,NA())</f>
        <v>#N/A</v>
      </c>
      <c r="E381" s="44" t="e">
        <f>IF($C381,data!E357,NA())</f>
        <v>#N/A</v>
      </c>
      <c r="F381" s="43">
        <f>IF($C381,data!F357,0)</f>
        <v>0</v>
      </c>
    </row>
    <row r="382" spans="2:6" x14ac:dyDescent="0.25">
      <c r="B382" s="19" t="str">
        <f>data!B358</f>
        <v>Tiraspol</v>
      </c>
      <c r="C382" s="43" t="b">
        <f>CHOOSE(mySelectionType,
SQRT((data!D358-control!$C$8)^2+(myAspectRatio*(data!E358-control!$C$9))^2)&lt;=control!$C$17,
AND(data!D358&lt;=control!$C$8,data!E358&gt;=control!$C$9,data!D358&gt;=control!$C$10,data!E358&lt;=control!$C$11))</f>
        <v>1</v>
      </c>
      <c r="D382" s="44">
        <f>IF($C382,data!D358,NA())</f>
        <v>46.84028</v>
      </c>
      <c r="E382" s="44">
        <f>IF($C382,data!E358,NA())</f>
        <v>29.643329999999999</v>
      </c>
      <c r="F382" s="43">
        <f>IF($C382,data!F358,0)</f>
        <v>157000</v>
      </c>
    </row>
    <row r="383" spans="2:6" x14ac:dyDescent="0.25">
      <c r="B383" s="19" t="str">
        <f>data!B359</f>
        <v>Pécs</v>
      </c>
      <c r="C383" s="43" t="b">
        <f>CHOOSE(mySelectionType,
SQRT((data!D359-control!$C$8)^2+(myAspectRatio*(data!E359-control!$C$9))^2)&lt;=control!$C$17,
AND(data!D359&lt;=control!$C$8,data!E359&gt;=control!$C$9,data!D359&gt;=control!$C$10,data!E359&lt;=control!$C$11))</f>
        <v>1</v>
      </c>
      <c r="D383" s="44">
        <f>IF($C383,data!D359,NA())</f>
        <v>46.083329999999997</v>
      </c>
      <c r="E383" s="44">
        <f>IF($C383,data!E359,NA())</f>
        <v>18.233329999999999</v>
      </c>
      <c r="F383" s="43">
        <f>IF($C383,data!F359,0)</f>
        <v>156649</v>
      </c>
    </row>
    <row r="384" spans="2:6" x14ac:dyDescent="0.25">
      <c r="B384" s="19" t="str">
        <f>data!B360</f>
        <v>Ruse</v>
      </c>
      <c r="C384" s="43" t="b">
        <f>CHOOSE(mySelectionType,
SQRT((data!D360-control!$C$8)^2+(myAspectRatio*(data!E360-control!$C$9))^2)&lt;=control!$C$17,
AND(data!D360&lt;=control!$C$8,data!E360&gt;=control!$C$9,data!D360&gt;=control!$C$10,data!E360&lt;=control!$C$11))</f>
        <v>1</v>
      </c>
      <c r="D384" s="44">
        <f>IF($C384,data!D360,NA())</f>
        <v>43.856389999999998</v>
      </c>
      <c r="E384" s="44">
        <f>IF($C384,data!E360,NA())</f>
        <v>25.970829999999999</v>
      </c>
      <c r="F384" s="43">
        <f>IF($C384,data!F360,0)</f>
        <v>156238</v>
      </c>
    </row>
    <row r="385" spans="2:6" x14ac:dyDescent="0.25">
      <c r="B385" s="19" t="str">
        <f>data!B361</f>
        <v>Salamanca</v>
      </c>
      <c r="C385" s="43" t="b">
        <f>CHOOSE(mySelectionType,
SQRT((data!D361-control!$C$8)^2+(myAspectRatio*(data!E361-control!$C$9))^2)&lt;=control!$C$17,
AND(data!D361&lt;=control!$C$8,data!E361&gt;=control!$C$9,data!D361&gt;=control!$C$10,data!E361&lt;=control!$C$11))</f>
        <v>0</v>
      </c>
      <c r="D385" s="44" t="e">
        <f>IF($C385,data!D361,NA())</f>
        <v>#N/A</v>
      </c>
      <c r="E385" s="44" t="e">
        <f>IF($C385,data!E361,NA())</f>
        <v>#N/A</v>
      </c>
      <c r="F385" s="43">
        <f>IF($C385,data!F361,0)</f>
        <v>0</v>
      </c>
    </row>
    <row r="386" spans="2:6" x14ac:dyDescent="0.25">
      <c r="B386" s="19" t="str">
        <f>data!B362</f>
        <v>Swindon</v>
      </c>
      <c r="C386" s="43" t="b">
        <f>CHOOSE(mySelectionType,
SQRT((data!D362-control!$C$8)^2+(myAspectRatio*(data!E362-control!$C$9))^2)&lt;=control!$C$17,
AND(data!D362&lt;=control!$C$8,data!E362&gt;=control!$C$9,data!D362&gt;=control!$C$10,data!E362&lt;=control!$C$11))</f>
        <v>0</v>
      </c>
      <c r="D386" s="44" t="e">
        <f>IF($C386,data!D362,NA())</f>
        <v>#N/A</v>
      </c>
      <c r="E386" s="44" t="e">
        <f>IF($C386,data!E362,NA())</f>
        <v>#N/A</v>
      </c>
      <c r="F386" s="43">
        <f>IF($C386,data!F362,0)</f>
        <v>0</v>
      </c>
    </row>
    <row r="387" spans="2:6" x14ac:dyDescent="0.25">
      <c r="B387" s="19" t="str">
        <f>data!B363</f>
        <v>Oxford</v>
      </c>
      <c r="C387" s="43" t="b">
        <f>CHOOSE(mySelectionType,
SQRT((data!D363-control!$C$8)^2+(myAspectRatio*(data!E363-control!$C$9))^2)&lt;=control!$C$17,
AND(data!D363&lt;=control!$C$8,data!E363&gt;=control!$C$9,data!D363&gt;=control!$C$10,data!E363&lt;=control!$C$11))</f>
        <v>0</v>
      </c>
      <c r="D387" s="44" t="e">
        <f>IF($C387,data!D363,NA())</f>
        <v>#N/A</v>
      </c>
      <c r="E387" s="44" t="e">
        <f>IF($C387,data!E363,NA())</f>
        <v>#N/A</v>
      </c>
      <c r="F387" s="43">
        <f>IF($C387,data!F363,0)</f>
        <v>0</v>
      </c>
    </row>
    <row r="388" spans="2:6" x14ac:dyDescent="0.25">
      <c r="B388" s="19" t="str">
        <f>data!B364</f>
        <v>Viranşehir</v>
      </c>
      <c r="C388" s="43" t="b">
        <f>CHOOSE(mySelectionType,
SQRT((data!D364-control!$C$8)^2+(myAspectRatio*(data!E364-control!$C$9))^2)&lt;=control!$C$17,
AND(data!D364&lt;=control!$C$8,data!E364&gt;=control!$C$9,data!D364&gt;=control!$C$10,data!E364&lt;=control!$C$11))</f>
        <v>0</v>
      </c>
      <c r="D388" s="44" t="e">
        <f>IF($C388,data!D364,NA())</f>
        <v>#N/A</v>
      </c>
      <c r="E388" s="44" t="e">
        <f>IF($C388,data!E364,NA())</f>
        <v>#N/A</v>
      </c>
      <c r="F388" s="43">
        <f>IF($C388,data!F364,0)</f>
        <v>0</v>
      </c>
    </row>
    <row r="389" spans="2:6" x14ac:dyDescent="0.25">
      <c r="B389" s="19" t="str">
        <f>data!B365</f>
        <v>Livorno</v>
      </c>
      <c r="C389" s="43" t="b">
        <f>CHOOSE(mySelectionType,
SQRT((data!D365-control!$C$8)^2+(myAspectRatio*(data!E365-control!$C$9))^2)&lt;=control!$C$17,
AND(data!D365&lt;=control!$C$8,data!E365&gt;=control!$C$9,data!D365&gt;=control!$C$10,data!E365&lt;=control!$C$11))</f>
        <v>1</v>
      </c>
      <c r="D389" s="44">
        <f>IF($C389,data!D365,NA())</f>
        <v>43.544269999999997</v>
      </c>
      <c r="E389" s="44">
        <f>IF($C389,data!E365,NA())</f>
        <v>10.32615</v>
      </c>
      <c r="F389" s="43">
        <f>IF($C389,data!F365,0)</f>
        <v>153773</v>
      </c>
    </row>
    <row r="390" spans="2:6" x14ac:dyDescent="0.25">
      <c r="B390" s="19" t="str">
        <f>data!B366</f>
        <v>Enschede</v>
      </c>
      <c r="C390" s="43" t="b">
        <f>CHOOSE(mySelectionType,
SQRT((data!D366-control!$C$8)^2+(myAspectRatio*(data!E366-control!$C$9))^2)&lt;=control!$C$17,
AND(data!D366&lt;=control!$C$8,data!E366&gt;=control!$C$9,data!D366&gt;=control!$C$10,data!E366&lt;=control!$C$11))</f>
        <v>0</v>
      </c>
      <c r="D390" s="44" t="e">
        <f>IF($C390,data!D366,NA())</f>
        <v>#N/A</v>
      </c>
      <c r="E390" s="44" t="e">
        <f>IF($C390,data!E366,NA())</f>
        <v>#N/A</v>
      </c>
      <c r="F390" s="43">
        <f>IF($C390,data!F366,0)</f>
        <v>0</v>
      </c>
    </row>
    <row r="391" spans="2:6" x14ac:dyDescent="0.25">
      <c r="B391" s="19" t="str">
        <f>data!B367</f>
        <v>Uşak</v>
      </c>
      <c r="C391" s="43" t="b">
        <f>CHOOSE(mySelectionType,
SQRT((data!D367-control!$C$8)^2+(myAspectRatio*(data!E367-control!$C$9))^2)&lt;=control!$C$17,
AND(data!D367&lt;=control!$C$8,data!E367&gt;=control!$C$9,data!D367&gt;=control!$C$10,data!E367&lt;=control!$C$11))</f>
        <v>0</v>
      </c>
      <c r="D391" s="44" t="e">
        <f>IF($C391,data!D367,NA())</f>
        <v>#N/A</v>
      </c>
      <c r="E391" s="44" t="e">
        <f>IF($C391,data!E367,NA())</f>
        <v>#N/A</v>
      </c>
      <c r="F391" s="43">
        <f>IF($C391,data!F367,0)</f>
        <v>0</v>
      </c>
    </row>
    <row r="392" spans="2:6" x14ac:dyDescent="0.25">
      <c r="B392" s="19" t="str">
        <f>data!B368</f>
        <v>Neuss</v>
      </c>
      <c r="C392" s="43" t="b">
        <f>CHOOSE(mySelectionType,
SQRT((data!D368-control!$C$8)^2+(myAspectRatio*(data!E368-control!$C$9))^2)&lt;=control!$C$17,
AND(data!D368&lt;=control!$C$8,data!E368&gt;=control!$C$9,data!D368&gt;=control!$C$10,data!E368&lt;=control!$C$11))</f>
        <v>0</v>
      </c>
      <c r="D392" s="44" t="e">
        <f>IF($C392,data!D368,NA())</f>
        <v>#N/A</v>
      </c>
      <c r="E392" s="44" t="e">
        <f>IF($C392,data!E368,NA())</f>
        <v>#N/A</v>
      </c>
      <c r="F392" s="43">
        <f>IF($C392,data!F368,0)</f>
        <v>0</v>
      </c>
    </row>
    <row r="393" spans="2:6" x14ac:dyDescent="0.25">
      <c r="B393" s="19" t="str">
        <f>data!B369</f>
        <v>Aksaray</v>
      </c>
      <c r="C393" s="43" t="b">
        <f>CHOOSE(mySelectionType,
SQRT((data!D369-control!$C$8)^2+(myAspectRatio*(data!E369-control!$C$9))^2)&lt;=control!$C$17,
AND(data!D369&lt;=control!$C$8,data!E369&gt;=control!$C$9,data!D369&gt;=control!$C$10,data!E369&lt;=control!$C$11))</f>
        <v>0</v>
      </c>
      <c r="D393" s="44" t="e">
        <f>IF($C393,data!D369,NA())</f>
        <v>#N/A</v>
      </c>
      <c r="E393" s="44" t="e">
        <f>IF($C393,data!E369,NA())</f>
        <v>#N/A</v>
      </c>
      <c r="F393" s="43">
        <f>IF($C393,data!F369,0)</f>
        <v>0</v>
      </c>
    </row>
    <row r="394" spans="2:6" x14ac:dyDescent="0.25">
      <c r="B394" s="19" t="str">
        <f>data!B370</f>
        <v>Kerch</v>
      </c>
      <c r="C394" s="43" t="b">
        <f>CHOOSE(mySelectionType,
SQRT((data!D370-control!$C$8)^2+(myAspectRatio*(data!E370-control!$C$9))^2)&lt;=control!$C$17,
AND(data!D370&lt;=control!$C$8,data!E370&gt;=control!$C$9,data!D370&gt;=control!$C$10,data!E370&lt;=control!$C$11))</f>
        <v>0</v>
      </c>
      <c r="D394" s="44" t="e">
        <f>IF($C394,data!D370,NA())</f>
        <v>#N/A</v>
      </c>
      <c r="E394" s="44" t="e">
        <f>IF($C394,data!E370,NA())</f>
        <v>#N/A</v>
      </c>
      <c r="F394" s="43">
        <f>IF($C394,data!F370,0)</f>
        <v>0</v>
      </c>
    </row>
    <row r="395" spans="2:6" x14ac:dyDescent="0.25">
      <c r="B395" s="19" t="str">
        <f>data!B371</f>
        <v>Logroño</v>
      </c>
      <c r="C395" s="43" t="b">
        <f>CHOOSE(mySelectionType,
SQRT((data!D371-control!$C$8)^2+(myAspectRatio*(data!E371-control!$C$9))^2)&lt;=control!$C$17,
AND(data!D371&lt;=control!$C$8,data!E371&gt;=control!$C$9,data!D371&gt;=control!$C$10,data!E371&lt;=control!$C$11))</f>
        <v>0</v>
      </c>
      <c r="D395" s="44" t="e">
        <f>IF($C395,data!D371,NA())</f>
        <v>#N/A</v>
      </c>
      <c r="E395" s="44" t="e">
        <f>IF($C395,data!E371,NA())</f>
        <v>#N/A</v>
      </c>
      <c r="F395" s="43">
        <f>IF($C395,data!F371,0)</f>
        <v>0</v>
      </c>
    </row>
    <row r="396" spans="2:6" x14ac:dyDescent="0.25">
      <c r="B396" s="19" t="str">
        <f>data!B372</f>
        <v>Sibiu</v>
      </c>
      <c r="C396" s="43" t="b">
        <f>CHOOSE(mySelectionType,
SQRT((data!D372-control!$C$8)^2+(myAspectRatio*(data!E372-control!$C$9))^2)&lt;=control!$C$17,
AND(data!D372&lt;=control!$C$8,data!E372&gt;=control!$C$9,data!D372&gt;=control!$C$10,data!E372&lt;=control!$C$11))</f>
        <v>1</v>
      </c>
      <c r="D396" s="44">
        <f>IF($C396,data!D372,NA())</f>
        <v>45.8</v>
      </c>
      <c r="E396" s="44">
        <f>IF($C396,data!E372,NA())</f>
        <v>24.15</v>
      </c>
      <c r="F396" s="43">
        <f>IF($C396,data!F372,0)</f>
        <v>151894</v>
      </c>
    </row>
    <row r="397" spans="2:6" x14ac:dyDescent="0.25">
      <c r="B397" s="19" t="str">
        <f>data!B373</f>
        <v>Dundee</v>
      </c>
      <c r="C397" s="43" t="b">
        <f>CHOOSE(mySelectionType,
SQRT((data!D373-control!$C$8)^2+(myAspectRatio*(data!E373-control!$C$9))^2)&lt;=control!$C$17,
AND(data!D373&lt;=control!$C$8,data!E373&gt;=control!$C$9,data!D373&gt;=control!$C$10,data!E373&lt;=control!$C$11))</f>
        <v>0</v>
      </c>
      <c r="D397" s="44" t="e">
        <f>IF($C397,data!D373,NA())</f>
        <v>#N/A</v>
      </c>
      <c r="E397" s="44" t="e">
        <f>IF($C397,data!E373,NA())</f>
        <v>#N/A</v>
      </c>
      <c r="F397" s="43">
        <f>IF($C397,data!F373,0)</f>
        <v>0</v>
      </c>
    </row>
    <row r="398" spans="2:6" x14ac:dyDescent="0.25">
      <c r="B398" s="19" t="str">
        <f>data!B374</f>
        <v>Salzburg</v>
      </c>
      <c r="C398" s="43" t="b">
        <f>CHOOSE(mySelectionType,
SQRT((data!D374-control!$C$8)^2+(myAspectRatio*(data!E374-control!$C$9))^2)&lt;=control!$C$17,
AND(data!D374&lt;=control!$C$8,data!E374&gt;=control!$C$9,data!D374&gt;=control!$C$10,data!E374&lt;=control!$C$11))</f>
        <v>1</v>
      </c>
      <c r="D398" s="44">
        <f>IF($C398,data!D374,NA())</f>
        <v>47.799410000000002</v>
      </c>
      <c r="E398" s="44">
        <f>IF($C398,data!E374,NA())</f>
        <v>13.043990000000001</v>
      </c>
      <c r="F398" s="43">
        <f>IF($C398,data!F374,0)</f>
        <v>150269</v>
      </c>
    </row>
    <row r="399" spans="2:6" x14ac:dyDescent="0.25">
      <c r="B399" s="19" t="str">
        <f>data!B375</f>
        <v>Poole</v>
      </c>
      <c r="C399" s="43" t="b">
        <f>CHOOSE(mySelectionType,
SQRT((data!D375-control!$C$8)^2+(myAspectRatio*(data!E375-control!$C$9))^2)&lt;=control!$C$17,
AND(data!D375&lt;=control!$C$8,data!E375&gt;=control!$C$9,data!D375&gt;=control!$C$10,data!E375&lt;=control!$C$11))</f>
        <v>0</v>
      </c>
      <c r="D399" s="44" t="e">
        <f>IF($C399,data!D375,NA())</f>
        <v>#N/A</v>
      </c>
      <c r="E399" s="44" t="e">
        <f>IF($C399,data!E375,NA())</f>
        <v>#N/A</v>
      </c>
      <c r="F399" s="43">
        <f>IF($C399,data!F375,0)</f>
        <v>0</v>
      </c>
    </row>
    <row r="400" spans="2:6" x14ac:dyDescent="0.25">
      <c r="B400" s="19" t="str">
        <f>data!B376</f>
        <v>Dijon</v>
      </c>
      <c r="C400" s="43" t="b">
        <f>CHOOSE(mySelectionType,
SQRT((data!D376-control!$C$8)^2+(myAspectRatio*(data!E376-control!$C$9))^2)&lt;=control!$C$17,
AND(data!D376&lt;=control!$C$8,data!E376&gt;=control!$C$9,data!D376&gt;=control!$C$10,data!E376&lt;=control!$C$11))</f>
        <v>0</v>
      </c>
      <c r="D400" s="44" t="e">
        <f>IF($C400,data!D376,NA())</f>
        <v>#N/A</v>
      </c>
      <c r="E400" s="44" t="e">
        <f>IF($C400,data!E376,NA())</f>
        <v>#N/A</v>
      </c>
      <c r="F400" s="43">
        <f>IF($C400,data!F376,0)</f>
        <v>0</v>
      </c>
    </row>
    <row r="401" spans="2:6" x14ac:dyDescent="0.25">
      <c r="B401" s="19" t="str">
        <f>data!B377</f>
        <v>Cagliari</v>
      </c>
      <c r="C401" s="43" t="b">
        <f>CHOOSE(mySelectionType,
SQRT((data!D377-control!$C$8)^2+(myAspectRatio*(data!E377-control!$C$9))^2)&lt;=control!$C$17,
AND(data!D377&lt;=control!$C$8,data!E377&gt;=control!$C$9,data!D377&gt;=control!$C$10,data!E377&lt;=control!$C$11))</f>
        <v>0</v>
      </c>
      <c r="D401" s="44" t="e">
        <f>IF($C401,data!D377,NA())</f>
        <v>#N/A</v>
      </c>
      <c r="E401" s="44" t="e">
        <f>IF($C401,data!E377,NA())</f>
        <v>#N/A</v>
      </c>
      <c r="F401" s="43">
        <f>IF($C401,data!F377,0)</f>
        <v>0</v>
      </c>
    </row>
    <row r="402" spans="2:6" x14ac:dyDescent="0.25">
      <c r="B402" s="19" t="str">
        <f>data!B378</f>
        <v>Huddersfield</v>
      </c>
      <c r="C402" s="43" t="b">
        <f>CHOOSE(mySelectionType,
SQRT((data!D378-control!$C$8)^2+(myAspectRatio*(data!E378-control!$C$9))^2)&lt;=control!$C$17,
AND(data!D378&lt;=control!$C$8,data!E378&gt;=control!$C$9,data!D378&gt;=control!$C$10,data!E378&lt;=control!$C$11))</f>
        <v>0</v>
      </c>
      <c r="D402" s="44" t="e">
        <f>IF($C402,data!D378,NA())</f>
        <v>#N/A</v>
      </c>
      <c r="E402" s="44" t="e">
        <f>IF($C402,data!E378,NA())</f>
        <v>#N/A</v>
      </c>
      <c r="F402" s="43">
        <f>IF($C402,data!F378,0)</f>
        <v>0</v>
      </c>
    </row>
    <row r="403" spans="2:6" x14ac:dyDescent="0.25">
      <c r="B403" s="19" t="str">
        <f>data!B379</f>
        <v>Huelva</v>
      </c>
      <c r="C403" s="43" t="b">
        <f>CHOOSE(mySelectionType,
SQRT((data!D379-control!$C$8)^2+(myAspectRatio*(data!E379-control!$C$9))^2)&lt;=control!$C$17,
AND(data!D379&lt;=control!$C$8,data!E379&gt;=control!$C$9,data!D379&gt;=control!$C$10,data!E379&lt;=control!$C$11))</f>
        <v>0</v>
      </c>
      <c r="D403" s="44" t="e">
        <f>IF($C403,data!D379,NA())</f>
        <v>#N/A</v>
      </c>
      <c r="E403" s="44" t="e">
        <f>IF($C403,data!E379,NA())</f>
        <v>#N/A</v>
      </c>
      <c r="F403" s="43">
        <f>IF($C403,data!F379,0)</f>
        <v>0</v>
      </c>
    </row>
    <row r="404" spans="2:6" x14ac:dyDescent="0.25">
      <c r="B404" s="19" t="str">
        <f>data!B380</f>
        <v>Badajoz</v>
      </c>
      <c r="C404" s="43" t="b">
        <f>CHOOSE(mySelectionType,
SQRT((data!D380-control!$C$8)^2+(myAspectRatio*(data!E380-control!$C$9))^2)&lt;=control!$C$17,
AND(data!D380&lt;=control!$C$8,data!E380&gt;=control!$C$9,data!D380&gt;=control!$C$10,data!E380&lt;=control!$C$11))</f>
        <v>0</v>
      </c>
      <c r="D404" s="44" t="e">
        <f>IF($C404,data!D380,NA())</f>
        <v>#N/A</v>
      </c>
      <c r="E404" s="44" t="e">
        <f>IF($C404,data!E380,NA())</f>
        <v>#N/A</v>
      </c>
      <c r="F404" s="43">
        <f>IF($C404,data!F380,0)</f>
        <v>0</v>
      </c>
    </row>
    <row r="405" spans="2:6" x14ac:dyDescent="0.25">
      <c r="B405" s="19" t="str">
        <f>data!B381</f>
        <v>Nîmes</v>
      </c>
      <c r="C405" s="43" t="b">
        <f>CHOOSE(mySelectionType,
SQRT((data!D381-control!$C$8)^2+(myAspectRatio*(data!E381-control!$C$9))^2)&lt;=control!$C$17,
AND(data!D381&lt;=control!$C$8,data!E381&gt;=control!$C$9,data!D381&gt;=control!$C$10,data!E381&lt;=control!$C$11))</f>
        <v>0</v>
      </c>
      <c r="D405" s="44" t="e">
        <f>IF($C405,data!D381,NA())</f>
        <v>#N/A</v>
      </c>
      <c r="E405" s="44" t="e">
        <f>IF($C405,data!E381,NA())</f>
        <v>#N/A</v>
      </c>
      <c r="F405" s="43">
        <f>IF($C405,data!F381,0)</f>
        <v>0</v>
      </c>
    </row>
    <row r="406" spans="2:6" x14ac:dyDescent="0.25">
      <c r="B406" s="19" t="str">
        <f>data!B382</f>
        <v>Mestre</v>
      </c>
      <c r="C406" s="43" t="b">
        <f>CHOOSE(mySelectionType,
SQRT((data!D382-control!$C$8)^2+(myAspectRatio*(data!E382-control!$C$9))^2)&lt;=control!$C$17,
AND(data!D382&lt;=control!$C$8,data!E382&gt;=control!$C$9,data!D382&gt;=control!$C$10,data!E382&lt;=control!$C$11))</f>
        <v>1</v>
      </c>
      <c r="D406" s="44">
        <f>IF($C406,data!D382,NA())</f>
        <v>45.471519999999998</v>
      </c>
      <c r="E406" s="44">
        <f>IF($C406,data!E382,NA())</f>
        <v>12.240170000000001</v>
      </c>
      <c r="F406" s="43">
        <f>IF($C406,data!F382,0)</f>
        <v>147662</v>
      </c>
    </row>
    <row r="407" spans="2:6" x14ac:dyDescent="0.25">
      <c r="B407" s="19" t="str">
        <f>data!B383</f>
        <v>Haarlem</v>
      </c>
      <c r="C407" s="43" t="b">
        <f>CHOOSE(mySelectionType,
SQRT((data!D383-control!$C$8)^2+(myAspectRatio*(data!E383-control!$C$9))^2)&lt;=control!$C$17,
AND(data!D383&lt;=control!$C$8,data!E383&gt;=control!$C$9,data!D383&gt;=control!$C$10,data!E383&lt;=control!$C$11))</f>
        <v>0</v>
      </c>
      <c r="D407" s="44" t="e">
        <f>IF($C407,data!D383,NA())</f>
        <v>#N/A</v>
      </c>
      <c r="E407" s="44" t="e">
        <f>IF($C407,data!E383,NA())</f>
        <v>#N/A</v>
      </c>
      <c r="F407" s="43">
        <f>IF($C407,data!F383,0)</f>
        <v>0</v>
      </c>
    </row>
    <row r="408" spans="2:6" x14ac:dyDescent="0.25">
      <c r="B408" s="19" t="str">
        <f>data!B384</f>
        <v>Kragujevac</v>
      </c>
      <c r="C408" s="43" t="b">
        <f>CHOOSE(mySelectionType,
SQRT((data!D384-control!$C$8)^2+(myAspectRatio*(data!E384-control!$C$9))^2)&lt;=control!$C$17,
AND(data!D384&lt;=control!$C$8,data!E384&gt;=control!$C$9,data!D384&gt;=control!$C$10,data!E384&lt;=control!$C$11))</f>
        <v>1</v>
      </c>
      <c r="D408" s="44">
        <f>IF($C408,data!D384,NA())</f>
        <v>44.016669999999998</v>
      </c>
      <c r="E408" s="44">
        <f>IF($C408,data!E384,NA())</f>
        <v>20.91667</v>
      </c>
      <c r="F408" s="43">
        <f>IF($C408,data!F384,0)</f>
        <v>147473</v>
      </c>
    </row>
    <row r="409" spans="2:6" x14ac:dyDescent="0.25">
      <c r="B409" s="19" t="str">
        <f>data!B385</f>
        <v>Trondheim</v>
      </c>
      <c r="C409" s="43" t="b">
        <f>CHOOSE(mySelectionType,
SQRT((data!D385-control!$C$8)^2+(myAspectRatio*(data!E385-control!$C$9))^2)&lt;=control!$C$17,
AND(data!D385&lt;=control!$C$8,data!E385&gt;=control!$C$9,data!D385&gt;=control!$C$10,data!E385&lt;=control!$C$11))</f>
        <v>0</v>
      </c>
      <c r="D409" s="44" t="e">
        <f>IF($C409,data!D385,NA())</f>
        <v>#N/A</v>
      </c>
      <c r="E409" s="44" t="e">
        <f>IF($C409,data!E385,NA())</f>
        <v>#N/A</v>
      </c>
      <c r="F409" s="43">
        <f>IF($C409,data!F385,0)</f>
        <v>0</v>
      </c>
    </row>
    <row r="410" spans="2:6" x14ac:dyDescent="0.25">
      <c r="B410" s="19" t="str">
        <f>data!B386</f>
        <v>Târgu-Mureş</v>
      </c>
      <c r="C410" s="43" t="b">
        <f>CHOOSE(mySelectionType,
SQRT((data!D386-control!$C$8)^2+(myAspectRatio*(data!E386-control!$C$9))^2)&lt;=control!$C$17,
AND(data!D386&lt;=control!$C$8,data!E386&gt;=control!$C$9,data!D386&gt;=control!$C$10,data!E386&lt;=control!$C$11))</f>
        <v>1</v>
      </c>
      <c r="D410" s="44">
        <f>IF($C410,data!D386,NA())</f>
        <v>46.542450000000002</v>
      </c>
      <c r="E410" s="44">
        <f>IF($C410,data!E386,NA())</f>
        <v>24.557469999999999</v>
      </c>
      <c r="F410" s="43">
        <f>IF($C410,data!F386,0)</f>
        <v>146863</v>
      </c>
    </row>
    <row r="411" spans="2:6" x14ac:dyDescent="0.25">
      <c r="B411" s="19" t="str">
        <f>data!B387</f>
        <v>Aix-en-Provence</v>
      </c>
      <c r="C411" s="43" t="b">
        <f>CHOOSE(mySelectionType,
SQRT((data!D387-control!$C$8)^2+(myAspectRatio*(data!E387-control!$C$9))^2)&lt;=control!$C$17,
AND(data!D387&lt;=control!$C$8,data!E387&gt;=control!$C$9,data!D387&gt;=control!$C$10,data!E387&lt;=control!$C$11))</f>
        <v>0</v>
      </c>
      <c r="D411" s="44" t="e">
        <f>IF($C411,data!D387,NA())</f>
        <v>#N/A</v>
      </c>
      <c r="E411" s="44" t="e">
        <f>IF($C411,data!E387,NA())</f>
        <v>#N/A</v>
      </c>
      <c r="F411" s="43">
        <f>IF($C411,data!F387,0)</f>
        <v>0</v>
      </c>
    </row>
    <row r="412" spans="2:6" x14ac:dyDescent="0.25">
      <c r="B412" s="19" t="str">
        <f>data!B388</f>
        <v>Saint-Quentin-en-Yvelines</v>
      </c>
      <c r="C412" s="43" t="b">
        <f>CHOOSE(mySelectionType,
SQRT((data!D388-control!$C$8)^2+(myAspectRatio*(data!E388-control!$C$9))^2)&lt;=control!$C$17,
AND(data!D388&lt;=control!$C$8,data!E388&gt;=control!$C$9,data!D388&gt;=control!$C$10,data!E388&lt;=control!$C$11))</f>
        <v>0</v>
      </c>
      <c r="D412" s="44" t="e">
        <f>IF($C412,data!D388,NA())</f>
        <v>#N/A</v>
      </c>
      <c r="E412" s="44" t="e">
        <f>IF($C412,data!E388,NA())</f>
        <v>#N/A</v>
      </c>
      <c r="F412" s="43">
        <f>IF($C412,data!F388,0)</f>
        <v>0</v>
      </c>
    </row>
    <row r="413" spans="2:6" x14ac:dyDescent="0.25">
      <c r="B413" s="19" t="str">
        <f>data!B389</f>
        <v>Parma</v>
      </c>
      <c r="C413" s="43" t="b">
        <f>CHOOSE(mySelectionType,
SQRT((data!D389-control!$C$8)^2+(myAspectRatio*(data!E389-control!$C$9))^2)&lt;=control!$C$17,
AND(data!D389&lt;=control!$C$8,data!E389&gt;=control!$C$9,data!D389&gt;=control!$C$10,data!E389&lt;=control!$C$11))</f>
        <v>1</v>
      </c>
      <c r="D413" s="44">
        <f>IF($C413,data!D389,NA())</f>
        <v>44.799349999999997</v>
      </c>
      <c r="E413" s="44">
        <f>IF($C413,data!E389,NA())</f>
        <v>10.326180000000001</v>
      </c>
      <c r="F413" s="43">
        <f>IF($C413,data!F389,0)</f>
        <v>146299</v>
      </c>
    </row>
    <row r="414" spans="2:6" x14ac:dyDescent="0.25">
      <c r="B414" s="19" t="str">
        <f>data!B390</f>
        <v>Ruda Śląska</v>
      </c>
      <c r="C414" s="43" t="b">
        <f>CHOOSE(mySelectionType,
SQRT((data!D390-control!$C$8)^2+(myAspectRatio*(data!E390-control!$C$9))^2)&lt;=control!$C$17,
AND(data!D390&lt;=control!$C$8,data!E390&gt;=control!$C$9,data!D390&gt;=control!$C$10,data!E390&lt;=control!$C$11))</f>
        <v>1</v>
      </c>
      <c r="D414" s="44">
        <f>IF($C414,data!D390,NA())</f>
        <v>50.258400000000002</v>
      </c>
      <c r="E414" s="44">
        <f>IF($C414,data!E390,NA())</f>
        <v>18.85632</v>
      </c>
      <c r="F414" s="43">
        <f>IF($C414,data!F390,0)</f>
        <v>146189</v>
      </c>
    </row>
    <row r="415" spans="2:6" x14ac:dyDescent="0.25">
      <c r="B415" s="19" t="str">
        <f>data!B391</f>
        <v>Afyonkarahisar</v>
      </c>
      <c r="C415" s="43" t="b">
        <f>CHOOSE(mySelectionType,
SQRT((data!D391-control!$C$8)^2+(myAspectRatio*(data!E391-control!$C$9))^2)&lt;=control!$C$17,
AND(data!D391&lt;=control!$C$8,data!E391&gt;=control!$C$9,data!D391&gt;=control!$C$10,data!E391&lt;=control!$C$11))</f>
        <v>0</v>
      </c>
      <c r="D415" s="44" t="e">
        <f>IF($C415,data!D391,NA())</f>
        <v>#N/A</v>
      </c>
      <c r="E415" s="44" t="e">
        <f>IF($C415,data!E391,NA())</f>
        <v>#N/A</v>
      </c>
      <c r="F415" s="43">
        <f>IF($C415,data!F391,0)</f>
        <v>0</v>
      </c>
    </row>
    <row r="416" spans="2:6" x14ac:dyDescent="0.25">
      <c r="B416" s="19" t="str">
        <f>data!B392</f>
        <v>Odense</v>
      </c>
      <c r="C416" s="43" t="b">
        <f>CHOOSE(mySelectionType,
SQRT((data!D392-control!$C$8)^2+(myAspectRatio*(data!E392-control!$C$9))^2)&lt;=control!$C$17,
AND(data!D392&lt;=control!$C$8,data!E392&gt;=control!$C$9,data!D392&gt;=control!$C$10,data!E392&lt;=control!$C$11))</f>
        <v>1</v>
      </c>
      <c r="D416" s="44">
        <f>IF($C416,data!D392,NA())</f>
        <v>55.395940000000003</v>
      </c>
      <c r="E416" s="44">
        <f>IF($C416,data!E392,NA())</f>
        <v>10.388310000000001</v>
      </c>
      <c r="F416" s="43">
        <f>IF($C416,data!F392,0)</f>
        <v>145931</v>
      </c>
    </row>
    <row r="417" spans="2:6" x14ac:dyDescent="0.25">
      <c r="B417" s="19" t="str">
        <f>data!B393</f>
        <v>Potsdam</v>
      </c>
      <c r="C417" s="43" t="b">
        <f>CHOOSE(mySelectionType,
SQRT((data!D393-control!$C$8)^2+(myAspectRatio*(data!E393-control!$C$9))^2)&lt;=control!$C$17,
AND(data!D393&lt;=control!$C$8,data!E393&gt;=control!$C$9,data!D393&gt;=control!$C$10,data!E393&lt;=control!$C$11))</f>
        <v>1</v>
      </c>
      <c r="D417" s="44">
        <f>IF($C417,data!D393,NA())</f>
        <v>52.398859999999999</v>
      </c>
      <c r="E417" s="44">
        <f>IF($C417,data!E393,NA())</f>
        <v>13.065659999999999</v>
      </c>
      <c r="F417" s="43">
        <f>IF($C417,data!F393,0)</f>
        <v>145292</v>
      </c>
    </row>
    <row r="418" spans="2:6" x14ac:dyDescent="0.25">
      <c r="B418" s="19" t="str">
        <f>data!B394</f>
        <v>Brest</v>
      </c>
      <c r="C418" s="43" t="b">
        <f>CHOOSE(mySelectionType,
SQRT((data!D394-control!$C$8)^2+(myAspectRatio*(data!E394-control!$C$9))^2)&lt;=control!$C$17,
AND(data!D394&lt;=control!$C$8,data!E394&gt;=control!$C$9,data!D394&gt;=control!$C$10,data!E394&lt;=control!$C$11))</f>
        <v>0</v>
      </c>
      <c r="D418" s="44" t="e">
        <f>IF($C418,data!D394,NA())</f>
        <v>#N/A</v>
      </c>
      <c r="E418" s="44" t="e">
        <f>IF($C418,data!E394,NA())</f>
        <v>#N/A</v>
      </c>
      <c r="F418" s="43">
        <f>IF($C418,data!F394,0)</f>
        <v>0</v>
      </c>
    </row>
    <row r="419" spans="2:6" x14ac:dyDescent="0.25">
      <c r="B419" s="19" t="str">
        <f>data!B395</f>
        <v>Le Mans</v>
      </c>
      <c r="C419" s="43" t="b">
        <f>CHOOSE(mySelectionType,
SQRT((data!D395-control!$C$8)^2+(myAspectRatio*(data!E395-control!$C$9))^2)&lt;=control!$C$17,
AND(data!D395&lt;=control!$C$8,data!E395&gt;=control!$C$9,data!D395&gt;=control!$C$10,data!E395&lt;=control!$C$11))</f>
        <v>0</v>
      </c>
      <c r="D419" s="44" t="e">
        <f>IF($C419,data!D395,NA())</f>
        <v>#N/A</v>
      </c>
      <c r="E419" s="44" t="e">
        <f>IF($C419,data!E395,NA())</f>
        <v>#N/A</v>
      </c>
      <c r="F419" s="43">
        <f>IF($C419,data!F395,0)</f>
        <v>0</v>
      </c>
    </row>
    <row r="420" spans="2:6" x14ac:dyDescent="0.25">
      <c r="B420" s="19" t="str">
        <f>data!B396</f>
        <v>York</v>
      </c>
      <c r="C420" s="43" t="b">
        <f>CHOOSE(mySelectionType,
SQRT((data!D396-control!$C$8)^2+(myAspectRatio*(data!E396-control!$C$9))^2)&lt;=control!$C$17,
AND(data!D396&lt;=control!$C$8,data!E396&gt;=control!$C$9,data!D396&gt;=control!$C$10,data!E396&lt;=control!$C$11))</f>
        <v>0</v>
      </c>
      <c r="D420" s="44" t="e">
        <f>IF($C420,data!D396,NA())</f>
        <v>#N/A</v>
      </c>
      <c r="E420" s="44" t="e">
        <f>IF($C420,data!E396,NA())</f>
        <v>#N/A</v>
      </c>
      <c r="F420" s="43">
        <f>IF($C420,data!F396,0)</f>
        <v>0</v>
      </c>
    </row>
    <row r="421" spans="2:6" x14ac:dyDescent="0.25">
      <c r="B421" s="19" t="str">
        <f>data!B397</f>
        <v>Ipswich</v>
      </c>
      <c r="C421" s="43" t="b">
        <f>CHOOSE(mySelectionType,
SQRT((data!D397-control!$C$8)^2+(myAspectRatio*(data!E397-control!$C$9))^2)&lt;=control!$C$17,
AND(data!D397&lt;=control!$C$8,data!E397&gt;=control!$C$9,data!D397&gt;=control!$C$10,data!E397&lt;=control!$C$11))</f>
        <v>0</v>
      </c>
      <c r="D421" s="44" t="e">
        <f>IF($C421,data!D397,NA())</f>
        <v>#N/A</v>
      </c>
      <c r="E421" s="44" t="e">
        <f>IF($C421,data!E397,NA())</f>
        <v>#N/A</v>
      </c>
      <c r="F421" s="43">
        <f>IF($C421,data!F397,0)</f>
        <v>0</v>
      </c>
    </row>
    <row r="422" spans="2:6" x14ac:dyDescent="0.25">
      <c r="B422" s="19" t="str">
        <f>data!B398</f>
        <v>Stara Zagora</v>
      </c>
      <c r="C422" s="43" t="b">
        <f>CHOOSE(mySelectionType,
SQRT((data!D398-control!$C$8)^2+(myAspectRatio*(data!E398-control!$C$9))^2)&lt;=control!$C$17,
AND(data!D398&lt;=control!$C$8,data!E398&gt;=control!$C$9,data!D398&gt;=control!$C$10,data!E398&lt;=control!$C$11))</f>
        <v>1</v>
      </c>
      <c r="D422" s="44">
        <f>IF($C422,data!D398,NA())</f>
        <v>42.432780000000001</v>
      </c>
      <c r="E422" s="44">
        <f>IF($C422,data!E398,NA())</f>
        <v>25.641940000000002</v>
      </c>
      <c r="F422" s="43">
        <f>IF($C422,data!F398,0)</f>
        <v>143431</v>
      </c>
    </row>
    <row r="423" spans="2:6" x14ac:dyDescent="0.25">
      <c r="B423" s="19" t="str">
        <f>data!B399</f>
        <v>Heidelberg</v>
      </c>
      <c r="C423" s="43" t="b">
        <f>CHOOSE(mySelectionType,
SQRT((data!D399-control!$C$8)^2+(myAspectRatio*(data!E399-control!$C$9))^2)&lt;=control!$C$17,
AND(data!D399&lt;=control!$C$8,data!E399&gt;=control!$C$9,data!D399&gt;=control!$C$10,data!E399&lt;=control!$C$11))</f>
        <v>1</v>
      </c>
      <c r="D423" s="44">
        <f>IF($C423,data!D399,NA())</f>
        <v>49.407679999999999</v>
      </c>
      <c r="E423" s="44">
        <f>IF($C423,data!E399,NA())</f>
        <v>8.6907899999999998</v>
      </c>
      <c r="F423" s="43">
        <f>IF($C423,data!F399,0)</f>
        <v>143345</v>
      </c>
    </row>
    <row r="424" spans="2:6" x14ac:dyDescent="0.25">
      <c r="B424" s="19" t="str">
        <f>data!B400</f>
        <v>Blackpool</v>
      </c>
      <c r="C424" s="43" t="b">
        <f>CHOOSE(mySelectionType,
SQRT((data!D400-control!$C$8)^2+(myAspectRatio*(data!E400-control!$C$9))^2)&lt;=control!$C$17,
AND(data!D400&lt;=control!$C$8,data!E400&gt;=control!$C$9,data!D400&gt;=control!$C$10,data!E400&lt;=control!$C$11))</f>
        <v>0</v>
      </c>
      <c r="D424" s="44" t="e">
        <f>IF($C424,data!D400,NA())</f>
        <v>#N/A</v>
      </c>
      <c r="E424" s="44" t="e">
        <f>IF($C424,data!E400,NA())</f>
        <v>#N/A</v>
      </c>
      <c r="F424" s="43">
        <f>IF($C424,data!F400,0)</f>
        <v>0</v>
      </c>
    </row>
    <row r="425" spans="2:6" x14ac:dyDescent="0.25">
      <c r="B425" s="19" t="str">
        <f>data!B401</f>
        <v>Amiens</v>
      </c>
      <c r="C425" s="43" t="b">
        <f>CHOOSE(mySelectionType,
SQRT((data!D401-control!$C$8)^2+(myAspectRatio*(data!E401-control!$C$9))^2)&lt;=control!$C$17,
AND(data!D401&lt;=control!$C$8,data!E401&gt;=control!$C$9,data!D401&gt;=control!$C$10,data!E401&lt;=control!$C$11))</f>
        <v>0</v>
      </c>
      <c r="D425" s="44" t="e">
        <f>IF($C425,data!D401,NA())</f>
        <v>#N/A</v>
      </c>
      <c r="E425" s="44" t="e">
        <f>IF($C425,data!E401,NA())</f>
        <v>#N/A</v>
      </c>
      <c r="F425" s="43">
        <f>IF($C425,data!F401,0)</f>
        <v>0</v>
      </c>
    </row>
    <row r="426" spans="2:6" x14ac:dyDescent="0.25">
      <c r="B426" s="19" t="str">
        <f>data!B402</f>
        <v>Middlesbrough</v>
      </c>
      <c r="C426" s="43" t="b">
        <f>CHOOSE(mySelectionType,
SQRT((data!D402-control!$C$8)^2+(myAspectRatio*(data!E402-control!$C$9))^2)&lt;=control!$C$17,
AND(data!D402&lt;=control!$C$8,data!E402&gt;=control!$C$9,data!D402&gt;=control!$C$10,data!E402&lt;=control!$C$11))</f>
        <v>0</v>
      </c>
      <c r="D426" s="44" t="e">
        <f>IF($C426,data!D402,NA())</f>
        <v>#N/A</v>
      </c>
      <c r="E426" s="44" t="e">
        <f>IF($C426,data!E402,NA())</f>
        <v>#N/A</v>
      </c>
      <c r="F426" s="43">
        <f>IF($C426,data!F402,0)</f>
        <v>0</v>
      </c>
    </row>
    <row r="427" spans="2:6" x14ac:dyDescent="0.25">
      <c r="B427" s="19" t="str">
        <f>data!B403</f>
        <v>Rybnik</v>
      </c>
      <c r="C427" s="43" t="b">
        <f>CHOOSE(mySelectionType,
SQRT((data!D403-control!$C$8)^2+(myAspectRatio*(data!E403-control!$C$9))^2)&lt;=control!$C$17,
AND(data!D403&lt;=control!$C$8,data!E403&gt;=control!$C$9,data!D403&gt;=control!$C$10,data!E403&lt;=control!$C$11))</f>
        <v>1</v>
      </c>
      <c r="D427" s="44">
        <f>IF($C427,data!D403,NA())</f>
        <v>50.09713</v>
      </c>
      <c r="E427" s="44">
        <f>IF($C427,data!E403,NA())</f>
        <v>18.541789999999999</v>
      </c>
      <c r="F427" s="43">
        <f>IF($C427,data!F403,0)</f>
        <v>142510</v>
      </c>
    </row>
    <row r="428" spans="2:6" x14ac:dyDescent="0.25">
      <c r="B428" s="19" t="str">
        <f>data!B404</f>
        <v>Tuzla</v>
      </c>
      <c r="C428" s="43" t="b">
        <f>CHOOSE(mySelectionType,
SQRT((data!D404-control!$C$8)^2+(myAspectRatio*(data!E404-control!$C$9))^2)&lt;=control!$C$17,
AND(data!D404&lt;=control!$C$8,data!E404&gt;=control!$C$9,data!D404&gt;=control!$C$10,data!E404&lt;=control!$C$11))</f>
        <v>1</v>
      </c>
      <c r="D428" s="44">
        <f>IF($C428,data!D404,NA())</f>
        <v>44.538420000000002</v>
      </c>
      <c r="E428" s="44">
        <f>IF($C428,data!E404,NA())</f>
        <v>18.667090000000002</v>
      </c>
      <c r="F428" s="43">
        <f>IF($C428,data!F404,0)</f>
        <v>142486</v>
      </c>
    </row>
    <row r="429" spans="2:6" x14ac:dyDescent="0.25">
      <c r="B429" s="19" t="str">
        <f>data!B405</f>
        <v>Paderborn</v>
      </c>
      <c r="C429" s="43" t="b">
        <f>CHOOSE(mySelectionType,
SQRT((data!D405-control!$C$8)^2+(myAspectRatio*(data!E405-control!$C$9))^2)&lt;=control!$C$17,
AND(data!D405&lt;=control!$C$8,data!E405&gt;=control!$C$9,data!D405&gt;=control!$C$10,data!E405&lt;=control!$C$11))</f>
        <v>1</v>
      </c>
      <c r="D429" s="44">
        <f>IF($C429,data!D405,NA())</f>
        <v>51.719050000000003</v>
      </c>
      <c r="E429" s="44">
        <f>IF($C429,data!E405,NA())</f>
        <v>8.7543900000000008</v>
      </c>
      <c r="F429" s="43">
        <f>IF($C429,data!F405,0)</f>
        <v>142161</v>
      </c>
    </row>
    <row r="430" spans="2:6" x14ac:dyDescent="0.25">
      <c r="B430" s="19" t="str">
        <f>data!B406</f>
        <v>Arnhem</v>
      </c>
      <c r="C430" s="43" t="b">
        <f>CHOOSE(mySelectionType,
SQRT((data!D406-control!$C$8)^2+(myAspectRatio*(data!E406-control!$C$9))^2)&lt;=control!$C$17,
AND(data!D406&lt;=control!$C$8,data!E406&gt;=control!$C$9,data!D406&gt;=control!$C$10,data!E406&lt;=control!$C$11))</f>
        <v>0</v>
      </c>
      <c r="D430" s="44" t="e">
        <f>IF($C430,data!D406,NA())</f>
        <v>#N/A</v>
      </c>
      <c r="E430" s="44" t="e">
        <f>IF($C430,data!E406,NA())</f>
        <v>#N/A</v>
      </c>
      <c r="F430" s="43">
        <f>IF($C430,data!F406,0)</f>
        <v>0</v>
      </c>
    </row>
    <row r="431" spans="2:6" x14ac:dyDescent="0.25">
      <c r="B431" s="19" t="str">
        <f>data!B407</f>
        <v>Tours</v>
      </c>
      <c r="C431" s="43" t="b">
        <f>CHOOSE(mySelectionType,
SQRT((data!D407-control!$C$8)^2+(myAspectRatio*(data!E407-control!$C$9))^2)&lt;=control!$C$17,
AND(data!D407&lt;=control!$C$8,data!E407&gt;=control!$C$9,data!D407&gt;=control!$C$10,data!E407&lt;=control!$C$11))</f>
        <v>0</v>
      </c>
      <c r="D431" s="44" t="e">
        <f>IF($C431,data!D407,NA())</f>
        <v>#N/A</v>
      </c>
      <c r="E431" s="44" t="e">
        <f>IF($C431,data!E407,NA())</f>
        <v>#N/A</v>
      </c>
      <c r="F431" s="43">
        <f>IF($C431,data!F407,0)</f>
        <v>0</v>
      </c>
    </row>
    <row r="432" spans="2:6" x14ac:dyDescent="0.25">
      <c r="B432" s="19" t="str">
        <f>data!B408</f>
        <v>Bolton</v>
      </c>
      <c r="C432" s="43" t="b">
        <f>CHOOSE(mySelectionType,
SQRT((data!D408-control!$C$8)^2+(myAspectRatio*(data!E408-control!$C$9))^2)&lt;=control!$C$17,
AND(data!D408&lt;=control!$C$8,data!E408&gt;=control!$C$9,data!D408&gt;=control!$C$10,data!E408&lt;=control!$C$11))</f>
        <v>0</v>
      </c>
      <c r="D432" s="44" t="e">
        <f>IF($C432,data!D408,NA())</f>
        <v>#N/A</v>
      </c>
      <c r="E432" s="44" t="e">
        <f>IF($C432,data!E408,NA())</f>
        <v>#N/A</v>
      </c>
      <c r="F432" s="43">
        <f>IF($C432,data!F408,0)</f>
        <v>0</v>
      </c>
    </row>
    <row r="433" spans="2:6" x14ac:dyDescent="0.25">
      <c r="B433" s="19" t="str">
        <f>data!B409</f>
        <v>Limoges</v>
      </c>
      <c r="C433" s="43" t="b">
        <f>CHOOSE(mySelectionType,
SQRT((data!D409-control!$C$8)^2+(myAspectRatio*(data!E409-control!$C$9))^2)&lt;=control!$C$17,
AND(data!D409&lt;=control!$C$8,data!E409&gt;=control!$C$9,data!D409&gt;=control!$C$10,data!E409&lt;=control!$C$11))</f>
        <v>0</v>
      </c>
      <c r="D433" s="44" t="e">
        <f>IF($C433,data!D409,NA())</f>
        <v>#N/A</v>
      </c>
      <c r="E433" s="44" t="e">
        <f>IF($C433,data!E409,NA())</f>
        <v>#N/A</v>
      </c>
      <c r="F433" s="43">
        <f>IF($C433,data!F409,0)</f>
        <v>0</v>
      </c>
    </row>
    <row r="434" spans="2:6" x14ac:dyDescent="0.25">
      <c r="B434" s="19" t="str">
        <f>data!B410</f>
        <v>Rijeka</v>
      </c>
      <c r="C434" s="43" t="b">
        <f>CHOOSE(mySelectionType,
SQRT((data!D410-control!$C$8)^2+(myAspectRatio*(data!E410-control!$C$9))^2)&lt;=control!$C$17,
AND(data!D410&lt;=control!$C$8,data!E410&gt;=control!$C$9,data!D410&gt;=control!$C$10,data!E410&lt;=control!$C$11))</f>
        <v>1</v>
      </c>
      <c r="D434" s="44">
        <f>IF($C434,data!D410,NA())</f>
        <v>45.343060000000001</v>
      </c>
      <c r="E434" s="44">
        <f>IF($C434,data!E410,NA())</f>
        <v>14.40917</v>
      </c>
      <c r="F434" s="43">
        <f>IF($C434,data!F410,0)</f>
        <v>141172</v>
      </c>
    </row>
    <row r="435" spans="2:6" x14ac:dyDescent="0.25">
      <c r="B435" s="19" t="str">
        <f>data!B411</f>
        <v>Darmstadt</v>
      </c>
      <c r="C435" s="43" t="b">
        <f>CHOOSE(mySelectionType,
SQRT((data!D411-control!$C$8)^2+(myAspectRatio*(data!E411-control!$C$9))^2)&lt;=control!$C$17,
AND(data!D411&lt;=control!$C$8,data!E411&gt;=control!$C$9,data!D411&gt;=control!$C$10,data!E411&lt;=control!$C$11))</f>
        <v>1</v>
      </c>
      <c r="D435" s="44">
        <f>IF($C435,data!D411,NA())</f>
        <v>49.871670000000002</v>
      </c>
      <c r="E435" s="44">
        <f>IF($C435,data!E411,NA())</f>
        <v>8.6502700000000008</v>
      </c>
      <c r="F435" s="43">
        <f>IF($C435,data!F411,0)</f>
        <v>140385</v>
      </c>
    </row>
    <row r="436" spans="2:6" x14ac:dyDescent="0.25">
      <c r="B436" s="19" t="str">
        <f>data!B412</f>
        <v>Tarragona</v>
      </c>
      <c r="C436" s="43" t="b">
        <f>CHOOSE(mySelectionType,
SQRT((data!D412-control!$C$8)^2+(myAspectRatio*(data!E412-control!$C$9))^2)&lt;=control!$C$17,
AND(data!D412&lt;=control!$C$8,data!E412&gt;=control!$C$9,data!D412&gt;=control!$C$10,data!E412&lt;=control!$C$11))</f>
        <v>0</v>
      </c>
      <c r="D436" s="44" t="e">
        <f>IF($C436,data!D412,NA())</f>
        <v>#N/A</v>
      </c>
      <c r="E436" s="44" t="e">
        <f>IF($C436,data!E412,NA())</f>
        <v>#N/A</v>
      </c>
      <c r="F436" s="43">
        <f>IF($C436,data!F412,0)</f>
        <v>0</v>
      </c>
    </row>
    <row r="437" spans="2:6" x14ac:dyDescent="0.25">
      <c r="B437" s="19" t="str">
        <f>data!B413</f>
        <v>Peterborough</v>
      </c>
      <c r="C437" s="43" t="b">
        <f>CHOOSE(mySelectionType,
SQRT((data!D413-control!$C$8)^2+(myAspectRatio*(data!E413-control!$C$9))^2)&lt;=control!$C$17,
AND(data!D413&lt;=control!$C$8,data!E413&gt;=control!$C$9,data!D413&gt;=control!$C$10,data!E413&lt;=control!$C$11))</f>
        <v>0</v>
      </c>
      <c r="D437" s="44" t="e">
        <f>IF($C437,data!D413,NA())</f>
        <v>#N/A</v>
      </c>
      <c r="E437" s="44" t="e">
        <f>IF($C437,data!E413,NA())</f>
        <v>#N/A</v>
      </c>
      <c r="F437" s="43">
        <f>IF($C437,data!F413,0)</f>
        <v>0</v>
      </c>
    </row>
    <row r="438" spans="2:6" x14ac:dyDescent="0.25">
      <c r="B438" s="19" t="str">
        <f>data!B414</f>
        <v>Zaanstad</v>
      </c>
      <c r="C438" s="43" t="b">
        <f>CHOOSE(mySelectionType,
SQRT((data!D414-control!$C$8)^2+(myAspectRatio*(data!E414-control!$C$9))^2)&lt;=control!$C$17,
AND(data!D414&lt;=control!$C$8,data!E414&gt;=control!$C$9,data!D414&gt;=control!$C$10,data!E414&lt;=control!$C$11))</f>
        <v>0</v>
      </c>
      <c r="D438" s="44" t="e">
        <f>IF($C438,data!D414,NA())</f>
        <v>#N/A</v>
      </c>
      <c r="E438" s="44" t="e">
        <f>IF($C438,data!E414,NA())</f>
        <v>#N/A</v>
      </c>
      <c r="F438" s="43">
        <f>IF($C438,data!F414,0)</f>
        <v>0</v>
      </c>
    </row>
    <row r="439" spans="2:6" x14ac:dyDescent="0.25">
      <c r="B439" s="19" t="str">
        <f>data!B415</f>
        <v>Peristéri</v>
      </c>
      <c r="C439" s="43" t="b">
        <f>CHOOSE(mySelectionType,
SQRT((data!D415-control!$C$8)^2+(myAspectRatio*(data!E415-control!$C$9))^2)&lt;=control!$C$17,
AND(data!D415&lt;=control!$C$8,data!E415&gt;=control!$C$9,data!D415&gt;=control!$C$10,data!E415&lt;=control!$C$11))</f>
        <v>1</v>
      </c>
      <c r="D439" s="44">
        <f>IF($C439,data!D415,NA())</f>
        <v>38.015389999999996</v>
      </c>
      <c r="E439" s="44">
        <f>IF($C439,data!E415,NA())</f>
        <v>23.691870000000002</v>
      </c>
      <c r="F439" s="43">
        <f>IF($C439,data!F415,0)</f>
        <v>139981</v>
      </c>
    </row>
    <row r="440" spans="2:6" x14ac:dyDescent="0.25">
      <c r="B440" s="19" t="str">
        <f>data!B416</f>
        <v>Amersfoort</v>
      </c>
      <c r="C440" s="43" t="b">
        <f>CHOOSE(mySelectionType,
SQRT((data!D416-control!$C$8)^2+(myAspectRatio*(data!E416-control!$C$9))^2)&lt;=control!$C$17,
AND(data!D416&lt;=control!$C$8,data!E416&gt;=control!$C$9,data!D416&gt;=control!$C$10,data!E416&lt;=control!$C$11))</f>
        <v>0</v>
      </c>
      <c r="D440" s="44" t="e">
        <f>IF($C440,data!D416,NA())</f>
        <v>#N/A</v>
      </c>
      <c r="E440" s="44" t="e">
        <f>IF($C440,data!E416,NA())</f>
        <v>#N/A</v>
      </c>
      <c r="F440" s="43">
        <f>IF($C440,data!F416,0)</f>
        <v>0</v>
      </c>
    </row>
    <row r="441" spans="2:6" x14ac:dyDescent="0.25">
      <c r="B441" s="19" t="str">
        <f>data!B417</f>
        <v>Stockport</v>
      </c>
      <c r="C441" s="43" t="b">
        <f>CHOOSE(mySelectionType,
SQRT((data!D417-control!$C$8)^2+(myAspectRatio*(data!E417-control!$C$9))^2)&lt;=control!$C$17,
AND(data!D417&lt;=control!$C$8,data!E417&gt;=control!$C$9,data!D417&gt;=control!$C$10,data!E417&lt;=control!$C$11))</f>
        <v>0</v>
      </c>
      <c r="D441" s="44" t="e">
        <f>IF($C441,data!D417,NA())</f>
        <v>#N/A</v>
      </c>
      <c r="E441" s="44" t="e">
        <f>IF($C441,data!E417,NA())</f>
        <v>#N/A</v>
      </c>
      <c r="F441" s="43">
        <f>IF($C441,data!F417,0)</f>
        <v>0</v>
      </c>
    </row>
    <row r="442" spans="2:6" x14ac:dyDescent="0.25">
      <c r="B442" s="19" t="str">
        <f>data!B418</f>
        <v>Brighton</v>
      </c>
      <c r="C442" s="43" t="b">
        <f>CHOOSE(mySelectionType,
SQRT((data!D418-control!$C$8)^2+(myAspectRatio*(data!E418-control!$C$9))^2)&lt;=control!$C$17,
AND(data!D418&lt;=control!$C$8,data!E418&gt;=control!$C$9,data!D418&gt;=control!$C$10,data!E418&lt;=control!$C$11))</f>
        <v>0</v>
      </c>
      <c r="D442" s="44" t="e">
        <f>IF($C442,data!D418,NA())</f>
        <v>#N/A</v>
      </c>
      <c r="E442" s="44" t="e">
        <f>IF($C442,data!E418,NA())</f>
        <v>#N/A</v>
      </c>
      <c r="F442" s="43">
        <f>IF($C442,data!F418,0)</f>
        <v>0</v>
      </c>
    </row>
    <row r="443" spans="2:6" x14ac:dyDescent="0.25">
      <c r="B443" s="19" t="str">
        <f>data!B419</f>
        <v>Clermont-Ferrand</v>
      </c>
      <c r="C443" s="43" t="b">
        <f>CHOOSE(mySelectionType,
SQRT((data!D419-control!$C$8)^2+(myAspectRatio*(data!E419-control!$C$9))^2)&lt;=control!$C$17,
AND(data!D419&lt;=control!$C$8,data!E419&gt;=control!$C$9,data!D419&gt;=control!$C$10,data!E419&lt;=control!$C$11))</f>
        <v>0</v>
      </c>
      <c r="D443" s="44" t="e">
        <f>IF($C443,data!D419,NA())</f>
        <v>#N/A</v>
      </c>
      <c r="E443" s="44" t="e">
        <f>IF($C443,data!E419,NA())</f>
        <v>#N/A</v>
      </c>
      <c r="F443" s="43">
        <f>IF($C443,data!F419,0)</f>
        <v>0</v>
      </c>
    </row>
    <row r="444" spans="2:6" x14ac:dyDescent="0.25">
      <c r="B444" s="19" t="str">
        <f>data!B420</f>
        <v>Telford</v>
      </c>
      <c r="C444" s="43" t="b">
        <f>CHOOSE(mySelectionType,
SQRT((data!D420-control!$C$8)^2+(myAspectRatio*(data!E420-control!$C$9))^2)&lt;=control!$C$17,
AND(data!D420&lt;=control!$C$8,data!E420&gt;=control!$C$9,data!D420&gt;=control!$C$10,data!E420&lt;=control!$C$11))</f>
        <v>0</v>
      </c>
      <c r="D444" s="44" t="e">
        <f>IF($C444,data!D420,NA())</f>
        <v>#N/A</v>
      </c>
      <c r="E444" s="44" t="e">
        <f>IF($C444,data!E420,NA())</f>
        <v>#N/A</v>
      </c>
      <c r="F444" s="43">
        <f>IF($C444,data!F420,0)</f>
        <v>0</v>
      </c>
    </row>
    <row r="445" spans="2:6" x14ac:dyDescent="0.25">
      <c r="B445" s="19" t="str">
        <f>data!B421</f>
        <v>Baia Mare</v>
      </c>
      <c r="C445" s="43" t="b">
        <f>CHOOSE(mySelectionType,
SQRT((data!D421-control!$C$8)^2+(myAspectRatio*(data!E421-control!$C$9))^2)&lt;=control!$C$17,
AND(data!D421&lt;=control!$C$8,data!E421&gt;=control!$C$9,data!D421&gt;=control!$C$10,data!E421&lt;=control!$C$11))</f>
        <v>1</v>
      </c>
      <c r="D445" s="44">
        <f>IF($C445,data!D421,NA())</f>
        <v>47.653309999999998</v>
      </c>
      <c r="E445" s="44">
        <f>IF($C445,data!E421,NA())</f>
        <v>23.57949</v>
      </c>
      <c r="F445" s="43">
        <f>IF($C445,data!F421,0)</f>
        <v>137976</v>
      </c>
    </row>
    <row r="446" spans="2:6" x14ac:dyDescent="0.25">
      <c r="B446" s="19" t="str">
        <f>data!B422</f>
        <v>Irákleion</v>
      </c>
      <c r="C446" s="43" t="b">
        <f>CHOOSE(mySelectionType,
SQRT((data!D422-control!$C$8)^2+(myAspectRatio*(data!E422-control!$C$9))^2)&lt;=control!$C$17,
AND(data!D422&lt;=control!$C$8,data!E422&gt;=control!$C$9,data!D422&gt;=control!$C$10,data!E422&lt;=control!$C$11))</f>
        <v>0</v>
      </c>
      <c r="D446" s="44" t="e">
        <f>IF($C446,data!D422,NA())</f>
        <v>#N/A</v>
      </c>
      <c r="E446" s="44" t="e">
        <f>IF($C446,data!E422,NA())</f>
        <v>#N/A</v>
      </c>
      <c r="F446" s="43">
        <f>IF($C446,data!F422,0)</f>
        <v>0</v>
      </c>
    </row>
    <row r="447" spans="2:6" x14ac:dyDescent="0.25">
      <c r="B447" s="19" t="str">
        <f>data!B423</f>
        <v>Foggia</v>
      </c>
      <c r="C447" s="43" t="b">
        <f>CHOOSE(mySelectionType,
SQRT((data!D423-control!$C$8)^2+(myAspectRatio*(data!E423-control!$C$9))^2)&lt;=control!$C$17,
AND(data!D423&lt;=control!$C$8,data!E423&gt;=control!$C$9,data!D423&gt;=control!$C$10,data!E423&lt;=control!$C$11))</f>
        <v>1</v>
      </c>
      <c r="D447" s="44">
        <f>IF($C447,data!D423,NA())</f>
        <v>41.458449999999999</v>
      </c>
      <c r="E447" s="44">
        <f>IF($C447,data!E423,NA())</f>
        <v>15.551880000000001</v>
      </c>
      <c r="F447" s="43">
        <f>IF($C447,data!F423,0)</f>
        <v>137032</v>
      </c>
    </row>
    <row r="448" spans="2:6" x14ac:dyDescent="0.25">
      <c r="B448" s="19" t="str">
        <f>data!B424</f>
        <v>Apeldoorn</v>
      </c>
      <c r="C448" s="43" t="b">
        <f>CHOOSE(mySelectionType,
SQRT((data!D424-control!$C$8)^2+(myAspectRatio*(data!E424-control!$C$9))^2)&lt;=control!$C$17,
AND(data!D424&lt;=control!$C$8,data!E424&gt;=control!$C$9,data!D424&gt;=control!$C$10,data!E424&lt;=control!$C$11))</f>
        <v>0</v>
      </c>
      <c r="D448" s="44" t="e">
        <f>IF($C448,data!D424,NA())</f>
        <v>#N/A</v>
      </c>
      <c r="E448" s="44" t="e">
        <f>IF($C448,data!E424,NA())</f>
        <v>#N/A</v>
      </c>
      <c r="F448" s="43">
        <f>IF($C448,data!F424,0)</f>
        <v>0</v>
      </c>
    </row>
    <row r="449" spans="2:6" x14ac:dyDescent="0.25">
      <c r="B449" s="19" t="str">
        <f>data!B425</f>
        <v>Baia Mare</v>
      </c>
      <c r="C449" s="43" t="b">
        <f>CHOOSE(mySelectionType,
SQRT((data!D425-control!$C$8)^2+(myAspectRatio*(data!E425-control!$C$9))^2)&lt;=control!$C$17,
AND(data!D425&lt;=control!$C$8,data!E425&gt;=control!$C$9,data!D425&gt;=control!$C$10,data!E425&lt;=control!$C$11))</f>
        <v>1</v>
      </c>
      <c r="D449" s="44">
        <f>IF($C449,data!D425,NA())</f>
        <v>47.657290000000003</v>
      </c>
      <c r="E449" s="44">
        <f>IF($C449,data!E425,NA())</f>
        <v>23.568079999999998</v>
      </c>
      <c r="F449" s="43">
        <f>IF($C449,data!F425,0)</f>
        <v>136553</v>
      </c>
    </row>
    <row r="450" spans="2:6" x14ac:dyDescent="0.25">
      <c r="B450" s="19" t="str">
        <f>data!B426</f>
        <v>Podgorica</v>
      </c>
      <c r="C450" s="43" t="b">
        <f>CHOOSE(mySelectionType,
SQRT((data!D426-control!$C$8)^2+(myAspectRatio*(data!E426-control!$C$9))^2)&lt;=control!$C$17,
AND(data!D426&lt;=control!$C$8,data!E426&gt;=control!$C$9,data!D426&gt;=control!$C$10,data!E426&lt;=control!$C$11))</f>
        <v>1</v>
      </c>
      <c r="D450" s="44">
        <f>IF($C450,data!D426,NA())</f>
        <v>42.441110000000002</v>
      </c>
      <c r="E450" s="44">
        <f>IF($C450,data!E426,NA())</f>
        <v>19.26361</v>
      </c>
      <c r="F450" s="43">
        <f>IF($C450,data!F426,0)</f>
        <v>136473</v>
      </c>
    </row>
    <row r="451" spans="2:6" x14ac:dyDescent="0.25">
      <c r="B451" s="19" t="str">
        <f>data!B427</f>
        <v>Lleida</v>
      </c>
      <c r="C451" s="43" t="b">
        <f>CHOOSE(mySelectionType,
SQRT((data!D427-control!$C$8)^2+(myAspectRatio*(data!E427-control!$C$9))^2)&lt;=control!$C$17,
AND(data!D427&lt;=control!$C$8,data!E427&gt;=control!$C$9,data!D427&gt;=control!$C$10,data!E427&lt;=control!$C$11))</f>
        <v>0</v>
      </c>
      <c r="D451" s="44" t="e">
        <f>IF($C451,data!D427,NA())</f>
        <v>#N/A</v>
      </c>
      <c r="E451" s="44" t="e">
        <f>IF($C451,data!E427,NA())</f>
        <v>#N/A</v>
      </c>
      <c r="F451" s="43">
        <f>IF($C451,data!F427,0)</f>
        <v>0</v>
      </c>
    </row>
    <row r="452" spans="2:6" x14ac:dyDescent="0.25">
      <c r="B452" s="19" t="str">
        <f>data!B428</f>
        <v>West Bromwich</v>
      </c>
      <c r="C452" s="43" t="b">
        <f>CHOOSE(mySelectionType,
SQRT((data!D428-control!$C$8)^2+(myAspectRatio*(data!E428-control!$C$9))^2)&lt;=control!$C$17,
AND(data!D428&lt;=control!$C$8,data!E428&gt;=control!$C$9,data!D428&gt;=control!$C$10,data!E428&lt;=control!$C$11))</f>
        <v>0</v>
      </c>
      <c r="D452" s="44" t="e">
        <f>IF($C452,data!D428,NA())</f>
        <v>#N/A</v>
      </c>
      <c r="E452" s="44" t="e">
        <f>IF($C452,data!E428,NA())</f>
        <v>#N/A</v>
      </c>
      <c r="F452" s="43">
        <f>IF($C452,data!F428,0)</f>
        <v>0</v>
      </c>
    </row>
    <row r="453" spans="2:6" x14ac:dyDescent="0.25">
      <c r="B453" s="19" t="str">
        <f>data!B429</f>
        <v>Marbella</v>
      </c>
      <c r="C453" s="43" t="b">
        <f>CHOOSE(mySelectionType,
SQRT((data!D429-control!$C$8)^2+(myAspectRatio*(data!E429-control!$C$9))^2)&lt;=control!$C$17,
AND(data!D429&lt;=control!$C$8,data!E429&gt;=control!$C$9,data!D429&gt;=control!$C$10,data!E429&lt;=control!$C$11))</f>
        <v>0</v>
      </c>
      <c r="D453" s="44" t="e">
        <f>IF($C453,data!D429,NA())</f>
        <v>#N/A</v>
      </c>
      <c r="E453" s="44" t="e">
        <f>IF($C453,data!E429,NA())</f>
        <v>#N/A</v>
      </c>
      <c r="F453" s="43">
        <f>IF($C453,data!F429,0)</f>
        <v>0</v>
      </c>
    </row>
    <row r="454" spans="2:6" x14ac:dyDescent="0.25">
      <c r="B454" s="19" t="str">
        <f>data!B430</f>
        <v>'s-Hertogenbosch</v>
      </c>
      <c r="C454" s="43" t="b">
        <f>CHOOSE(mySelectionType,
SQRT((data!D430-control!$C$8)^2+(myAspectRatio*(data!E430-control!$C$9))^2)&lt;=control!$C$17,
AND(data!D430&lt;=control!$C$8,data!E430&gt;=control!$C$9,data!D430&gt;=control!$C$10,data!E430&lt;=control!$C$11))</f>
        <v>0</v>
      </c>
      <c r="D454" s="44" t="e">
        <f>IF($C454,data!D430,NA())</f>
        <v>#N/A</v>
      </c>
      <c r="E454" s="44" t="e">
        <f>IF($C454,data!E430,NA())</f>
        <v>#N/A</v>
      </c>
      <c r="F454" s="43">
        <f>IF($C454,data!F430,0)</f>
        <v>0</v>
      </c>
    </row>
    <row r="455" spans="2:6" x14ac:dyDescent="0.25">
      <c r="B455" s="19" t="str">
        <f>data!B431</f>
        <v>León</v>
      </c>
      <c r="C455" s="43" t="b">
        <f>CHOOSE(mySelectionType,
SQRT((data!D431-control!$C$8)^2+(myAspectRatio*(data!E431-control!$C$9))^2)&lt;=control!$C$17,
AND(data!D431&lt;=control!$C$8,data!E431&gt;=control!$C$9,data!D431&gt;=control!$C$10,data!E431&lt;=control!$C$11))</f>
        <v>0</v>
      </c>
      <c r="D455" s="44" t="e">
        <f>IF($C455,data!D431,NA())</f>
        <v>#N/A</v>
      </c>
      <c r="E455" s="44" t="e">
        <f>IF($C455,data!E431,NA())</f>
        <v>#N/A</v>
      </c>
      <c r="F455" s="43">
        <f>IF($C455,data!F431,0)</f>
        <v>0</v>
      </c>
    </row>
    <row r="456" spans="2:6" x14ac:dyDescent="0.25">
      <c r="B456" s="19" t="str">
        <f>data!B432</f>
        <v>Slough</v>
      </c>
      <c r="C456" s="43" t="b">
        <f>CHOOSE(mySelectionType,
SQRT((data!D432-control!$C$8)^2+(myAspectRatio*(data!E432-control!$C$9))^2)&lt;=control!$C$17,
AND(data!D432&lt;=control!$C$8,data!E432&gt;=control!$C$9,data!D432&gt;=control!$C$10,data!E432&lt;=control!$C$11))</f>
        <v>0</v>
      </c>
      <c r="D456" s="44" t="e">
        <f>IF($C456,data!D432,NA())</f>
        <v>#N/A</v>
      </c>
      <c r="E456" s="44" t="e">
        <f>IF($C456,data!E432,NA())</f>
        <v>#N/A</v>
      </c>
      <c r="F456" s="43">
        <f>IF($C456,data!F432,0)</f>
        <v>0</v>
      </c>
    </row>
    <row r="457" spans="2:6" x14ac:dyDescent="0.25">
      <c r="B457" s="19" t="str">
        <f>data!B433</f>
        <v>Inegol</v>
      </c>
      <c r="C457" s="43" t="b">
        <f>CHOOSE(mySelectionType,
SQRT((data!D433-control!$C$8)^2+(myAspectRatio*(data!E433-control!$C$9))^2)&lt;=control!$C$17,
AND(data!D433&lt;=control!$C$8,data!E433&gt;=control!$C$9,data!D433&gt;=control!$C$10,data!E433&lt;=control!$C$11))</f>
        <v>1</v>
      </c>
      <c r="D457" s="44">
        <f>IF($C457,data!D433,NA())</f>
        <v>40.078060000000001</v>
      </c>
      <c r="E457" s="44">
        <f>IF($C457,data!E433,NA())</f>
        <v>29.51333</v>
      </c>
      <c r="F457" s="43">
        <f>IF($C457,data!F433,0)</f>
        <v>133959</v>
      </c>
    </row>
    <row r="458" spans="2:6" x14ac:dyDescent="0.25">
      <c r="B458" s="19" t="str">
        <f>data!B434</f>
        <v>Würzburg</v>
      </c>
      <c r="C458" s="43" t="b">
        <f>CHOOSE(mySelectionType,
SQRT((data!D434-control!$C$8)^2+(myAspectRatio*(data!E434-control!$C$9))^2)&lt;=control!$C$17,
AND(data!D434&lt;=control!$C$8,data!E434&gt;=control!$C$9,data!D434&gt;=control!$C$10,data!E434&lt;=control!$C$11))</f>
        <v>1</v>
      </c>
      <c r="D458" s="44">
        <f>IF($C458,data!D434,NA())</f>
        <v>49.793909999999997</v>
      </c>
      <c r="E458" s="44">
        <f>IF($C458,data!E434,NA())</f>
        <v>9.9512099999999997</v>
      </c>
      <c r="F458" s="43">
        <f>IF($C458,data!F434,0)</f>
        <v>133731</v>
      </c>
    </row>
    <row r="459" spans="2:6" x14ac:dyDescent="0.25">
      <c r="B459" s="19" t="str">
        <f>data!B435</f>
        <v>Reggio nell'Emilia</v>
      </c>
      <c r="C459" s="43" t="b">
        <f>CHOOSE(mySelectionType,
SQRT((data!D435-control!$C$8)^2+(myAspectRatio*(data!E435-control!$C$9))^2)&lt;=control!$C$17,
AND(data!D435&lt;=control!$C$8,data!E435&gt;=control!$C$9,data!D435&gt;=control!$C$10,data!E435&lt;=control!$C$11))</f>
        <v>1</v>
      </c>
      <c r="D459" s="44">
        <f>IF($C459,data!D435,NA())</f>
        <v>44.698250000000002</v>
      </c>
      <c r="E459" s="44">
        <f>IF($C459,data!E435,NA())</f>
        <v>10.63125</v>
      </c>
      <c r="F459" s="43">
        <f>IF($C459,data!F435,0)</f>
        <v>133296</v>
      </c>
    </row>
    <row r="460" spans="2:6" x14ac:dyDescent="0.25">
      <c r="B460" s="19" t="str">
        <f>data!B436</f>
        <v>Hoofddorp</v>
      </c>
      <c r="C460" s="43" t="b">
        <f>CHOOSE(mySelectionType,
SQRT((data!D436-control!$C$8)^2+(myAspectRatio*(data!E436-control!$C$9))^2)&lt;=control!$C$17,
AND(data!D436&lt;=control!$C$8,data!E436&gt;=control!$C$9,data!D436&gt;=control!$C$10,data!E436&lt;=control!$C$11))</f>
        <v>0</v>
      </c>
      <c r="D460" s="44" t="e">
        <f>IF($C460,data!D436,NA())</f>
        <v>#N/A</v>
      </c>
      <c r="E460" s="44" t="e">
        <f>IF($C460,data!E436,NA())</f>
        <v>#N/A</v>
      </c>
      <c r="F460" s="43">
        <f>IF($C460,data!F436,0)</f>
        <v>0</v>
      </c>
    </row>
    <row r="461" spans="2:6" x14ac:dyDescent="0.25">
      <c r="B461" s="19" t="str">
        <f>data!B437</f>
        <v>Villeurbanne</v>
      </c>
      <c r="C461" s="43" t="b">
        <f>CHOOSE(mySelectionType,
SQRT((data!D437-control!$C$8)^2+(myAspectRatio*(data!E437-control!$C$9))^2)&lt;=control!$C$17,
AND(data!D437&lt;=control!$C$8,data!E437&gt;=control!$C$9,data!D437&gt;=control!$C$10,data!E437&lt;=control!$C$11))</f>
        <v>0</v>
      </c>
      <c r="D461" s="44" t="e">
        <f>IF($C461,data!D437,NA())</f>
        <v>#N/A</v>
      </c>
      <c r="E461" s="44" t="e">
        <f>IF($C461,data!E437,NA())</f>
        <v>#N/A</v>
      </c>
      <c r="F461" s="43">
        <f>IF($C461,data!F437,0)</f>
        <v>0</v>
      </c>
    </row>
    <row r="462" spans="2:6" x14ac:dyDescent="0.25">
      <c r="B462" s="19" t="str">
        <f>data!B438</f>
        <v>Buzău</v>
      </c>
      <c r="C462" s="43" t="b">
        <f>CHOOSE(mySelectionType,
SQRT((data!D438-control!$C$8)^2+(myAspectRatio*(data!E438-control!$C$9))^2)&lt;=control!$C$17,
AND(data!D438&lt;=control!$C$8,data!E438&gt;=control!$C$9,data!D438&gt;=control!$C$10,data!E438&lt;=control!$C$11))</f>
        <v>1</v>
      </c>
      <c r="D462" s="44">
        <f>IF($C462,data!D438,NA())</f>
        <v>45.15</v>
      </c>
      <c r="E462" s="44">
        <f>IF($C462,data!E438,NA())</f>
        <v>26.83333</v>
      </c>
      <c r="F462" s="43">
        <f>IF($C462,data!F438,0)</f>
        <v>130954</v>
      </c>
    </row>
    <row r="463" spans="2:6" x14ac:dyDescent="0.25">
      <c r="B463" s="19" t="str">
        <f>data!B439</f>
        <v>Pinsk</v>
      </c>
      <c r="C463" s="43" t="b">
        <f>CHOOSE(mySelectionType,
SQRT((data!D439-control!$C$8)^2+(myAspectRatio*(data!E439-control!$C$9))^2)&lt;=control!$C$17,
AND(data!D439&lt;=control!$C$8,data!E439&gt;=control!$C$9,data!D439&gt;=control!$C$10,data!E439&lt;=control!$C$11))</f>
        <v>1</v>
      </c>
      <c r="D463" s="44">
        <f>IF($C463,data!D439,NA())</f>
        <v>52.122900000000001</v>
      </c>
      <c r="E463" s="44">
        <f>IF($C463,data!E439,NA())</f>
        <v>26.095099999999999</v>
      </c>
      <c r="F463" s="43">
        <f>IF($C463,data!F439,0)</f>
        <v>130777</v>
      </c>
    </row>
    <row r="464" spans="2:6" x14ac:dyDescent="0.25">
      <c r="B464" s="19" t="str">
        <f>data!B440</f>
        <v>Dąbrowa Górnicza</v>
      </c>
      <c r="C464" s="43" t="b">
        <f>CHOOSE(mySelectionType,
SQRT((data!D440-control!$C$8)^2+(myAspectRatio*(data!E440-control!$C$9))^2)&lt;=control!$C$17,
AND(data!D440&lt;=control!$C$8,data!E440&gt;=control!$C$9,data!D440&gt;=control!$C$10,data!E440&lt;=control!$C$11))</f>
        <v>1</v>
      </c>
      <c r="D464" s="44">
        <f>IF($C464,data!D440,NA())</f>
        <v>50.318179999999998</v>
      </c>
      <c r="E464" s="44">
        <f>IF($C464,data!E440,NA())</f>
        <v>19.237400000000001</v>
      </c>
      <c r="F464" s="43">
        <f>IF($C464,data!F440,0)</f>
        <v>130601</v>
      </c>
    </row>
    <row r="465" spans="2:6" x14ac:dyDescent="0.25">
      <c r="B465" s="19" t="str">
        <f>data!B441</f>
        <v>Šiauliai</v>
      </c>
      <c r="C465" s="43" t="b">
        <f>CHOOSE(mySelectionType,
SQRT((data!D441-control!$C$8)^2+(myAspectRatio*(data!E441-control!$C$9))^2)&lt;=control!$C$17,
AND(data!D441&lt;=control!$C$8,data!E441&gt;=control!$C$9,data!D441&gt;=control!$C$10,data!E441&lt;=control!$C$11))</f>
        <v>1</v>
      </c>
      <c r="D465" s="44">
        <f>IF($C465,data!D441,NA())</f>
        <v>55.933329999999998</v>
      </c>
      <c r="E465" s="44">
        <f>IF($C465,data!E441,NA())</f>
        <v>23.316669999999998</v>
      </c>
      <c r="F465" s="43">
        <f>IF($C465,data!F441,0)</f>
        <v>130587</v>
      </c>
    </row>
    <row r="466" spans="2:6" x14ac:dyDescent="0.25">
      <c r="B466" s="19" t="str">
        <f>data!B442</f>
        <v>Nikopol’</v>
      </c>
      <c r="C466" s="43" t="b">
        <f>CHOOSE(mySelectionType,
SQRT((data!D442-control!$C$8)^2+(myAspectRatio*(data!E442-control!$C$9))^2)&lt;=control!$C$17,
AND(data!D442&lt;=control!$C$8,data!E442&gt;=control!$C$9,data!D442&gt;=control!$C$10,data!E442&lt;=control!$C$11))</f>
        <v>1</v>
      </c>
      <c r="D466" s="44">
        <f>IF($C466,data!D442,NA())</f>
        <v>47.571190000000001</v>
      </c>
      <c r="E466" s="44">
        <f>IF($C466,data!E442,NA())</f>
        <v>34.396369999999997</v>
      </c>
      <c r="F466" s="43">
        <f>IF($C466,data!F442,0)</f>
        <v>130500</v>
      </c>
    </row>
    <row r="467" spans="2:6" x14ac:dyDescent="0.25">
      <c r="B467" s="19" t="str">
        <f>data!B443</f>
        <v>Syevyerodonets’k</v>
      </c>
      <c r="C467" s="43" t="b">
        <f>CHOOSE(mySelectionType,
SQRT((data!D443-control!$C$8)^2+(myAspectRatio*(data!E443-control!$C$9))^2)&lt;=control!$C$17,
AND(data!D443&lt;=control!$C$8,data!E443&gt;=control!$C$9,data!D443&gt;=control!$C$10,data!E443&lt;=control!$C$11))</f>
        <v>0</v>
      </c>
      <c r="D467" s="44" t="e">
        <f>IF($C467,data!D443,NA())</f>
        <v>#N/A</v>
      </c>
      <c r="E467" s="44" t="e">
        <f>IF($C467,data!E443,NA())</f>
        <v>#N/A</v>
      </c>
      <c r="F467" s="43">
        <f>IF($C467,data!F443,0)</f>
        <v>0</v>
      </c>
    </row>
    <row r="468" spans="2:6" x14ac:dyDescent="0.25">
      <c r="B468" s="19" t="str">
        <f>data!B444</f>
        <v>Tychy</v>
      </c>
      <c r="C468" s="43" t="b">
        <f>CHOOSE(mySelectionType,
SQRT((data!D444-control!$C$8)^2+(myAspectRatio*(data!E444-control!$C$9))^2)&lt;=control!$C$17,
AND(data!D444&lt;=control!$C$8,data!E444&gt;=control!$C$9,data!D444&gt;=control!$C$10,data!E444&lt;=control!$C$11))</f>
        <v>1</v>
      </c>
      <c r="D468" s="44">
        <f>IF($C468,data!D444,NA())</f>
        <v>50.137169999999998</v>
      </c>
      <c r="E468" s="44">
        <f>IF($C468,data!E444,NA())</f>
        <v>18.96641</v>
      </c>
      <c r="F468" s="43">
        <f>IF($C468,data!F444,0)</f>
        <v>130000</v>
      </c>
    </row>
    <row r="469" spans="2:6" x14ac:dyDescent="0.25">
      <c r="B469" s="19" t="str">
        <f>data!B445</f>
        <v>Tokat</v>
      </c>
      <c r="C469" s="43" t="b">
        <f>CHOOSE(mySelectionType,
SQRT((data!D445-control!$C$8)^2+(myAspectRatio*(data!E445-control!$C$9))^2)&lt;=control!$C$17,
AND(data!D445&lt;=control!$C$8,data!E445&gt;=control!$C$9,data!D445&gt;=control!$C$10,data!E445&lt;=control!$C$11))</f>
        <v>0</v>
      </c>
      <c r="D469" s="44" t="e">
        <f>IF($C469,data!D445,NA())</f>
        <v>#N/A</v>
      </c>
      <c r="E469" s="44" t="e">
        <f>IF($C469,data!E445,NA())</f>
        <v>#N/A</v>
      </c>
      <c r="F469" s="43">
        <f>IF($C469,data!F445,0)</f>
        <v>0</v>
      </c>
    </row>
    <row r="470" spans="2:6" x14ac:dyDescent="0.25">
      <c r="B470" s="19" t="str">
        <f>data!B446</f>
        <v>Acilia-Castel Fusano-Ostia Antica</v>
      </c>
      <c r="C470" s="43" t="b">
        <f>CHOOSE(mySelectionType,
SQRT((data!D446-control!$C$8)^2+(myAspectRatio*(data!E446-control!$C$9))^2)&lt;=control!$C$17,
AND(data!D446&lt;=control!$C$8,data!E446&gt;=control!$C$9,data!D446&gt;=control!$C$10,data!E446&lt;=control!$C$11))</f>
        <v>1</v>
      </c>
      <c r="D470" s="44">
        <f>IF($C470,data!D446,NA())</f>
        <v>41.763370000000002</v>
      </c>
      <c r="E470" s="44">
        <f>IF($C470,data!E446,NA())</f>
        <v>12.330780000000001</v>
      </c>
      <c r="F470" s="43">
        <f>IF($C470,data!F446,0)</f>
        <v>129362</v>
      </c>
    </row>
    <row r="471" spans="2:6" x14ac:dyDescent="0.25">
      <c r="B471" s="19" t="str">
        <f>data!B447</f>
        <v>Regensburg</v>
      </c>
      <c r="C471" s="43" t="b">
        <f>CHOOSE(mySelectionType,
SQRT((data!D447-control!$C$8)^2+(myAspectRatio*(data!E447-control!$C$9))^2)&lt;=control!$C$17,
AND(data!D447&lt;=control!$C$8,data!E447&gt;=control!$C$9,data!D447&gt;=control!$C$10,data!E447&lt;=control!$C$11))</f>
        <v>1</v>
      </c>
      <c r="D471" s="44">
        <f>IF($C471,data!D447,NA())</f>
        <v>49.034509999999997</v>
      </c>
      <c r="E471" s="44">
        <f>IF($C471,data!E447,NA())</f>
        <v>12.11923</v>
      </c>
      <c r="F471" s="43">
        <f>IF($C471,data!F447,0)</f>
        <v>129151</v>
      </c>
    </row>
    <row r="472" spans="2:6" x14ac:dyDescent="0.25">
      <c r="B472" s="19" t="str">
        <f>data!B448</f>
        <v>Lárisa</v>
      </c>
      <c r="C472" s="43" t="b">
        <f>CHOOSE(mySelectionType,
SQRT((data!D448-control!$C$8)^2+(myAspectRatio*(data!E448-control!$C$9))^2)&lt;=control!$C$17,
AND(data!D448&lt;=control!$C$8,data!E448&gt;=control!$C$9,data!D448&gt;=control!$C$10,data!E448&lt;=control!$C$11))</f>
        <v>1</v>
      </c>
      <c r="D472" s="44">
        <f>IF($C472,data!D448,NA())</f>
        <v>39.636890000000001</v>
      </c>
      <c r="E472" s="44">
        <f>IF($C472,data!E448,NA())</f>
        <v>22.41761</v>
      </c>
      <c r="F472" s="43">
        <f>IF($C472,data!F448,0)</f>
        <v>128758</v>
      </c>
    </row>
    <row r="473" spans="2:6" x14ac:dyDescent="0.25">
      <c r="B473" s="19" t="str">
        <f>data!B449</f>
        <v>Gloucester</v>
      </c>
      <c r="C473" s="43" t="b">
        <f>CHOOSE(mySelectionType,
SQRT((data!D449-control!$C$8)^2+(myAspectRatio*(data!E449-control!$C$9))^2)&lt;=control!$C$17,
AND(data!D449&lt;=control!$C$8,data!E449&gt;=control!$C$9,data!D449&gt;=control!$C$10,data!E449&lt;=control!$C$11))</f>
        <v>0</v>
      </c>
      <c r="D473" s="44" t="e">
        <f>IF($C473,data!D449,NA())</f>
        <v>#N/A</v>
      </c>
      <c r="E473" s="44" t="e">
        <f>IF($C473,data!E449,NA())</f>
        <v>#N/A</v>
      </c>
      <c r="F473" s="43">
        <f>IF($C473,data!F449,0)</f>
        <v>0</v>
      </c>
    </row>
    <row r="474" spans="2:6" x14ac:dyDescent="0.25">
      <c r="B474" s="19" t="str">
        <f>data!B450</f>
        <v>Oulu</v>
      </c>
      <c r="C474" s="43" t="b">
        <f>CHOOSE(mySelectionType,
SQRT((data!D450-control!$C$8)^2+(myAspectRatio*(data!E450-control!$C$9))^2)&lt;=control!$C$17,
AND(data!D450&lt;=control!$C$8,data!E450&gt;=control!$C$9,data!D450&gt;=control!$C$10,data!E450&lt;=control!$C$11))</f>
        <v>0</v>
      </c>
      <c r="D474" s="44" t="e">
        <f>IF($C474,data!D450,NA())</f>
        <v>#N/A</v>
      </c>
      <c r="E474" s="44" t="e">
        <f>IF($C474,data!E450,NA())</f>
        <v>#N/A</v>
      </c>
      <c r="F474" s="43">
        <f>IF($C474,data!F450,0)</f>
        <v>0</v>
      </c>
    </row>
    <row r="475" spans="2:6" x14ac:dyDescent="0.25">
      <c r="B475" s="19" t="str">
        <f>data!B451</f>
        <v>Cambridge</v>
      </c>
      <c r="C475" s="43" t="b">
        <f>CHOOSE(mySelectionType,
SQRT((data!D451-control!$C$8)^2+(myAspectRatio*(data!E451-control!$C$9))^2)&lt;=control!$C$17,
AND(data!D451&lt;=control!$C$8,data!E451&gt;=control!$C$9,data!D451&gt;=control!$C$10,data!E451&lt;=control!$C$11))</f>
        <v>0</v>
      </c>
      <c r="D475" s="44" t="e">
        <f>IF($C475,data!D451,NA())</f>
        <v>#N/A</v>
      </c>
      <c r="E475" s="44" t="e">
        <f>IF($C475,data!E451,NA())</f>
        <v>#N/A</v>
      </c>
      <c r="F475" s="43">
        <f>IF($C475,data!F451,0)</f>
        <v>0</v>
      </c>
    </row>
    <row r="476" spans="2:6" x14ac:dyDescent="0.25">
      <c r="B476" s="19" t="str">
        <f>data!B452</f>
        <v>Besançon</v>
      </c>
      <c r="C476" s="43" t="b">
        <f>CHOOSE(mySelectionType,
SQRT((data!D452-control!$C$8)^2+(myAspectRatio*(data!E452-control!$C$9))^2)&lt;=control!$C$17,
AND(data!D452&lt;=control!$C$8,data!E452&gt;=control!$C$9,data!D452&gt;=control!$C$10,data!E452&lt;=control!$C$11))</f>
        <v>0</v>
      </c>
      <c r="D476" s="44" t="e">
        <f>IF($C476,data!D452,NA())</f>
        <v>#N/A</v>
      </c>
      <c r="E476" s="44" t="e">
        <f>IF($C476,data!E452,NA())</f>
        <v>#N/A</v>
      </c>
      <c r="F476" s="43">
        <f>IF($C476,data!F452,0)</f>
        <v>0</v>
      </c>
    </row>
    <row r="477" spans="2:6" x14ac:dyDescent="0.25">
      <c r="B477" s="19" t="str">
        <f>data!B453</f>
        <v>Győr</v>
      </c>
      <c r="C477" s="43" t="b">
        <f>CHOOSE(mySelectionType,
SQRT((data!D453-control!$C$8)^2+(myAspectRatio*(data!E453-control!$C$9))^2)&lt;=control!$C$17,
AND(data!D453&lt;=control!$C$8,data!E453&gt;=control!$C$9,data!D453&gt;=control!$C$10,data!E453&lt;=control!$C$11))</f>
        <v>1</v>
      </c>
      <c r="D477" s="44">
        <f>IF($C477,data!D453,NA())</f>
        <v>47.683329999999998</v>
      </c>
      <c r="E477" s="44">
        <f>IF($C477,data!E453,NA())</f>
        <v>17.635120000000001</v>
      </c>
      <c r="F477" s="43">
        <f>IF($C477,data!F453,0)</f>
        <v>128265</v>
      </c>
    </row>
    <row r="478" spans="2:6" x14ac:dyDescent="0.25">
      <c r="B478" s="19" t="str">
        <f>data!B454</f>
        <v>Uppsala</v>
      </c>
      <c r="C478" s="43" t="b">
        <f>CHOOSE(mySelectionType,
SQRT((data!D454-control!$C$8)^2+(myAspectRatio*(data!E454-control!$C$9))^2)&lt;=control!$C$17,
AND(data!D454&lt;=control!$C$8,data!E454&gt;=control!$C$9,data!D454&gt;=control!$C$10,data!E454&lt;=control!$C$11))</f>
        <v>1</v>
      </c>
      <c r="D478" s="44">
        <f>IF($C478,data!D454,NA())</f>
        <v>59.858820000000001</v>
      </c>
      <c r="E478" s="44">
        <f>IF($C478,data!E454,NA())</f>
        <v>17.63889</v>
      </c>
      <c r="F478" s="43">
        <f>IF($C478,data!F454,0)</f>
        <v>127734</v>
      </c>
    </row>
    <row r="479" spans="2:6" x14ac:dyDescent="0.25">
      <c r="B479" s="19" t="str">
        <f>data!B455</f>
        <v>Opole</v>
      </c>
      <c r="C479" s="43" t="b">
        <f>CHOOSE(mySelectionType,
SQRT((data!D455-control!$C$8)^2+(myAspectRatio*(data!E455-control!$C$9))^2)&lt;=control!$C$17,
AND(data!D455&lt;=control!$C$8,data!E455&gt;=control!$C$9,data!D455&gt;=control!$C$10,data!E455&lt;=control!$C$11))</f>
        <v>1</v>
      </c>
      <c r="D479" s="44">
        <f>IF($C479,data!D455,NA())</f>
        <v>50.672110000000004</v>
      </c>
      <c r="E479" s="44">
        <f>IF($C479,data!E455,NA())</f>
        <v>17.925329999999999</v>
      </c>
      <c r="F479" s="43">
        <f>IF($C479,data!F455,0)</f>
        <v>127676</v>
      </c>
    </row>
    <row r="480" spans="2:6" x14ac:dyDescent="0.25">
      <c r="B480" s="19" t="str">
        <f>data!B456</f>
        <v>Elbląg</v>
      </c>
      <c r="C480" s="43" t="b">
        <f>CHOOSE(mySelectionType,
SQRT((data!D456-control!$C$8)^2+(myAspectRatio*(data!E456-control!$C$9))^2)&lt;=control!$C$17,
AND(data!D456&lt;=control!$C$8,data!E456&gt;=control!$C$9,data!D456&gt;=control!$C$10,data!E456&lt;=control!$C$11))</f>
        <v>1</v>
      </c>
      <c r="D480" s="44">
        <f>IF($C480,data!D456,NA())</f>
        <v>54.152200000000001</v>
      </c>
      <c r="E480" s="44">
        <f>IF($C480,data!E456,NA())</f>
        <v>19.408840000000001</v>
      </c>
      <c r="F480" s="43">
        <f>IF($C480,data!F456,0)</f>
        <v>127558</v>
      </c>
    </row>
    <row r="481" spans="2:6" x14ac:dyDescent="0.25">
      <c r="B481" s="19" t="str">
        <f>data!B457</f>
        <v>Płock</v>
      </c>
      <c r="C481" s="43" t="b">
        <f>CHOOSE(mySelectionType,
SQRT((data!D457-control!$C$8)^2+(myAspectRatio*(data!E457-control!$C$9))^2)&lt;=control!$C$17,
AND(data!D457&lt;=control!$C$8,data!E457&gt;=control!$C$9,data!D457&gt;=control!$C$10,data!E457&lt;=control!$C$11))</f>
        <v>1</v>
      </c>
      <c r="D481" s="44">
        <f>IF($C481,data!D457,NA())</f>
        <v>52.546819999999997</v>
      </c>
      <c r="E481" s="44">
        <f>IF($C481,data!E457,NA())</f>
        <v>19.706379999999999</v>
      </c>
      <c r="F481" s="43">
        <f>IF($C481,data!F457,0)</f>
        <v>127474</v>
      </c>
    </row>
    <row r="482" spans="2:6" x14ac:dyDescent="0.25">
      <c r="B482" s="19" t="str">
        <f>data!B458</f>
        <v>Wałbrzych</v>
      </c>
      <c r="C482" s="43" t="b">
        <f>CHOOSE(mySelectionType,
SQRT((data!D458-control!$C$8)^2+(myAspectRatio*(data!E458-control!$C$9))^2)&lt;=control!$C$17,
AND(data!D458&lt;=control!$C$8,data!E458&gt;=control!$C$9,data!D458&gt;=control!$C$10,data!E458&lt;=control!$C$11))</f>
        <v>1</v>
      </c>
      <c r="D482" s="44">
        <f>IF($C482,data!D458,NA())</f>
        <v>50.771410000000003</v>
      </c>
      <c r="E482" s="44">
        <f>IF($C482,data!E458,NA())</f>
        <v>16.284320000000001</v>
      </c>
      <c r="F482" s="43">
        <f>IF($C482,data!F458,0)</f>
        <v>127431</v>
      </c>
    </row>
    <row r="483" spans="2:6" x14ac:dyDescent="0.25">
      <c r="B483" s="19" t="str">
        <f>data!B459</f>
        <v>Cadiz</v>
      </c>
      <c r="C483" s="43" t="b">
        <f>CHOOSE(mySelectionType,
SQRT((data!D459-control!$C$8)^2+(myAspectRatio*(data!E459-control!$C$9))^2)&lt;=control!$C$17,
AND(data!D459&lt;=control!$C$8,data!E459&gt;=control!$C$9,data!D459&gt;=control!$C$10,data!E459&lt;=control!$C$11))</f>
        <v>0</v>
      </c>
      <c r="D483" s="44" t="e">
        <f>IF($C483,data!D459,NA())</f>
        <v>#N/A</v>
      </c>
      <c r="E483" s="44" t="e">
        <f>IF($C483,data!E459,NA())</f>
        <v>#N/A</v>
      </c>
      <c r="F483" s="43">
        <f>IF($C483,data!F459,0)</f>
        <v>0</v>
      </c>
    </row>
    <row r="484" spans="2:6" x14ac:dyDescent="0.25">
      <c r="B484" s="19" t="str">
        <f>data!B460</f>
        <v>Edirne</v>
      </c>
      <c r="C484" s="43" t="b">
        <f>CHOOSE(mySelectionType,
SQRT((data!D460-control!$C$8)^2+(myAspectRatio*(data!E460-control!$C$9))^2)&lt;=control!$C$17,
AND(data!D460&lt;=control!$C$8,data!E460&gt;=control!$C$9,data!D460&gt;=control!$C$10,data!E460&lt;=control!$C$11))</f>
        <v>1</v>
      </c>
      <c r="D484" s="44">
        <f>IF($C484,data!D460,NA())</f>
        <v>41.677190000000003</v>
      </c>
      <c r="E484" s="44">
        <f>IF($C484,data!E460,NA())</f>
        <v>26.555969999999999</v>
      </c>
      <c r="F484" s="43">
        <f>IF($C484,data!F460,0)</f>
        <v>126470</v>
      </c>
    </row>
    <row r="485" spans="2:6" x14ac:dyDescent="0.25">
      <c r="B485" s="19" t="str">
        <f>data!B461</f>
        <v>Salerno</v>
      </c>
      <c r="C485" s="43" t="b">
        <f>CHOOSE(mySelectionType,
SQRT((data!D461-control!$C$8)^2+(myAspectRatio*(data!E461-control!$C$9))^2)&lt;=control!$C$17,
AND(data!D461&lt;=control!$C$8,data!E461&gt;=control!$C$9,data!D461&gt;=control!$C$10,data!E461&lt;=control!$C$11))</f>
        <v>1</v>
      </c>
      <c r="D485" s="44">
        <f>IF($C485,data!D461,NA())</f>
        <v>40.675449999999998</v>
      </c>
      <c r="E485" s="44">
        <f>IF($C485,data!E461,NA())</f>
        <v>14.793279999999999</v>
      </c>
      <c r="F485" s="43">
        <f>IF($C485,data!F461,0)</f>
        <v>125797</v>
      </c>
    </row>
    <row r="486" spans="2:6" x14ac:dyDescent="0.25">
      <c r="B486" s="19" t="str">
        <f>data!B462</f>
        <v>Watford</v>
      </c>
      <c r="C486" s="43" t="b">
        <f>CHOOSE(mySelectionType,
SQRT((data!D462-control!$C$8)^2+(myAspectRatio*(data!E462-control!$C$9))^2)&lt;=control!$C$17,
AND(data!D462&lt;=control!$C$8,data!E462&gt;=control!$C$9,data!D462&gt;=control!$C$10,data!E462&lt;=control!$C$11))</f>
        <v>0</v>
      </c>
      <c r="D486" s="44" t="e">
        <f>IF($C486,data!D462,NA())</f>
        <v>#N/A</v>
      </c>
      <c r="E486" s="44" t="e">
        <f>IF($C486,data!E462,NA())</f>
        <v>#N/A</v>
      </c>
      <c r="F486" s="43">
        <f>IF($C486,data!F462,0)</f>
        <v>0</v>
      </c>
    </row>
    <row r="487" spans="2:6" x14ac:dyDescent="0.25">
      <c r="B487" s="19" t="str">
        <f>data!B463</f>
        <v>Orsha</v>
      </c>
      <c r="C487" s="43" t="b">
        <f>CHOOSE(mySelectionType,
SQRT((data!D463-control!$C$8)^2+(myAspectRatio*(data!E463-control!$C$9))^2)&lt;=control!$C$17,
AND(data!D463&lt;=control!$C$8,data!E463&gt;=control!$C$9,data!D463&gt;=control!$C$10,data!E463&lt;=control!$C$11))</f>
        <v>1</v>
      </c>
      <c r="D487" s="44">
        <f>IF($C487,data!D463,NA())</f>
        <v>54.508099999999999</v>
      </c>
      <c r="E487" s="44">
        <f>IF($C487,data!E463,NA())</f>
        <v>30.417200000000001</v>
      </c>
      <c r="F487" s="43">
        <f>IF($C487,data!F463,0)</f>
        <v>125347</v>
      </c>
    </row>
    <row r="488" spans="2:6" x14ac:dyDescent="0.25">
      <c r="B488" s="19" t="str">
        <f>data!B464</f>
        <v>Bălţi</v>
      </c>
      <c r="C488" s="43" t="b">
        <f>CHOOSE(mySelectionType,
SQRT((data!D464-control!$C$8)^2+(myAspectRatio*(data!E464-control!$C$9))^2)&lt;=control!$C$17,
AND(data!D464&lt;=control!$C$8,data!E464&gt;=control!$C$9,data!D464&gt;=control!$C$10,data!E464&lt;=control!$C$11))</f>
        <v>1</v>
      </c>
      <c r="D488" s="44">
        <f>IF($C488,data!D464,NA())</f>
        <v>47.761670000000002</v>
      </c>
      <c r="E488" s="44">
        <f>IF($C488,data!E464,NA())</f>
        <v>27.928889999999999</v>
      </c>
      <c r="F488" s="43">
        <f>IF($C488,data!F464,0)</f>
        <v>125000</v>
      </c>
    </row>
    <row r="489" spans="2:6" x14ac:dyDescent="0.25">
      <c r="B489" s="19" t="str">
        <f>data!B465</f>
        <v>Sloviansk</v>
      </c>
      <c r="C489" s="43" t="b">
        <f>CHOOSE(mySelectionType,
SQRT((data!D465-control!$C$8)^2+(myAspectRatio*(data!E465-control!$C$9))^2)&lt;=control!$C$17,
AND(data!D465&lt;=control!$C$8,data!E465&gt;=control!$C$9,data!D465&gt;=control!$C$10,data!E465&lt;=control!$C$11))</f>
        <v>0</v>
      </c>
      <c r="D489" s="44" t="e">
        <f>IF($C489,data!D465,NA())</f>
        <v>#N/A</v>
      </c>
      <c r="E489" s="44" t="e">
        <f>IF($C489,data!E465,NA())</f>
        <v>#N/A</v>
      </c>
      <c r="F489" s="43">
        <f>IF($C489,data!F465,0)</f>
        <v>0</v>
      </c>
    </row>
    <row r="490" spans="2:6" x14ac:dyDescent="0.25">
      <c r="B490" s="19" t="str">
        <f>data!B466</f>
        <v>Gorzów Wielkopolski</v>
      </c>
      <c r="C490" s="43" t="b">
        <f>CHOOSE(mySelectionType,
SQRT((data!D466-control!$C$8)^2+(myAspectRatio*(data!E466-control!$C$9))^2)&lt;=control!$C$17,
AND(data!D466&lt;=control!$C$8,data!E466&gt;=control!$C$9,data!D466&gt;=control!$C$10,data!E466&lt;=control!$C$11))</f>
        <v>1</v>
      </c>
      <c r="D490" s="44">
        <f>IF($C490,data!D466,NA())</f>
        <v>52.736789999999999</v>
      </c>
      <c r="E490" s="44">
        <f>IF($C490,data!E466,NA())</f>
        <v>15.22878</v>
      </c>
      <c r="F490" s="43">
        <f>IF($C490,data!F466,0)</f>
        <v>124430</v>
      </c>
    </row>
    <row r="491" spans="2:6" x14ac:dyDescent="0.25">
      <c r="B491" s="19" t="str">
        <f>data!B467</f>
        <v>Orléans</v>
      </c>
      <c r="C491" s="43" t="b">
        <f>CHOOSE(mySelectionType,
SQRT((data!D467-control!$C$8)^2+(myAspectRatio*(data!E467-control!$C$9))^2)&lt;=control!$C$17,
AND(data!D467&lt;=control!$C$8,data!E467&gt;=control!$C$9,data!D467&gt;=control!$C$10,data!E467&lt;=control!$C$11))</f>
        <v>0</v>
      </c>
      <c r="D491" s="44" t="e">
        <f>IF($C491,data!D467,NA())</f>
        <v>#N/A</v>
      </c>
      <c r="E491" s="44" t="e">
        <f>IF($C491,data!E467,NA())</f>
        <v>#N/A</v>
      </c>
      <c r="F491" s="43">
        <f>IF($C491,data!F467,0)</f>
        <v>0</v>
      </c>
    </row>
    <row r="492" spans="2:6" x14ac:dyDescent="0.25">
      <c r="B492" s="19" t="str">
        <f>data!B468</f>
        <v>Metz</v>
      </c>
      <c r="C492" s="43" t="b">
        <f>CHOOSE(mySelectionType,
SQRT((data!D468-control!$C$8)^2+(myAspectRatio*(data!E468-control!$C$9))^2)&lt;=control!$C$17,
AND(data!D468&lt;=control!$C$8,data!E468&gt;=control!$C$9,data!D468&gt;=control!$C$10,data!E468&lt;=control!$C$11))</f>
        <v>0</v>
      </c>
      <c r="D492" s="44" t="e">
        <f>IF($C492,data!D468,NA())</f>
        <v>#N/A</v>
      </c>
      <c r="E492" s="44" t="e">
        <f>IF($C492,data!E468,NA())</f>
        <v>#N/A</v>
      </c>
      <c r="F492" s="43">
        <f>IF($C492,data!F468,0)</f>
        <v>0</v>
      </c>
    </row>
    <row r="493" spans="2:6" x14ac:dyDescent="0.25">
      <c r="B493" s="19" t="str">
        <f>data!B469</f>
        <v>Wolfsburg</v>
      </c>
      <c r="C493" s="43" t="b">
        <f>CHOOSE(mySelectionType,
SQRT((data!D469-control!$C$8)^2+(myAspectRatio*(data!E469-control!$C$9))^2)&lt;=control!$C$17,
AND(data!D469&lt;=control!$C$8,data!E469&gt;=control!$C$9,data!D469&gt;=control!$C$10,data!E469&lt;=control!$C$11))</f>
        <v>1</v>
      </c>
      <c r="D493" s="44">
        <f>IF($C493,data!D469,NA())</f>
        <v>52.424520000000001</v>
      </c>
      <c r="E493" s="44">
        <f>IF($C493,data!E469,NA())</f>
        <v>10.781499999999999</v>
      </c>
      <c r="F493" s="43">
        <f>IF($C493,data!F469,0)</f>
        <v>123064</v>
      </c>
    </row>
    <row r="494" spans="2:6" x14ac:dyDescent="0.25">
      <c r="B494" s="19" t="str">
        <f>data!B470</f>
        <v>Dos Hermanas</v>
      </c>
      <c r="C494" s="43" t="b">
        <f>CHOOSE(mySelectionType,
SQRT((data!D470-control!$C$8)^2+(myAspectRatio*(data!E470-control!$C$9))^2)&lt;=control!$C$17,
AND(data!D470&lt;=control!$C$8,data!E470&gt;=control!$C$9,data!D470&gt;=control!$C$10,data!E470&lt;=control!$C$11))</f>
        <v>0</v>
      </c>
      <c r="D494" s="44" t="e">
        <f>IF($C494,data!D470,NA())</f>
        <v>#N/A</v>
      </c>
      <c r="E494" s="44" t="e">
        <f>IF($C494,data!E470,NA())</f>
        <v>#N/A</v>
      </c>
      <c r="F494" s="43">
        <f>IF($C494,data!F470,0)</f>
        <v>0</v>
      </c>
    </row>
    <row r="495" spans="2:6" x14ac:dyDescent="0.25">
      <c r="B495" s="19" t="str">
        <f>data!B471</f>
        <v>Recklinghausen</v>
      </c>
      <c r="C495" s="43" t="b">
        <f>CHOOSE(mySelectionType,
SQRT((data!D471-control!$C$8)^2+(myAspectRatio*(data!E471-control!$C$9))^2)&lt;=control!$C$17,
AND(data!D471&lt;=control!$C$8,data!E471&gt;=control!$C$9,data!D471&gt;=control!$C$10,data!E471&lt;=control!$C$11))</f>
        <v>0</v>
      </c>
      <c r="D495" s="44" t="e">
        <f>IF($C495,data!D471,NA())</f>
        <v>#N/A</v>
      </c>
      <c r="E495" s="44" t="e">
        <f>IF($C495,data!E471,NA())</f>
        <v>#N/A</v>
      </c>
      <c r="F495" s="43">
        <f>IF($C495,data!F471,0)</f>
        <v>0</v>
      </c>
    </row>
    <row r="496" spans="2:6" x14ac:dyDescent="0.25">
      <c r="B496" s="19" t="str">
        <f>data!B472</f>
        <v>Maastricht</v>
      </c>
      <c r="C496" s="43" t="b">
        <f>CHOOSE(mySelectionType,
SQRT((data!D472-control!$C$8)^2+(myAspectRatio*(data!E472-control!$C$9))^2)&lt;=control!$C$17,
AND(data!D472&lt;=control!$C$8,data!E472&gt;=control!$C$9,data!D472&gt;=control!$C$10,data!E472&lt;=control!$C$11))</f>
        <v>0</v>
      </c>
      <c r="D496" s="44" t="e">
        <f>IF($C496,data!D472,NA())</f>
        <v>#N/A</v>
      </c>
      <c r="E496" s="44" t="e">
        <f>IF($C496,data!E472,NA())</f>
        <v>#N/A</v>
      </c>
      <c r="F496" s="43">
        <f>IF($C496,data!F472,0)</f>
        <v>0</v>
      </c>
    </row>
    <row r="497" spans="2:6" x14ac:dyDescent="0.25">
      <c r="B497" s="19" t="str">
        <f>data!B473</f>
        <v>Tekirdağ</v>
      </c>
      <c r="C497" s="43" t="b">
        <f>CHOOSE(mySelectionType,
SQRT((data!D473-control!$C$8)^2+(myAspectRatio*(data!E473-control!$C$9))^2)&lt;=control!$C$17,
AND(data!D473&lt;=control!$C$8,data!E473&gt;=control!$C$9,data!D473&gt;=control!$C$10,data!E473&lt;=control!$C$11))</f>
        <v>1</v>
      </c>
      <c r="D497" s="44">
        <f>IF($C497,data!D473,NA())</f>
        <v>40.978009999999998</v>
      </c>
      <c r="E497" s="44">
        <f>IF($C497,data!E473,NA())</f>
        <v>27.508520000000001</v>
      </c>
      <c r="F497" s="43">
        <f>IF($C497,data!F473,0)</f>
        <v>122287</v>
      </c>
    </row>
    <row r="498" spans="2:6" x14ac:dyDescent="0.25">
      <c r="B498" s="19" t="str">
        <f>data!B474</f>
        <v>Aalborg</v>
      </c>
      <c r="C498" s="43" t="b">
        <f>CHOOSE(mySelectionType,
SQRT((data!D474-control!$C$8)^2+(myAspectRatio*(data!E474-control!$C$9))^2)&lt;=control!$C$17,
AND(data!D474&lt;=control!$C$8,data!E474&gt;=control!$C$9,data!D474&gt;=control!$C$10,data!E474&lt;=control!$C$11))</f>
        <v>0</v>
      </c>
      <c r="D498" s="44" t="e">
        <f>IF($C498,data!D474,NA())</f>
        <v>#N/A</v>
      </c>
      <c r="E498" s="44" t="e">
        <f>IF($C498,data!E474,NA())</f>
        <v>#N/A</v>
      </c>
      <c r="F498" s="43">
        <f>IF($C498,data!F474,0)</f>
        <v>0</v>
      </c>
    </row>
    <row r="499" spans="2:6" x14ac:dyDescent="0.25">
      <c r="B499" s="19" t="str">
        <f>data!B475</f>
        <v>Göttingen</v>
      </c>
      <c r="C499" s="43" t="b">
        <f>CHOOSE(mySelectionType,
SQRT((data!D475-control!$C$8)^2+(myAspectRatio*(data!E475-control!$C$9))^2)&lt;=control!$C$17,
AND(data!D475&lt;=control!$C$8,data!E475&gt;=control!$C$9,data!D475&gt;=control!$C$10,data!E475&lt;=control!$C$11))</f>
        <v>1</v>
      </c>
      <c r="D499" s="44">
        <f>IF($C499,data!D475,NA())</f>
        <v>51.53443</v>
      </c>
      <c r="E499" s="44">
        <f>IF($C499,data!E475,NA())</f>
        <v>9.9322800000000004</v>
      </c>
      <c r="F499" s="43">
        <f>IF($C499,data!F475,0)</f>
        <v>122149</v>
      </c>
    </row>
    <row r="500" spans="2:6" x14ac:dyDescent="0.25">
      <c r="B500" s="19" t="str">
        <f>data!B476</f>
        <v>Durrës</v>
      </c>
      <c r="C500" s="43" t="b">
        <f>CHOOSE(mySelectionType,
SQRT((data!D476-control!$C$8)^2+(myAspectRatio*(data!E476-control!$C$9))^2)&lt;=control!$C$17,
AND(data!D476&lt;=control!$C$8,data!E476&gt;=control!$C$9,data!D476&gt;=control!$C$10,data!E476&lt;=control!$C$11))</f>
        <v>1</v>
      </c>
      <c r="D500" s="44">
        <f>IF($C500,data!D476,NA())</f>
        <v>41.323059999999998</v>
      </c>
      <c r="E500" s="44">
        <f>IF($C500,data!E476,NA())</f>
        <v>19.441389999999998</v>
      </c>
      <c r="F500" s="43">
        <f>IF($C500,data!F476,0)</f>
        <v>122034</v>
      </c>
    </row>
    <row r="501" spans="2:6" x14ac:dyDescent="0.25">
      <c r="B501" s="19" t="str">
        <f>data!B477</f>
        <v>Mataró</v>
      </c>
      <c r="C501" s="43" t="b">
        <f>CHOOSE(mySelectionType,
SQRT((data!D477-control!$C$8)^2+(myAspectRatio*(data!E477-control!$C$9))^2)&lt;=control!$C$17,
AND(data!D477&lt;=control!$C$8,data!E477&gt;=control!$C$9,data!D477&gt;=control!$C$10,data!E477&lt;=control!$C$11))</f>
        <v>0</v>
      </c>
      <c r="D501" s="44" t="e">
        <f>IF($C501,data!D477,NA())</f>
        <v>#N/A</v>
      </c>
      <c r="E501" s="44" t="e">
        <f>IF($C501,data!E477,NA())</f>
        <v>#N/A</v>
      </c>
      <c r="F501" s="43">
        <f>IF($C501,data!F477,0)</f>
        <v>0</v>
      </c>
    </row>
    <row r="502" spans="2:6" x14ac:dyDescent="0.25">
      <c r="B502" s="19" t="str">
        <f>data!B478</f>
        <v>Bern</v>
      </c>
      <c r="C502" s="43" t="b">
        <f>CHOOSE(mySelectionType,
SQRT((data!D478-control!$C$8)^2+(myAspectRatio*(data!E478-control!$C$9))^2)&lt;=control!$C$17,
AND(data!D478&lt;=control!$C$8,data!E478&gt;=control!$C$9,data!D478&gt;=control!$C$10,data!E478&lt;=control!$C$11))</f>
        <v>0</v>
      </c>
      <c r="D502" s="44" t="e">
        <f>IF($C502,data!D478,NA())</f>
        <v>#N/A</v>
      </c>
      <c r="E502" s="44" t="e">
        <f>IF($C502,data!E478,NA())</f>
        <v>#N/A</v>
      </c>
      <c r="F502" s="43">
        <f>IF($C502,data!F478,0)</f>
        <v>0</v>
      </c>
    </row>
    <row r="503" spans="2:6" x14ac:dyDescent="0.25">
      <c r="B503" s="19" t="str">
        <f>data!B479</f>
        <v>Stavanger</v>
      </c>
      <c r="C503" s="43" t="b">
        <f>CHOOSE(mySelectionType,
SQRT((data!D479-control!$C$8)^2+(myAspectRatio*(data!E479-control!$C$9))^2)&lt;=control!$C$17,
AND(data!D479&lt;=control!$C$8,data!E479&gt;=control!$C$9,data!D479&gt;=control!$C$10,data!E479&lt;=control!$C$11))</f>
        <v>0</v>
      </c>
      <c r="D503" s="44" t="e">
        <f>IF($C503,data!D479,NA())</f>
        <v>#N/A</v>
      </c>
      <c r="E503" s="44" t="e">
        <f>IF($C503,data!E479,NA())</f>
        <v>#N/A</v>
      </c>
      <c r="F503" s="43">
        <f>IF($C503,data!F479,0)</f>
        <v>0</v>
      </c>
    </row>
    <row r="504" spans="2:6" x14ac:dyDescent="0.25">
      <c r="B504" s="19" t="str">
        <f>data!B480</f>
        <v>Braga</v>
      </c>
      <c r="C504" s="43" t="b">
        <f>CHOOSE(mySelectionType,
SQRT((data!D480-control!$C$8)^2+(myAspectRatio*(data!E480-control!$C$9))^2)&lt;=control!$C$17,
AND(data!D480&lt;=control!$C$8,data!E480&gt;=control!$C$9,data!D480&gt;=control!$C$10,data!E480&lt;=control!$C$11))</f>
        <v>0</v>
      </c>
      <c r="D504" s="44" t="e">
        <f>IF($C504,data!D480,NA())</f>
        <v>#N/A</v>
      </c>
      <c r="E504" s="44" t="e">
        <f>IF($C504,data!E480,NA())</f>
        <v>#N/A</v>
      </c>
      <c r="F504" s="43">
        <f>IF($C504,data!F480,0)</f>
        <v>0</v>
      </c>
    </row>
    <row r="505" spans="2:6" x14ac:dyDescent="0.25">
      <c r="B505" s="19" t="str">
        <f>data!B481</f>
        <v>Reykjavík</v>
      </c>
      <c r="C505" s="43" t="b">
        <f>CHOOSE(mySelectionType,
SQRT((data!D481-control!$C$8)^2+(myAspectRatio*(data!E481-control!$C$9))^2)&lt;=control!$C$17,
AND(data!D481&lt;=control!$C$8,data!E481&gt;=control!$C$9,data!D481&gt;=control!$C$10,data!E481&lt;=control!$C$11))</f>
        <v>0</v>
      </c>
      <c r="D505" s="44" t="e">
        <f>IF($C505,data!D481,NA())</f>
        <v>#N/A</v>
      </c>
      <c r="E505" s="44" t="e">
        <f>IF($C505,data!E481,NA())</f>
        <v>#N/A</v>
      </c>
      <c r="F505" s="43">
        <f>IF($C505,data!F481,0)</f>
        <v>0</v>
      </c>
    </row>
    <row r="506" spans="2:6" x14ac:dyDescent="0.25">
      <c r="B506" s="19" t="str">
        <f>data!B482</f>
        <v>Heilbronn</v>
      </c>
      <c r="C506" s="43" t="b">
        <f>CHOOSE(mySelectionType,
SQRT((data!D482-control!$C$8)^2+(myAspectRatio*(data!E482-control!$C$9))^2)&lt;=control!$C$17,
AND(data!D482&lt;=control!$C$8,data!E482&gt;=control!$C$9,data!D482&gt;=control!$C$10,data!E482&lt;=control!$C$11))</f>
        <v>1</v>
      </c>
      <c r="D506" s="44">
        <f>IF($C506,data!D482,NA())</f>
        <v>49.139949999999999</v>
      </c>
      <c r="E506" s="44">
        <f>IF($C506,data!E482,NA())</f>
        <v>9.2205399999999997</v>
      </c>
      <c r="F506" s="43">
        <f>IF($C506,data!F482,0)</f>
        <v>120733</v>
      </c>
    </row>
    <row r="507" spans="2:6" x14ac:dyDescent="0.25">
      <c r="B507" s="19" t="str">
        <f>data!B483</f>
        <v>Ingolstadt</v>
      </c>
      <c r="C507" s="43" t="b">
        <f>CHOOSE(mySelectionType,
SQRT((data!D483-control!$C$8)^2+(myAspectRatio*(data!E483-control!$C$9))^2)&lt;=control!$C$17,
AND(data!D483&lt;=control!$C$8,data!E483&gt;=control!$C$9,data!D483&gt;=control!$C$10,data!E483&lt;=control!$C$11))</f>
        <v>1</v>
      </c>
      <c r="D507" s="44">
        <f>IF($C507,data!D483,NA())</f>
        <v>48.765079999999998</v>
      </c>
      <c r="E507" s="44">
        <f>IF($C507,data!E483,NA())</f>
        <v>11.423719999999999</v>
      </c>
      <c r="F507" s="43">
        <f>IF($C507,data!F483,0)</f>
        <v>120658</v>
      </c>
    </row>
    <row r="508" spans="2:6" x14ac:dyDescent="0.25">
      <c r="B508" s="19" t="str">
        <f>data!B484</f>
        <v>Ulm</v>
      </c>
      <c r="C508" s="43" t="b">
        <f>CHOOSE(mySelectionType,
SQRT((data!D484-control!$C$8)^2+(myAspectRatio*(data!E484-control!$C$9))^2)&lt;=control!$C$17,
AND(data!D484&lt;=control!$C$8,data!E484&gt;=control!$C$9,data!D484&gt;=control!$C$10,data!E484&lt;=control!$C$11))</f>
        <v>1</v>
      </c>
      <c r="D508" s="44">
        <f>IF($C508,data!D484,NA())</f>
        <v>48.398409999999998</v>
      </c>
      <c r="E508" s="44">
        <f>IF($C508,data!E484,NA())</f>
        <v>9.9915500000000002</v>
      </c>
      <c r="F508" s="43">
        <f>IF($C508,data!F484,0)</f>
        <v>120451</v>
      </c>
    </row>
    <row r="509" spans="2:6" x14ac:dyDescent="0.25">
      <c r="B509" s="19" t="str">
        <f>data!B485</f>
        <v>Karaman</v>
      </c>
      <c r="C509" s="43" t="b">
        <f>CHOOSE(mySelectionType,
SQRT((data!D485-control!$C$8)^2+(myAspectRatio*(data!E485-control!$C$9))^2)&lt;=control!$C$17,
AND(data!D485&lt;=control!$C$8,data!E485&gt;=control!$C$9,data!D485&gt;=control!$C$10,data!E485&lt;=control!$C$11))</f>
        <v>0</v>
      </c>
      <c r="D509" s="44" t="e">
        <f>IF($C509,data!D485,NA())</f>
        <v>#N/A</v>
      </c>
      <c r="E509" s="44" t="e">
        <f>IF($C509,data!E485,NA())</f>
        <v>#N/A</v>
      </c>
      <c r="F509" s="43">
        <f>IF($C509,data!F485,0)</f>
        <v>0</v>
      </c>
    </row>
    <row r="510" spans="2:6" x14ac:dyDescent="0.25">
      <c r="B510" s="19" t="str">
        <f>data!B486</f>
        <v>Włocławek</v>
      </c>
      <c r="C510" s="43" t="b">
        <f>CHOOSE(mySelectionType,
SQRT((data!D486-control!$C$8)^2+(myAspectRatio*(data!E486-control!$C$9))^2)&lt;=control!$C$17,
AND(data!D486&lt;=control!$C$8,data!E486&gt;=control!$C$9,data!D486&gt;=control!$C$10,data!E486&lt;=control!$C$11))</f>
        <v>1</v>
      </c>
      <c r="D510" s="44">
        <f>IF($C510,data!D486,NA())</f>
        <v>52.64817</v>
      </c>
      <c r="E510" s="44">
        <f>IF($C510,data!E486,NA())</f>
        <v>19.067799999999998</v>
      </c>
      <c r="F510" s="43">
        <f>IF($C510,data!F486,0)</f>
        <v>120339</v>
      </c>
    </row>
    <row r="511" spans="2:6" x14ac:dyDescent="0.25">
      <c r="B511" s="19" t="str">
        <f>data!B487</f>
        <v>Perugia</v>
      </c>
      <c r="C511" s="43" t="b">
        <f>CHOOSE(mySelectionType,
SQRT((data!D487-control!$C$8)^2+(myAspectRatio*(data!E487-control!$C$9))^2)&lt;=control!$C$17,
AND(data!D487&lt;=control!$C$8,data!E487&gt;=control!$C$9,data!D487&gt;=control!$C$10,data!E487&lt;=control!$C$11))</f>
        <v>1</v>
      </c>
      <c r="D511" s="44">
        <f>IF($C511,data!D487,NA())</f>
        <v>43.112200000000001</v>
      </c>
      <c r="E511" s="44">
        <f>IF($C511,data!E487,NA())</f>
        <v>12.388780000000001</v>
      </c>
      <c r="F511" s="43">
        <f>IF($C511,data!F487,0)</f>
        <v>120137</v>
      </c>
    </row>
    <row r="512" spans="2:6" x14ac:dyDescent="0.25">
      <c r="B512" s="19" t="str">
        <f>data!B488</f>
        <v>Bottrop</v>
      </c>
      <c r="C512" s="43" t="b">
        <f>CHOOSE(mySelectionType,
SQRT((data!D488-control!$C$8)^2+(myAspectRatio*(data!E488-control!$C$9))^2)&lt;=control!$C$17,
AND(data!D488&lt;=control!$C$8,data!E488&gt;=control!$C$9,data!D488&gt;=control!$C$10,data!E488&lt;=control!$C$11))</f>
        <v>0</v>
      </c>
      <c r="D512" s="44" t="e">
        <f>IF($C512,data!D488,NA())</f>
        <v>#N/A</v>
      </c>
      <c r="E512" s="44" t="e">
        <f>IF($C512,data!E488,NA())</f>
        <v>#N/A</v>
      </c>
      <c r="F512" s="43">
        <f>IF($C512,data!F488,0)</f>
        <v>0</v>
      </c>
    </row>
    <row r="513" spans="2:6" x14ac:dyDescent="0.25">
      <c r="B513" s="19" t="str">
        <f>data!B489</f>
        <v>Leiden</v>
      </c>
      <c r="C513" s="43" t="b">
        <f>CHOOSE(mySelectionType,
SQRT((data!D489-control!$C$8)^2+(myAspectRatio*(data!E489-control!$C$9))^2)&lt;=control!$C$17,
AND(data!D489&lt;=control!$C$8,data!E489&gt;=control!$C$9,data!D489&gt;=control!$C$10,data!E489&lt;=control!$C$11))</f>
        <v>0</v>
      </c>
      <c r="D513" s="44" t="e">
        <f>IF($C513,data!D489,NA())</f>
        <v>#N/A</v>
      </c>
      <c r="E513" s="44" t="e">
        <f>IF($C513,data!E489,NA())</f>
        <v>#N/A</v>
      </c>
      <c r="F513" s="43">
        <f>IF($C513,data!F489,0)</f>
        <v>0</v>
      </c>
    </row>
    <row r="514" spans="2:6" x14ac:dyDescent="0.25">
      <c r="B514" s="19" t="str">
        <f>data!B490</f>
        <v>Bergedorf</v>
      </c>
      <c r="C514" s="43" t="b">
        <f>CHOOSE(mySelectionType,
SQRT((data!D490-control!$C$8)^2+(myAspectRatio*(data!E490-control!$C$9))^2)&lt;=control!$C$17,
AND(data!D490&lt;=control!$C$8,data!E490&gt;=control!$C$9,data!D490&gt;=control!$C$10,data!E490&lt;=control!$C$11))</f>
        <v>1</v>
      </c>
      <c r="D514" s="44">
        <f>IF($C514,data!D490,NA())</f>
        <v>53.48462</v>
      </c>
      <c r="E514" s="44">
        <f>IF($C514,data!E490,NA())</f>
        <v>10.229039999999999</v>
      </c>
      <c r="F514" s="43">
        <f>IF($C514,data!F490,0)</f>
        <v>119665</v>
      </c>
    </row>
    <row r="515" spans="2:6" x14ac:dyDescent="0.25">
      <c r="B515" s="19" t="str">
        <f>data!B491</f>
        <v>Monza</v>
      </c>
      <c r="C515" s="43" t="b">
        <f>CHOOSE(mySelectionType,
SQRT((data!D491-control!$C$8)^2+(myAspectRatio*(data!E491-control!$C$9))^2)&lt;=control!$C$17,
AND(data!D491&lt;=control!$C$8,data!E491&gt;=control!$C$9,data!D491&gt;=control!$C$10,data!E491&lt;=control!$C$11))</f>
        <v>1</v>
      </c>
      <c r="D515" s="44">
        <f>IF($C515,data!D491,NA())</f>
        <v>45.58005</v>
      </c>
      <c r="E515" s="44">
        <f>IF($C515,data!E491,NA())</f>
        <v>9.2724600000000006</v>
      </c>
      <c r="F515" s="43">
        <f>IF($C515,data!F491,0)</f>
        <v>119618</v>
      </c>
    </row>
    <row r="516" spans="2:6" x14ac:dyDescent="0.25">
      <c r="B516" s="19" t="str">
        <f>data!B492</f>
        <v>Nazilli</v>
      </c>
      <c r="C516" s="43" t="b">
        <f>CHOOSE(mySelectionType,
SQRT((data!D492-control!$C$8)^2+(myAspectRatio*(data!E492-control!$C$9))^2)&lt;=control!$C$17,
AND(data!D492&lt;=control!$C$8,data!E492&gt;=control!$C$9,data!D492&gt;=control!$C$10,data!E492&lt;=control!$C$11))</f>
        <v>0</v>
      </c>
      <c r="D516" s="44" t="e">
        <f>IF($C516,data!D492,NA())</f>
        <v>#N/A</v>
      </c>
      <c r="E516" s="44" t="e">
        <f>IF($C516,data!E492,NA())</f>
        <v>#N/A</v>
      </c>
      <c r="F516" s="43">
        <f>IF($C516,data!F492,0)</f>
        <v>0</v>
      </c>
    </row>
    <row r="517" spans="2:6" x14ac:dyDescent="0.25">
      <c r="B517" s="19" t="str">
        <f>data!B493</f>
        <v>Pforzheim</v>
      </c>
      <c r="C517" s="43" t="b">
        <f>CHOOSE(mySelectionType,
SQRT((data!D493-control!$C$8)^2+(myAspectRatio*(data!E493-control!$C$9))^2)&lt;=control!$C$17,
AND(data!D493&lt;=control!$C$8,data!E493&gt;=control!$C$9,data!D493&gt;=control!$C$10,data!E493&lt;=control!$C$11))</f>
        <v>1</v>
      </c>
      <c r="D517" s="44">
        <f>IF($C517,data!D493,NA())</f>
        <v>48.884360000000001</v>
      </c>
      <c r="E517" s="44">
        <f>IF($C517,data!E493,NA())</f>
        <v>8.6989199999999993</v>
      </c>
      <c r="F517" s="43">
        <f>IF($C517,data!F493,0)</f>
        <v>119313</v>
      </c>
    </row>
    <row r="518" spans="2:6" x14ac:dyDescent="0.25">
      <c r="B518" s="19" t="str">
        <f>data!B494</f>
        <v>Dordrecht</v>
      </c>
      <c r="C518" s="43" t="b">
        <f>CHOOSE(mySelectionType,
SQRT((data!D494-control!$C$8)^2+(myAspectRatio*(data!E494-control!$C$9))^2)&lt;=control!$C$17,
AND(data!D494&lt;=control!$C$8,data!E494&gt;=control!$C$9,data!D494&gt;=control!$C$10,data!E494&lt;=control!$C$11))</f>
        <v>0</v>
      </c>
      <c r="D518" s="44" t="e">
        <f>IF($C518,data!D494,NA())</f>
        <v>#N/A</v>
      </c>
      <c r="E518" s="44" t="e">
        <f>IF($C518,data!E494,NA())</f>
        <v>#N/A</v>
      </c>
      <c r="F518" s="43">
        <f>IF($C518,data!F494,0)</f>
        <v>0</v>
      </c>
    </row>
    <row r="519" spans="2:6" x14ac:dyDescent="0.25">
      <c r="B519" s="19" t="str">
        <f>data!B495</f>
        <v>Offenbach</v>
      </c>
      <c r="C519" s="43" t="b">
        <f>CHOOSE(mySelectionType,
SQRT((data!D495-control!$C$8)^2+(myAspectRatio*(data!E495-control!$C$9))^2)&lt;=control!$C$17,
AND(data!D495&lt;=control!$C$8,data!E495&gt;=control!$C$9,data!D495&gt;=control!$C$10,data!E495&lt;=control!$C$11))</f>
        <v>1</v>
      </c>
      <c r="D519" s="44">
        <f>IF($C519,data!D495,NA())</f>
        <v>50.100610000000003</v>
      </c>
      <c r="E519" s="44">
        <f>IF($C519,data!E495,NA())</f>
        <v>8.76647</v>
      </c>
      <c r="F519" s="43">
        <f>IF($C519,data!F495,0)</f>
        <v>119192</v>
      </c>
    </row>
    <row r="520" spans="2:6" x14ac:dyDescent="0.25">
      <c r="B520" s="19" t="str">
        <f>data!B496</f>
        <v>Pleven</v>
      </c>
      <c r="C520" s="43" t="b">
        <f>CHOOSE(mySelectionType,
SQRT((data!D496-control!$C$8)^2+(myAspectRatio*(data!E496-control!$C$9))^2)&lt;=control!$C$17,
AND(data!D496&lt;=control!$C$8,data!E496&gt;=control!$C$9,data!D496&gt;=control!$C$10,data!E496&lt;=control!$C$11))</f>
        <v>1</v>
      </c>
      <c r="D520" s="44">
        <f>IF($C520,data!D496,NA())</f>
        <v>43.416670000000003</v>
      </c>
      <c r="E520" s="44">
        <f>IF($C520,data!E496,NA())</f>
        <v>24.616669999999999</v>
      </c>
      <c r="F520" s="43">
        <f>IF($C520,data!F496,0)</f>
        <v>118675</v>
      </c>
    </row>
    <row r="521" spans="2:6" x14ac:dyDescent="0.25">
      <c r="B521" s="19" t="str">
        <f>data!B497</f>
        <v>Rimini</v>
      </c>
      <c r="C521" s="43" t="b">
        <f>CHOOSE(mySelectionType,
SQRT((data!D497-control!$C$8)^2+(myAspectRatio*(data!E497-control!$C$9))^2)&lt;=control!$C$17,
AND(data!D497&lt;=control!$C$8,data!E497&gt;=control!$C$9,data!D497&gt;=control!$C$10,data!E497&lt;=control!$C$11))</f>
        <v>1</v>
      </c>
      <c r="D521" s="44">
        <f>IF($C521,data!D497,NA())</f>
        <v>44.057549999999999</v>
      </c>
      <c r="E521" s="44">
        <f>IF($C521,data!E497,NA())</f>
        <v>12.56528</v>
      </c>
      <c r="F521" s="43">
        <f>IF($C521,data!F497,0)</f>
        <v>118673</v>
      </c>
    </row>
    <row r="522" spans="2:6" x14ac:dyDescent="0.25">
      <c r="B522" s="19" t="str">
        <f>data!B498</f>
        <v>Zielona Góra</v>
      </c>
      <c r="C522" s="43" t="b">
        <f>CHOOSE(mySelectionType,
SQRT((data!D498-control!$C$8)^2+(myAspectRatio*(data!E498-control!$C$9))^2)&lt;=control!$C$17,
AND(data!D498&lt;=control!$C$8,data!E498&gt;=control!$C$9,data!D498&gt;=control!$C$10,data!E498&lt;=control!$C$11))</f>
        <v>1</v>
      </c>
      <c r="D522" s="44">
        <f>IF($C522,data!D498,NA())</f>
        <v>51.935479999999998</v>
      </c>
      <c r="E522" s="44">
        <f>IF($C522,data!E498,NA())</f>
        <v>15.50643</v>
      </c>
      <c r="F522" s="43">
        <f>IF($C522,data!F498,0)</f>
        <v>118433</v>
      </c>
    </row>
    <row r="523" spans="2:6" x14ac:dyDescent="0.25">
      <c r="B523" s="19" t="str">
        <f>data!B499</f>
        <v>Berdyans’k</v>
      </c>
      <c r="C523" s="43" t="b">
        <f>CHOOSE(mySelectionType,
SQRT((data!D499-control!$C$8)^2+(myAspectRatio*(data!E499-control!$C$9))^2)&lt;=control!$C$17,
AND(data!D499&lt;=control!$C$8,data!E499&gt;=control!$C$9,data!D499&gt;=control!$C$10,data!E499&lt;=control!$C$11))</f>
        <v>0</v>
      </c>
      <c r="D523" s="44" t="e">
        <f>IF($C523,data!D499,NA())</f>
        <v>#N/A</v>
      </c>
      <c r="E523" s="44" t="e">
        <f>IF($C523,data!E499,NA())</f>
        <v>#N/A</v>
      </c>
      <c r="F523" s="43">
        <f>IF($C523,data!F499,0)</f>
        <v>0</v>
      </c>
    </row>
    <row r="524" spans="2:6" x14ac:dyDescent="0.25">
      <c r="B524" s="19" t="str">
        <f>data!B500</f>
        <v>Torrejón de Ardoz</v>
      </c>
      <c r="C524" s="43" t="b">
        <f>CHOOSE(mySelectionType,
SQRT((data!D500-control!$C$8)^2+(myAspectRatio*(data!E500-control!$C$9))^2)&lt;=control!$C$17,
AND(data!D500&lt;=control!$C$8,data!E500&gt;=control!$C$9,data!D500&gt;=control!$C$10,data!E500&lt;=control!$C$11))</f>
        <v>0</v>
      </c>
      <c r="D524" s="44" t="e">
        <f>IF($C524,data!D500,NA())</f>
        <v>#N/A</v>
      </c>
      <c r="E524" s="44" t="e">
        <f>IF($C524,data!E500,NA())</f>
        <v>#N/A</v>
      </c>
      <c r="F524" s="43">
        <f>IF($C524,data!F500,0)</f>
        <v>0</v>
      </c>
    </row>
    <row r="525" spans="2:6" x14ac:dyDescent="0.25">
      <c r="B525" s="19" t="str">
        <f>data!B501</f>
        <v>Uzhhorod</v>
      </c>
      <c r="C525" s="43" t="b">
        <f>CHOOSE(mySelectionType,
SQRT((data!D501-control!$C$8)^2+(myAspectRatio*(data!E501-control!$C$9))^2)&lt;=control!$C$17,
AND(data!D501&lt;=control!$C$8,data!E501&gt;=control!$C$9,data!D501&gt;=control!$C$10,data!E501&lt;=control!$C$11))</f>
        <v>1</v>
      </c>
      <c r="D525" s="44">
        <f>IF($C525,data!D501,NA())</f>
        <v>48.616669999999999</v>
      </c>
      <c r="E525" s="44">
        <f>IF($C525,data!E501,NA())</f>
        <v>22.3</v>
      </c>
      <c r="F525" s="43">
        <f>IF($C525,data!F501,0)</f>
        <v>117878</v>
      </c>
    </row>
    <row r="526" spans="2:6" x14ac:dyDescent="0.25">
      <c r="B526" s="19" t="str">
        <f>data!B502</f>
        <v>Tarnów</v>
      </c>
      <c r="C526" s="43" t="b">
        <f>CHOOSE(mySelectionType,
SQRT((data!D502-control!$C$8)^2+(myAspectRatio*(data!E502-control!$C$9))^2)&lt;=control!$C$17,
AND(data!D502&lt;=control!$C$8,data!E502&gt;=control!$C$9,data!D502&gt;=control!$C$10,data!E502&lt;=control!$C$11))</f>
        <v>1</v>
      </c>
      <c r="D526" s="44">
        <f>IF($C526,data!D502,NA())</f>
        <v>50.013809999999999</v>
      </c>
      <c r="E526" s="44">
        <f>IF($C526,data!E502,NA())</f>
        <v>20.986979999999999</v>
      </c>
      <c r="F526" s="43">
        <f>IF($C526,data!F502,0)</f>
        <v>117799</v>
      </c>
    </row>
    <row r="527" spans="2:6" x14ac:dyDescent="0.25">
      <c r="B527" s="19" t="str">
        <f>data!B503</f>
        <v>Rotherham</v>
      </c>
      <c r="C527" s="43" t="b">
        <f>CHOOSE(mySelectionType,
SQRT((data!D503-control!$C$8)^2+(myAspectRatio*(data!E503-control!$C$9))^2)&lt;=control!$C$17,
AND(data!D503&lt;=control!$C$8,data!E503&gt;=control!$C$9,data!D503&gt;=control!$C$10,data!E503&lt;=control!$C$11))</f>
        <v>0</v>
      </c>
      <c r="D527" s="44" t="e">
        <f>IF($C527,data!D503,NA())</f>
        <v>#N/A</v>
      </c>
      <c r="E527" s="44" t="e">
        <f>IF($C527,data!E503,NA())</f>
        <v>#N/A</v>
      </c>
      <c r="F527" s="43">
        <f>IF($C527,data!F503,0)</f>
        <v>0</v>
      </c>
    </row>
    <row r="528" spans="2:6" x14ac:dyDescent="0.25">
      <c r="B528" s="19" t="str">
        <f>data!B504</f>
        <v>Bremerhaven</v>
      </c>
      <c r="C528" s="43" t="b">
        <f>CHOOSE(mySelectionType,
SQRT((data!D504-control!$C$8)^2+(myAspectRatio*(data!E504-control!$C$9))^2)&lt;=control!$C$17,
AND(data!D504&lt;=control!$C$8,data!E504&gt;=control!$C$9,data!D504&gt;=control!$C$10,data!E504&lt;=control!$C$11))</f>
        <v>0</v>
      </c>
      <c r="D528" s="44" t="e">
        <f>IF($C528,data!D504,NA())</f>
        <v>#N/A</v>
      </c>
      <c r="E528" s="44" t="e">
        <f>IF($C528,data!E504,NA())</f>
        <v>#N/A</v>
      </c>
      <c r="F528" s="43">
        <f>IF($C528,data!F504,0)</f>
        <v>0</v>
      </c>
    </row>
    <row r="529" spans="2:6" x14ac:dyDescent="0.25">
      <c r="B529" s="19" t="str">
        <f>data!B505</f>
        <v>Panevėžys</v>
      </c>
      <c r="C529" s="43" t="b">
        <f>CHOOSE(mySelectionType,
SQRT((data!D505-control!$C$8)^2+(myAspectRatio*(data!E505-control!$C$9))^2)&lt;=control!$C$17,
AND(data!D505&lt;=control!$C$8,data!E505&gt;=control!$C$9,data!D505&gt;=control!$C$10,data!E505&lt;=control!$C$11))</f>
        <v>1</v>
      </c>
      <c r="D529" s="44">
        <f>IF($C529,data!D505,NA())</f>
        <v>55.733330000000002</v>
      </c>
      <c r="E529" s="44">
        <f>IF($C529,data!E505,NA())</f>
        <v>24.35</v>
      </c>
      <c r="F529" s="43">
        <f>IF($C529,data!F505,0)</f>
        <v>117395</v>
      </c>
    </row>
    <row r="530" spans="2:6" x14ac:dyDescent="0.25">
      <c r="B530" s="19" t="str">
        <f>data!B506</f>
        <v>Newport</v>
      </c>
      <c r="C530" s="43" t="b">
        <f>CHOOSE(mySelectionType,
SQRT((data!D506-control!$C$8)^2+(myAspectRatio*(data!E506-control!$C$9))^2)&lt;=control!$C$17,
AND(data!D506&lt;=control!$C$8,data!E506&gt;=control!$C$9,data!D506&gt;=control!$C$10,data!E506&lt;=control!$C$11))</f>
        <v>0</v>
      </c>
      <c r="D530" s="44" t="e">
        <f>IF($C530,data!D506,NA())</f>
        <v>#N/A</v>
      </c>
      <c r="E530" s="44" t="e">
        <f>IF($C530,data!E506,NA())</f>
        <v>#N/A</v>
      </c>
      <c r="F530" s="43">
        <f>IF($C530,data!F506,0)</f>
        <v>0</v>
      </c>
    </row>
    <row r="531" spans="2:6" x14ac:dyDescent="0.25">
      <c r="B531" s="19" t="str">
        <f>data!B507</f>
        <v>Remscheid</v>
      </c>
      <c r="C531" s="43" t="b">
        <f>CHOOSE(mySelectionType,
SQRT((data!D507-control!$C$8)^2+(myAspectRatio*(data!E507-control!$C$9))^2)&lt;=control!$C$17,
AND(data!D507&lt;=control!$C$8,data!E507&gt;=control!$C$9,data!D507&gt;=control!$C$10,data!E507&lt;=control!$C$11))</f>
        <v>0</v>
      </c>
      <c r="D531" s="44" t="e">
        <f>IF($C531,data!D507,NA())</f>
        <v>#N/A</v>
      </c>
      <c r="E531" s="44" t="e">
        <f>IF($C531,data!E507,NA())</f>
        <v>#N/A</v>
      </c>
      <c r="F531" s="43">
        <f>IF($C531,data!F507,0)</f>
        <v>0</v>
      </c>
    </row>
    <row r="532" spans="2:6" x14ac:dyDescent="0.25">
      <c r="B532" s="19" t="str">
        <f>data!B508</f>
        <v>Setúbal</v>
      </c>
      <c r="C532" s="43" t="b">
        <f>CHOOSE(mySelectionType,
SQRT((data!D508-control!$C$8)^2+(myAspectRatio*(data!E508-control!$C$9))^2)&lt;=control!$C$17,
AND(data!D508&lt;=control!$C$8,data!E508&gt;=control!$C$9,data!D508&gt;=control!$C$10,data!E508&lt;=control!$C$11))</f>
        <v>0</v>
      </c>
      <c r="D532" s="44" t="e">
        <f>IF($C532,data!D508,NA())</f>
        <v>#N/A</v>
      </c>
      <c r="E532" s="44" t="e">
        <f>IF($C532,data!E508,NA())</f>
        <v>#N/A</v>
      </c>
      <c r="F532" s="43">
        <f>IF($C532,data!F508,0)</f>
        <v>0</v>
      </c>
    </row>
    <row r="533" spans="2:6" x14ac:dyDescent="0.25">
      <c r="B533" s="19" t="str">
        <f>data!B509</f>
        <v>Čačak</v>
      </c>
      <c r="C533" s="43" t="b">
        <f>CHOOSE(mySelectionType,
SQRT((data!D509-control!$C$8)^2+(myAspectRatio*(data!E509-control!$C$9))^2)&lt;=control!$C$17,
AND(data!D509&lt;=control!$C$8,data!E509&gt;=control!$C$9,data!D509&gt;=control!$C$10,data!E509&lt;=control!$C$11))</f>
        <v>1</v>
      </c>
      <c r="D533" s="44">
        <f>IF($C533,data!D509,NA())</f>
        <v>43.891390000000001</v>
      </c>
      <c r="E533" s="44">
        <f>IF($C533,data!E509,NA())</f>
        <v>20.349720000000001</v>
      </c>
      <c r="F533" s="43">
        <f>IF($C533,data!F509,0)</f>
        <v>117072</v>
      </c>
    </row>
    <row r="534" spans="2:6" x14ac:dyDescent="0.25">
      <c r="B534" s="19" t="str">
        <f>data!B510</f>
        <v>Ordu</v>
      </c>
      <c r="C534" s="43" t="b">
        <f>CHOOSE(mySelectionType,
SQRT((data!D510-control!$C$8)^2+(myAspectRatio*(data!E510-control!$C$9))^2)&lt;=control!$C$17,
AND(data!D510&lt;=control!$C$8,data!E510&gt;=control!$C$9,data!D510&gt;=control!$C$10,data!E510&lt;=control!$C$11))</f>
        <v>0</v>
      </c>
      <c r="D534" s="44" t="e">
        <f>IF($C534,data!D510,NA())</f>
        <v>#N/A</v>
      </c>
      <c r="E534" s="44" t="e">
        <f>IF($C534,data!E510,NA())</f>
        <v>#N/A</v>
      </c>
      <c r="F534" s="43">
        <f>IF($C534,data!F510,0)</f>
        <v>0</v>
      </c>
    </row>
    <row r="535" spans="2:6" x14ac:dyDescent="0.25">
      <c r="B535" s="19" t="str">
        <f>data!B511</f>
        <v>Lausanne</v>
      </c>
      <c r="C535" s="43" t="b">
        <f>CHOOSE(mySelectionType,
SQRT((data!D511-control!$C$8)^2+(myAspectRatio*(data!E511-control!$C$9))^2)&lt;=control!$C$17,
AND(data!D511&lt;=control!$C$8,data!E511&gt;=control!$C$9,data!D511&gt;=control!$C$10,data!E511&lt;=control!$C$11))</f>
        <v>0</v>
      </c>
      <c r="D535" s="44" t="e">
        <f>IF($C535,data!D511,NA())</f>
        <v>#N/A</v>
      </c>
      <c r="E535" s="44" t="e">
        <f>IF($C535,data!E511,NA())</f>
        <v>#N/A</v>
      </c>
      <c r="F535" s="43">
        <f>IF($C535,data!F511,0)</f>
        <v>0</v>
      </c>
    </row>
    <row r="536" spans="2:6" x14ac:dyDescent="0.25">
      <c r="B536" s="19" t="str">
        <f>data!B512</f>
        <v>Brugge</v>
      </c>
      <c r="C536" s="43" t="b">
        <f>CHOOSE(mySelectionType,
SQRT((data!D512-control!$C$8)^2+(myAspectRatio*(data!E512-control!$C$9))^2)&lt;=control!$C$17,
AND(data!D512&lt;=control!$C$8,data!E512&gt;=control!$C$9,data!D512&gt;=control!$C$10,data!E512&lt;=control!$C$11))</f>
        <v>0</v>
      </c>
      <c r="D536" s="44" t="e">
        <f>IF($C536,data!D512,NA())</f>
        <v>#N/A</v>
      </c>
      <c r="E536" s="44" t="e">
        <f>IF($C536,data!E512,NA())</f>
        <v>#N/A</v>
      </c>
      <c r="F536" s="43">
        <f>IF($C536,data!F512,0)</f>
        <v>0</v>
      </c>
    </row>
    <row r="537" spans="2:6" x14ac:dyDescent="0.25">
      <c r="B537" s="19" t="str">
        <f>data!B513</f>
        <v>Pescara</v>
      </c>
      <c r="C537" s="43" t="b">
        <f>CHOOSE(mySelectionType,
SQRT((data!D513-control!$C$8)^2+(myAspectRatio*(data!E513-control!$C$9))^2)&lt;=control!$C$17,
AND(data!D513&lt;=control!$C$8,data!E513&gt;=control!$C$9,data!D513&gt;=control!$C$10,data!E513&lt;=control!$C$11))</f>
        <v>1</v>
      </c>
      <c r="D537" s="44">
        <f>IF($C537,data!D513,NA())</f>
        <v>42.458399999999997</v>
      </c>
      <c r="E537" s="44">
        <f>IF($C537,data!E513,NA())</f>
        <v>14.202830000000001</v>
      </c>
      <c r="F537" s="43">
        <f>IF($C537,data!F513,0)</f>
        <v>116596</v>
      </c>
    </row>
    <row r="538" spans="2:6" x14ac:dyDescent="0.25">
      <c r="B538" s="19" t="str">
        <f>data!B514</f>
        <v>Jaén</v>
      </c>
      <c r="C538" s="43" t="b">
        <f>CHOOSE(mySelectionType,
SQRT((data!D514-control!$C$8)^2+(myAspectRatio*(data!E514-control!$C$9))^2)&lt;=control!$C$17,
AND(data!D514&lt;=control!$C$8,data!E514&gt;=control!$C$9,data!D514&gt;=control!$C$10,data!E514&lt;=control!$C$11))</f>
        <v>0</v>
      </c>
      <c r="D538" s="44" t="e">
        <f>IF($C538,data!D514,NA())</f>
        <v>#N/A</v>
      </c>
      <c r="E538" s="44" t="e">
        <f>IF($C538,data!E514,NA())</f>
        <v>#N/A</v>
      </c>
      <c r="F538" s="43">
        <f>IF($C538,data!F514,0)</f>
        <v>0</v>
      </c>
    </row>
    <row r="539" spans="2:6" x14ac:dyDescent="0.25">
      <c r="B539" s="19" t="str">
        <f>data!B515</f>
        <v>Nyíregyháza</v>
      </c>
      <c r="C539" s="43" t="b">
        <f>CHOOSE(mySelectionType,
SQRT((data!D515-control!$C$8)^2+(myAspectRatio*(data!E515-control!$C$9))^2)&lt;=control!$C$17,
AND(data!D515&lt;=control!$C$8,data!E515&gt;=control!$C$9,data!D515&gt;=control!$C$10,data!E515&lt;=control!$C$11))</f>
        <v>1</v>
      </c>
      <c r="D539" s="44">
        <f>IF($C539,data!D515,NA())</f>
        <v>47.955390000000001</v>
      </c>
      <c r="E539" s="44">
        <f>IF($C539,data!E515,NA())</f>
        <v>21.716709999999999</v>
      </c>
      <c r="F539" s="43">
        <f>IF($C539,data!F515,0)</f>
        <v>116298</v>
      </c>
    </row>
    <row r="540" spans="2:6" x14ac:dyDescent="0.25">
      <c r="B540" s="19" t="str">
        <f>data!B516</f>
        <v>Algeciras</v>
      </c>
      <c r="C540" s="43" t="b">
        <f>CHOOSE(mySelectionType,
SQRT((data!D516-control!$C$8)^2+(myAspectRatio*(data!E516-control!$C$9))^2)&lt;=control!$C$17,
AND(data!D516&lt;=control!$C$8,data!E516&gt;=control!$C$9,data!D516&gt;=control!$C$10,data!E516&lt;=control!$C$11))</f>
        <v>0</v>
      </c>
      <c r="D540" s="44" t="e">
        <f>IF($C540,data!D516,NA())</f>
        <v>#N/A</v>
      </c>
      <c r="E540" s="44" t="e">
        <f>IF($C540,data!E516,NA())</f>
        <v>#N/A</v>
      </c>
      <c r="F540" s="43">
        <f>IF($C540,data!F516,0)</f>
        <v>0</v>
      </c>
    </row>
    <row r="541" spans="2:6" x14ac:dyDescent="0.25">
      <c r="B541" s="19" t="str">
        <f>data!B517</f>
        <v>Alchevs’k</v>
      </c>
      <c r="C541" s="43" t="b">
        <f>CHOOSE(mySelectionType,
SQRT((data!D517-control!$C$8)^2+(myAspectRatio*(data!E517-control!$C$9))^2)&lt;=control!$C$17,
AND(data!D517&lt;=control!$C$8,data!E517&gt;=control!$C$9,data!D517&gt;=control!$C$10,data!E517&lt;=control!$C$11))</f>
        <v>0</v>
      </c>
      <c r="D541" s="44" t="e">
        <f>IF($C541,data!D517,NA())</f>
        <v>#N/A</v>
      </c>
      <c r="E541" s="44" t="e">
        <f>IF($C541,data!E517,NA())</f>
        <v>#N/A</v>
      </c>
      <c r="F541" s="43">
        <f>IF($C541,data!F517,0)</f>
        <v>0</v>
      </c>
    </row>
    <row r="542" spans="2:6" x14ac:dyDescent="0.25">
      <c r="B542" s="19" t="str">
        <f>data!B518</f>
        <v>Pavlohrad</v>
      </c>
      <c r="C542" s="43" t="b">
        <f>CHOOSE(mySelectionType,
SQRT((data!D518-control!$C$8)^2+(myAspectRatio*(data!E518-control!$C$9))^2)&lt;=control!$C$17,
AND(data!D518&lt;=control!$C$8,data!E518&gt;=control!$C$9,data!D518&gt;=control!$C$10,data!E518&lt;=control!$C$11))</f>
        <v>0</v>
      </c>
      <c r="D542" s="44" t="e">
        <f>IF($C542,data!D518,NA())</f>
        <v>#N/A</v>
      </c>
      <c r="E542" s="44" t="e">
        <f>IF($C542,data!E518,NA())</f>
        <v>#N/A</v>
      </c>
      <c r="F542" s="43">
        <f>IF($C542,data!F518,0)</f>
        <v>0</v>
      </c>
    </row>
    <row r="543" spans="2:6" x14ac:dyDescent="0.25">
      <c r="B543" s="19" t="str">
        <f>data!B519</f>
        <v>Zoetermeer</v>
      </c>
      <c r="C543" s="43" t="b">
        <f>CHOOSE(mySelectionType,
SQRT((data!D519-control!$C$8)^2+(myAspectRatio*(data!E519-control!$C$9))^2)&lt;=control!$C$17,
AND(data!D519&lt;=control!$C$8,data!E519&gt;=control!$C$9,data!D519&gt;=control!$C$10,data!E519&lt;=control!$C$11))</f>
        <v>0</v>
      </c>
      <c r="D543" s="44" t="e">
        <f>IF($C543,data!D519,NA())</f>
        <v>#N/A</v>
      </c>
      <c r="E543" s="44" t="e">
        <f>IF($C543,data!E519,NA())</f>
        <v>#N/A</v>
      </c>
      <c r="F543" s="43">
        <f>IF($C543,data!F519,0)</f>
        <v>0</v>
      </c>
    </row>
    <row r="544" spans="2:6" x14ac:dyDescent="0.25">
      <c r="B544" s="19" t="str">
        <f>data!B520</f>
        <v>Parla</v>
      </c>
      <c r="C544" s="43" t="b">
        <f>CHOOSE(mySelectionType,
SQRT((data!D520-control!$C$8)^2+(myAspectRatio*(data!E520-control!$C$9))^2)&lt;=control!$C$17,
AND(data!D520&lt;=control!$C$8,data!E520&gt;=control!$C$9,data!D520&gt;=control!$C$10,data!E520&lt;=control!$C$11))</f>
        <v>0</v>
      </c>
      <c r="D544" s="44" t="e">
        <f>IF($C544,data!D520,NA())</f>
        <v>#N/A</v>
      </c>
      <c r="E544" s="44" t="e">
        <f>IF($C544,data!E520,NA())</f>
        <v>#N/A</v>
      </c>
      <c r="F544" s="43">
        <f>IF($C544,data!F520,0)</f>
        <v>0</v>
      </c>
    </row>
    <row r="545" spans="2:6" x14ac:dyDescent="0.25">
      <c r="B545" s="19" t="str">
        <f>data!B521</f>
        <v>Botoşani</v>
      </c>
      <c r="C545" s="43" t="b">
        <f>CHOOSE(mySelectionType,
SQRT((data!D521-control!$C$8)^2+(myAspectRatio*(data!E521-control!$C$9))^2)&lt;=control!$C$17,
AND(data!D521&lt;=control!$C$8,data!E521&gt;=control!$C$9,data!D521&gt;=control!$C$10,data!E521&lt;=control!$C$11))</f>
        <v>1</v>
      </c>
      <c r="D545" s="44">
        <f>IF($C545,data!D521,NA())</f>
        <v>47.75</v>
      </c>
      <c r="E545" s="44">
        <f>IF($C545,data!E521,NA())</f>
        <v>26.66667</v>
      </c>
      <c r="F545" s="43">
        <f>IF($C545,data!F521,0)</f>
        <v>114783</v>
      </c>
    </row>
    <row r="546" spans="2:6" x14ac:dyDescent="0.25">
      <c r="B546" s="19" t="str">
        <f>data!B522</f>
        <v>Bergamo</v>
      </c>
      <c r="C546" s="43" t="b">
        <f>CHOOSE(mySelectionType,
SQRT((data!D522-control!$C$8)^2+(myAspectRatio*(data!E522-control!$C$9))^2)&lt;=control!$C$17,
AND(data!D522&lt;=control!$C$8,data!E522&gt;=control!$C$9,data!D522&gt;=control!$C$10,data!E522&lt;=control!$C$11))</f>
        <v>1</v>
      </c>
      <c r="D546" s="44">
        <f>IF($C546,data!D522,NA())</f>
        <v>45.696010000000001</v>
      </c>
      <c r="E546" s="44">
        <f>IF($C546,data!E522,NA())</f>
        <v>9.6672100000000007</v>
      </c>
      <c r="F546" s="43">
        <f>IF($C546,data!F522,0)</f>
        <v>114162</v>
      </c>
    </row>
    <row r="547" spans="2:6" x14ac:dyDescent="0.25">
      <c r="B547" s="19" t="str">
        <f>data!B523</f>
        <v>Erzincan</v>
      </c>
      <c r="C547" s="43" t="b">
        <f>CHOOSE(mySelectionType,
SQRT((data!D523-control!$C$8)^2+(myAspectRatio*(data!E523-control!$C$9))^2)&lt;=control!$C$17,
AND(data!D523&lt;=control!$C$8,data!E523&gt;=control!$C$9,data!D523&gt;=control!$C$10,data!E523&lt;=control!$C$11))</f>
        <v>0</v>
      </c>
      <c r="D547" s="44" t="e">
        <f>IF($C547,data!D523,NA())</f>
        <v>#N/A</v>
      </c>
      <c r="E547" s="44" t="e">
        <f>IF($C547,data!E523,NA())</f>
        <v>#N/A</v>
      </c>
      <c r="F547" s="43">
        <f>IF($C547,data!F523,0)</f>
        <v>0</v>
      </c>
    </row>
    <row r="548" spans="2:6" x14ac:dyDescent="0.25">
      <c r="B548" s="19" t="str">
        <f>data!B524</f>
        <v>Chorzów</v>
      </c>
      <c r="C548" s="43" t="b">
        <f>CHOOSE(mySelectionType,
SQRT((data!D524-control!$C$8)^2+(myAspectRatio*(data!E524-control!$C$9))^2)&lt;=control!$C$17,
AND(data!D524&lt;=control!$C$8,data!E524&gt;=control!$C$9,data!D524&gt;=control!$C$10,data!E524&lt;=control!$C$11))</f>
        <v>1</v>
      </c>
      <c r="D548" s="44">
        <f>IF($C548,data!D524,NA())</f>
        <v>50.305819999999997</v>
      </c>
      <c r="E548" s="44">
        <f>IF($C548,data!E524,NA())</f>
        <v>18.9742</v>
      </c>
      <c r="F548" s="43">
        <f>IF($C548,data!F524,0)</f>
        <v>113430</v>
      </c>
    </row>
    <row r="549" spans="2:6" x14ac:dyDescent="0.25">
      <c r="B549" s="19" t="str">
        <f>data!B525</f>
        <v>Exeter</v>
      </c>
      <c r="C549" s="43" t="b">
        <f>CHOOSE(mySelectionType,
SQRT((data!D525-control!$C$8)^2+(myAspectRatio*(data!E525-control!$C$9))^2)&lt;=control!$C$17,
AND(data!D525&lt;=control!$C$8,data!E525&gt;=control!$C$9,data!D525&gt;=control!$C$10,data!E525&lt;=control!$C$11))</f>
        <v>0</v>
      </c>
      <c r="D549" s="44" t="e">
        <f>IF($C549,data!D525,NA())</f>
        <v>#N/A</v>
      </c>
      <c r="E549" s="44" t="e">
        <f>IF($C549,data!E525,NA())</f>
        <v>#N/A</v>
      </c>
      <c r="F549" s="43">
        <f>IF($C549,data!F525,0)</f>
        <v>0</v>
      </c>
    </row>
    <row r="550" spans="2:6" x14ac:dyDescent="0.25">
      <c r="B550" s="19" t="str">
        <f>data!B526</f>
        <v>Alanya</v>
      </c>
      <c r="C550" s="43" t="b">
        <f>CHOOSE(mySelectionType,
SQRT((data!D526-control!$C$8)^2+(myAspectRatio*(data!E526-control!$C$9))^2)&lt;=control!$C$17,
AND(data!D526&lt;=control!$C$8,data!E526&gt;=control!$C$9,data!D526&gt;=control!$C$10,data!E526&lt;=control!$C$11))</f>
        <v>0</v>
      </c>
      <c r="D550" s="44" t="e">
        <f>IF($C550,data!D526,NA())</f>
        <v>#N/A</v>
      </c>
      <c r="E550" s="44" t="e">
        <f>IF($C550,data!E526,NA())</f>
        <v>#N/A</v>
      </c>
      <c r="F550" s="43">
        <f>IF($C550,data!F526,0)</f>
        <v>0</v>
      </c>
    </row>
    <row r="551" spans="2:6" x14ac:dyDescent="0.25">
      <c r="B551" s="19" t="str">
        <f>data!B527</f>
        <v>Eastbourne</v>
      </c>
      <c r="C551" s="43" t="b">
        <f>CHOOSE(mySelectionType,
SQRT((data!D527-control!$C$8)^2+(myAspectRatio*(data!E527-control!$C$9))^2)&lt;=control!$C$17,
AND(data!D527&lt;=control!$C$8,data!E527&gt;=control!$C$9,data!D527&gt;=control!$C$10,data!E527&lt;=control!$C$11))</f>
        <v>0</v>
      </c>
      <c r="D551" s="44" t="e">
        <f>IF($C551,data!D527,NA())</f>
        <v>#N/A</v>
      </c>
      <c r="E551" s="44" t="e">
        <f>IF($C551,data!E527,NA())</f>
        <v>#N/A</v>
      </c>
      <c r="F551" s="43">
        <f>IF($C551,data!F527,0)</f>
        <v>0</v>
      </c>
    </row>
    <row r="552" spans="2:6" x14ac:dyDescent="0.25">
      <c r="B552" s="19" t="str">
        <f>data!B528</f>
        <v>Rouen</v>
      </c>
      <c r="C552" s="43" t="b">
        <f>CHOOSE(mySelectionType,
SQRT((data!D528-control!$C$8)^2+(myAspectRatio*(data!E528-control!$C$9))^2)&lt;=control!$C$17,
AND(data!D528&lt;=control!$C$8,data!E528&gt;=control!$C$9,data!D528&gt;=control!$C$10,data!E528&lt;=control!$C$11))</f>
        <v>0</v>
      </c>
      <c r="D552" s="44" t="e">
        <f>IF($C552,data!D528,NA())</f>
        <v>#N/A</v>
      </c>
      <c r="E552" s="44" t="e">
        <f>IF($C552,data!E528,NA())</f>
        <v>#N/A</v>
      </c>
      <c r="F552" s="43">
        <f>IF($C552,data!F528,0)</f>
        <v>0</v>
      </c>
    </row>
    <row r="553" spans="2:6" x14ac:dyDescent="0.25">
      <c r="B553" s="19" t="str">
        <f>data!B529</f>
        <v>Reutlingen</v>
      </c>
      <c r="C553" s="43" t="b">
        <f>CHOOSE(mySelectionType,
SQRT((data!D529-control!$C$8)^2+(myAspectRatio*(data!E529-control!$C$9))^2)&lt;=control!$C$17,
AND(data!D529&lt;=control!$C$8,data!E529&gt;=control!$C$9,data!D529&gt;=control!$C$10,data!E529&lt;=control!$C$11))</f>
        <v>1</v>
      </c>
      <c r="D553" s="44">
        <f>IF($C553,data!D529,NA())</f>
        <v>48.491439999999997</v>
      </c>
      <c r="E553" s="44">
        <f>IF($C553,data!E529,NA())</f>
        <v>9.2042699999999993</v>
      </c>
      <c r="F553" s="43">
        <f>IF($C553,data!F529,0)</f>
        <v>112627</v>
      </c>
    </row>
    <row r="554" spans="2:6" x14ac:dyDescent="0.25">
      <c r="B554" s="19" t="str">
        <f>data!B530</f>
        <v>Satu Mare</v>
      </c>
      <c r="C554" s="43" t="b">
        <f>CHOOSE(mySelectionType,
SQRT((data!D530-control!$C$8)^2+(myAspectRatio*(data!E530-control!$C$9))^2)&lt;=control!$C$17,
AND(data!D530&lt;=control!$C$8,data!E530&gt;=control!$C$9,data!D530&gt;=control!$C$10,data!E530&lt;=control!$C$11))</f>
        <v>1</v>
      </c>
      <c r="D554" s="44">
        <f>IF($C554,data!D530,NA())</f>
        <v>47.8</v>
      </c>
      <c r="E554" s="44">
        <f>IF($C554,data!E530,NA())</f>
        <v>22.883330000000001</v>
      </c>
      <c r="F554" s="43">
        <f>IF($C554,data!F530,0)</f>
        <v>112490</v>
      </c>
    </row>
    <row r="555" spans="2:6" x14ac:dyDescent="0.25">
      <c r="B555" s="19" t="str">
        <f>data!B531</f>
        <v>Innsbruck</v>
      </c>
      <c r="C555" s="43" t="b">
        <f>CHOOSE(mySelectionType,
SQRT((data!D531-control!$C$8)^2+(myAspectRatio*(data!E531-control!$C$9))^2)&lt;=control!$C$17,
AND(data!D531&lt;=control!$C$8,data!E531&gt;=control!$C$9,data!D531&gt;=control!$C$10,data!E531&lt;=control!$C$11))</f>
        <v>1</v>
      </c>
      <c r="D555" s="44">
        <f>IF($C555,data!D531,NA())</f>
        <v>47.262659999999997</v>
      </c>
      <c r="E555" s="44">
        <f>IF($C555,data!E531,NA())</f>
        <v>11.394539999999999</v>
      </c>
      <c r="F555" s="43">
        <f>IF($C555,data!F531,0)</f>
        <v>112467</v>
      </c>
    </row>
    <row r="556" spans="2:6" x14ac:dyDescent="0.25">
      <c r="B556" s="19" t="str">
        <f>data!B532</f>
        <v>Mazyr</v>
      </c>
      <c r="C556" s="43" t="b">
        <f>CHOOSE(mySelectionType,
SQRT((data!D532-control!$C$8)^2+(myAspectRatio*(data!E532-control!$C$9))^2)&lt;=control!$C$17,
AND(data!D532&lt;=control!$C$8,data!E532&gt;=control!$C$9,data!D532&gt;=control!$C$10,data!E532&lt;=control!$C$11))</f>
        <v>1</v>
      </c>
      <c r="D556" s="44">
        <f>IF($C556,data!D532,NA())</f>
        <v>52.049500000000002</v>
      </c>
      <c r="E556" s="44">
        <f>IF($C556,data!E532,NA())</f>
        <v>29.2456</v>
      </c>
      <c r="F556" s="43">
        <f>IF($C556,data!F532,0)</f>
        <v>112137</v>
      </c>
    </row>
    <row r="557" spans="2:6" x14ac:dyDescent="0.25">
      <c r="B557" s="19" t="str">
        <f>data!B533</f>
        <v>Fürth</v>
      </c>
      <c r="C557" s="43" t="b">
        <f>CHOOSE(mySelectionType,
SQRT((data!D533-control!$C$8)^2+(myAspectRatio*(data!E533-control!$C$9))^2)&lt;=control!$C$17,
AND(data!D533&lt;=control!$C$8,data!E533&gt;=control!$C$9,data!D533&gt;=control!$C$10,data!E533&lt;=control!$C$11))</f>
        <v>1</v>
      </c>
      <c r="D557" s="44">
        <f>IF($C557,data!D533,NA())</f>
        <v>49.475929999999998</v>
      </c>
      <c r="E557" s="44">
        <f>IF($C557,data!E533,NA())</f>
        <v>10.98856</v>
      </c>
      <c r="F557" s="43">
        <f>IF($C557,data!F533,0)</f>
        <v>112025</v>
      </c>
    </row>
    <row r="558" spans="2:6" x14ac:dyDescent="0.25">
      <c r="B558" s="19" t="str">
        <f>data!B534</f>
        <v>Zwolle</v>
      </c>
      <c r="C558" s="43" t="b">
        <f>CHOOSE(mySelectionType,
SQRT((data!D534-control!$C$8)^2+(myAspectRatio*(data!E534-control!$C$9))^2)&lt;=control!$C$17,
AND(data!D534&lt;=control!$C$8,data!E534&gt;=control!$C$9,data!D534&gt;=control!$C$10,data!E534&lt;=control!$C$11))</f>
        <v>0</v>
      </c>
      <c r="D558" s="44" t="e">
        <f>IF($C558,data!D534,NA())</f>
        <v>#N/A</v>
      </c>
      <c r="E558" s="44" t="e">
        <f>IF($C558,data!E534,NA())</f>
        <v>#N/A</v>
      </c>
      <c r="F558" s="43">
        <f>IF($C558,data!F534,0)</f>
        <v>0</v>
      </c>
    </row>
    <row r="559" spans="2:6" x14ac:dyDescent="0.25">
      <c r="B559" s="19" t="str">
        <f>data!B535</f>
        <v>Lysychans’k</v>
      </c>
      <c r="C559" s="43" t="b">
        <f>CHOOSE(mySelectionType,
SQRT((data!D535-control!$C$8)^2+(myAspectRatio*(data!E535-control!$C$9))^2)&lt;=control!$C$17,
AND(data!D535&lt;=control!$C$8,data!E535&gt;=control!$C$9,data!D535&gt;=control!$C$10,data!E535&lt;=control!$C$11))</f>
        <v>0</v>
      </c>
      <c r="D559" s="44" t="e">
        <f>IF($C559,data!D535,NA())</f>
        <v>#N/A</v>
      </c>
      <c r="E559" s="44" t="e">
        <f>IF($C559,data!E535,NA())</f>
        <v>#N/A</v>
      </c>
      <c r="F559" s="43">
        <f>IF($C559,data!F535,0)</f>
        <v>0</v>
      </c>
    </row>
    <row r="560" spans="2:6" x14ac:dyDescent="0.25">
      <c r="B560" s="19" t="str">
        <f>data!B536</f>
        <v>Daugavpils</v>
      </c>
      <c r="C560" s="43" t="b">
        <f>CHOOSE(mySelectionType,
SQRT((data!D536-control!$C$8)^2+(myAspectRatio*(data!E536-control!$C$9))^2)&lt;=control!$C$17,
AND(data!D536&lt;=control!$C$8,data!E536&gt;=control!$C$9,data!D536&gt;=control!$C$10,data!E536&lt;=control!$C$11))</f>
        <v>1</v>
      </c>
      <c r="D560" s="44">
        <f>IF($C560,data!D536,NA())</f>
        <v>55.883330000000001</v>
      </c>
      <c r="E560" s="44">
        <f>IF($C560,data!E536,NA())</f>
        <v>26.533329999999999</v>
      </c>
      <c r="F560" s="43">
        <f>IF($C560,data!F536,0)</f>
        <v>111564</v>
      </c>
    </row>
    <row r="561" spans="2:6" x14ac:dyDescent="0.25">
      <c r="B561" s="19" t="str">
        <f>data!B537</f>
        <v>Mulhouse</v>
      </c>
      <c r="C561" s="43" t="b">
        <f>CHOOSE(mySelectionType,
SQRT((data!D537-control!$C$8)^2+(myAspectRatio*(data!E537-control!$C$9))^2)&lt;=control!$C$17,
AND(data!D537&lt;=control!$C$8,data!E537&gt;=control!$C$9,data!D537&gt;=control!$C$10,data!E537&lt;=control!$C$11))</f>
        <v>0</v>
      </c>
      <c r="D561" s="44" t="e">
        <f>IF($C561,data!D537,NA())</f>
        <v>#N/A</v>
      </c>
      <c r="E561" s="44" t="e">
        <f>IF($C561,data!E537,NA())</f>
        <v>#N/A</v>
      </c>
      <c r="F561" s="43">
        <f>IF($C561,data!F537,0)</f>
        <v>0</v>
      </c>
    </row>
    <row r="562" spans="2:6" x14ac:dyDescent="0.25">
      <c r="B562" s="19" t="str">
        <f>data!B538</f>
        <v>Turhal</v>
      </c>
      <c r="C562" s="43" t="b">
        <f>CHOOSE(mySelectionType,
SQRT((data!D538-control!$C$8)^2+(myAspectRatio*(data!E538-control!$C$9))^2)&lt;=control!$C$17,
AND(data!D538&lt;=control!$C$8,data!E538&gt;=control!$C$9,data!D538&gt;=control!$C$10,data!E538&lt;=control!$C$11))</f>
        <v>0</v>
      </c>
      <c r="D562" s="44" t="e">
        <f>IF($C562,data!D538,NA())</f>
        <v>#N/A</v>
      </c>
      <c r="E562" s="44" t="e">
        <f>IF($C562,data!E538,NA())</f>
        <v>#N/A</v>
      </c>
      <c r="F562" s="43">
        <f>IF($C562,data!F538,0)</f>
        <v>0</v>
      </c>
    </row>
    <row r="563" spans="2:6" x14ac:dyDescent="0.25">
      <c r="B563" s="19" t="str">
        <f>data!B539</f>
        <v>Perpignan</v>
      </c>
      <c r="C563" s="43" t="b">
        <f>CHOOSE(mySelectionType,
SQRT((data!D539-control!$C$8)^2+(myAspectRatio*(data!E539-control!$C$9))^2)&lt;=control!$C$17,
AND(data!D539&lt;=control!$C$8,data!E539&gt;=control!$C$9,data!D539&gt;=control!$C$10,data!E539&lt;=control!$C$11))</f>
        <v>0</v>
      </c>
      <c r="D563" s="44" t="e">
        <f>IF($C563,data!D539,NA())</f>
        <v>#N/A</v>
      </c>
      <c r="E563" s="44" t="e">
        <f>IF($C563,data!E539,NA())</f>
        <v>#N/A</v>
      </c>
      <c r="F563" s="43">
        <f>IF($C563,data!F539,0)</f>
        <v>0</v>
      </c>
    </row>
    <row r="564" spans="2:6" x14ac:dyDescent="0.25">
      <c r="B564" s="19" t="str">
        <f>data!B540</f>
        <v>Caen</v>
      </c>
      <c r="C564" s="43" t="b">
        <f>CHOOSE(mySelectionType,
SQRT((data!D540-control!$C$8)^2+(myAspectRatio*(data!E540-control!$C$9))^2)&lt;=control!$C$17,
AND(data!D540&lt;=control!$C$8,data!E540&gt;=control!$C$9,data!D540&gt;=control!$C$10,data!E540&lt;=control!$C$11))</f>
        <v>0</v>
      </c>
      <c r="D564" s="44" t="e">
        <f>IF($C564,data!D540,NA())</f>
        <v>#N/A</v>
      </c>
      <c r="E564" s="44" t="e">
        <f>IF($C564,data!E540,NA())</f>
        <v>#N/A</v>
      </c>
      <c r="F564" s="43">
        <f>IF($C564,data!F540,0)</f>
        <v>0</v>
      </c>
    </row>
    <row r="565" spans="2:6" x14ac:dyDescent="0.25">
      <c r="B565" s="19" t="str">
        <f>data!B541</f>
        <v>Bender</v>
      </c>
      <c r="C565" s="43" t="b">
        <f>CHOOSE(mySelectionType,
SQRT((data!D541-control!$C$8)^2+(myAspectRatio*(data!E541-control!$C$9))^2)&lt;=control!$C$17,
AND(data!D541&lt;=control!$C$8,data!E541&gt;=control!$C$9,data!D541&gt;=control!$C$10,data!E541&lt;=control!$C$11))</f>
        <v>1</v>
      </c>
      <c r="D565" s="44">
        <f>IF($C565,data!D541,NA())</f>
        <v>46.830559999999998</v>
      </c>
      <c r="E565" s="44">
        <f>IF($C565,data!E541,NA())</f>
        <v>29.471109999999999</v>
      </c>
      <c r="F565" s="43">
        <f>IF($C565,data!F541,0)</f>
        <v>110175</v>
      </c>
    </row>
    <row r="566" spans="2:6" x14ac:dyDescent="0.25">
      <c r="B566" s="19" t="str">
        <f>data!B542</f>
        <v>Mendip</v>
      </c>
      <c r="C566" s="43" t="b">
        <f>CHOOSE(mySelectionType,
SQRT((data!D542-control!$C$8)^2+(myAspectRatio*(data!E542-control!$C$9))^2)&lt;=control!$C$17,
AND(data!D542&lt;=control!$C$8,data!E542&gt;=control!$C$9,data!D542&gt;=control!$C$10,data!E542&lt;=control!$C$11))</f>
        <v>0</v>
      </c>
      <c r="D566" s="44" t="e">
        <f>IF($C566,data!D542,NA())</f>
        <v>#N/A</v>
      </c>
      <c r="E566" s="44" t="e">
        <f>IF($C566,data!E542,NA())</f>
        <v>#N/A</v>
      </c>
      <c r="F566" s="43">
        <f>IF($C566,data!F542,0)</f>
        <v>0</v>
      </c>
    </row>
    <row r="567" spans="2:6" x14ac:dyDescent="0.25">
      <c r="B567" s="19" t="str">
        <f>data!B543</f>
        <v>Kecskemét</v>
      </c>
      <c r="C567" s="43" t="b">
        <f>CHOOSE(mySelectionType,
SQRT((data!D543-control!$C$8)^2+(myAspectRatio*(data!E543-control!$C$9))^2)&lt;=control!$C$17,
AND(data!D543&lt;=control!$C$8,data!E543&gt;=control!$C$9,data!D543&gt;=control!$C$10,data!E543&lt;=control!$C$11))</f>
        <v>1</v>
      </c>
      <c r="D567" s="44">
        <f>IF($C567,data!D543,NA())</f>
        <v>46.906179999999999</v>
      </c>
      <c r="E567" s="44">
        <f>IF($C567,data!E543,NA())</f>
        <v>19.691279999999999</v>
      </c>
      <c r="F567" s="43">
        <f>IF($C567,data!F543,0)</f>
        <v>109847</v>
      </c>
    </row>
    <row r="568" spans="2:6" x14ac:dyDescent="0.25">
      <c r="B568" s="19" t="str">
        <f>data!B544</f>
        <v>Colchester</v>
      </c>
      <c r="C568" s="43" t="b">
        <f>CHOOSE(mySelectionType,
SQRT((data!D544-control!$C$8)^2+(myAspectRatio*(data!E544-control!$C$9))^2)&lt;=control!$C$17,
AND(data!D544&lt;=control!$C$8,data!E544&gt;=control!$C$9,data!D544&gt;=control!$C$10,data!E544&lt;=control!$C$11))</f>
        <v>0</v>
      </c>
      <c r="D568" s="44" t="e">
        <f>IF($C568,data!D544,NA())</f>
        <v>#N/A</v>
      </c>
      <c r="E568" s="44" t="e">
        <f>IF($C568,data!E544,NA())</f>
        <v>#N/A</v>
      </c>
      <c r="F568" s="43">
        <f>IF($C568,data!F544,0)</f>
        <v>0</v>
      </c>
    </row>
    <row r="569" spans="2:6" x14ac:dyDescent="0.25">
      <c r="B569" s="19" t="str">
        <f>data!B545</f>
        <v>Kalisz</v>
      </c>
      <c r="C569" s="43" t="b">
        <f>CHOOSE(mySelectionType,
SQRT((data!D545-control!$C$8)^2+(myAspectRatio*(data!E545-control!$C$9))^2)&lt;=control!$C$17,
AND(data!D545&lt;=control!$C$8,data!E545&gt;=control!$C$9,data!D545&gt;=control!$C$10,data!E545&lt;=control!$C$11))</f>
        <v>1</v>
      </c>
      <c r="D569" s="44">
        <f>IF($C569,data!D545,NA())</f>
        <v>51.761090000000003</v>
      </c>
      <c r="E569" s="44">
        <f>IF($C569,data!E545,NA())</f>
        <v>18.09102</v>
      </c>
      <c r="F569" s="43">
        <f>IF($C569,data!F545,0)</f>
        <v>108759</v>
      </c>
    </row>
    <row r="570" spans="2:6" x14ac:dyDescent="0.25">
      <c r="B570" s="19" t="str">
        <f>data!B546</f>
        <v>Moers</v>
      </c>
      <c r="C570" s="43" t="b">
        <f>CHOOSE(mySelectionType,
SQRT((data!D546-control!$C$8)^2+(myAspectRatio*(data!E546-control!$C$9))^2)&lt;=control!$C$17,
AND(data!D546&lt;=control!$C$8,data!E546&gt;=control!$C$9,data!D546&gt;=control!$C$10,data!E546&lt;=control!$C$11))</f>
        <v>0</v>
      </c>
      <c r="D570" s="44" t="e">
        <f>IF($C570,data!D546,NA())</f>
        <v>#N/A</v>
      </c>
      <c r="E570" s="44" t="e">
        <f>IF($C570,data!E546,NA())</f>
        <v>#N/A</v>
      </c>
      <c r="F570" s="43">
        <f>IF($C570,data!F546,0)</f>
        <v>0</v>
      </c>
    </row>
    <row r="571" spans="2:6" x14ac:dyDescent="0.25">
      <c r="B571" s="19" t="str">
        <f>data!B547</f>
        <v>Ourense</v>
      </c>
      <c r="C571" s="43" t="b">
        <f>CHOOSE(mySelectionType,
SQRT((data!D547-control!$C$8)^2+(myAspectRatio*(data!E547-control!$C$9))^2)&lt;=control!$C$17,
AND(data!D547&lt;=control!$C$8,data!E547&gt;=control!$C$9,data!D547&gt;=control!$C$10,data!E547&lt;=control!$C$11))</f>
        <v>0</v>
      </c>
      <c r="D571" s="44" t="e">
        <f>IF($C571,data!D547,NA())</f>
        <v>#N/A</v>
      </c>
      <c r="E571" s="44" t="e">
        <f>IF($C571,data!E547,NA())</f>
        <v>#N/A</v>
      </c>
      <c r="F571" s="43">
        <f>IF($C571,data!F547,0)</f>
        <v>0</v>
      </c>
    </row>
    <row r="572" spans="2:6" x14ac:dyDescent="0.25">
      <c r="B572" s="19" t="str">
        <f>data!B548</f>
        <v>Bandırma</v>
      </c>
      <c r="C572" s="43" t="b">
        <f>CHOOSE(mySelectionType,
SQRT((data!D548-control!$C$8)^2+(myAspectRatio*(data!E548-control!$C$9))^2)&lt;=control!$C$17,
AND(data!D548&lt;=control!$C$8,data!E548&gt;=control!$C$9,data!D548&gt;=control!$C$10,data!E548&lt;=control!$C$11))</f>
        <v>1</v>
      </c>
      <c r="D572" s="44">
        <f>IF($C572,data!D548,NA())</f>
        <v>40.352220000000003</v>
      </c>
      <c r="E572" s="44">
        <f>IF($C572,data!E548,NA())</f>
        <v>27.976669999999999</v>
      </c>
      <c r="F572" s="43">
        <f>IF($C572,data!F548,0)</f>
        <v>107631</v>
      </c>
    </row>
    <row r="573" spans="2:6" x14ac:dyDescent="0.25">
      <c r="B573" s="19" t="str">
        <f>data!B549</f>
        <v>Râmnicu Vâlcea</v>
      </c>
      <c r="C573" s="43" t="b">
        <f>CHOOSE(mySelectionType,
SQRT((data!D549-control!$C$8)^2+(myAspectRatio*(data!E549-control!$C$9))^2)&lt;=control!$C$17,
AND(data!D549&lt;=control!$C$8,data!E549&gt;=control!$C$9,data!D549&gt;=control!$C$10,data!E549&lt;=control!$C$11))</f>
        <v>1</v>
      </c>
      <c r="D573" s="44">
        <f>IF($C573,data!D549,NA())</f>
        <v>45.1</v>
      </c>
      <c r="E573" s="44">
        <f>IF($C573,data!E549,NA())</f>
        <v>24.366669999999999</v>
      </c>
      <c r="F573" s="43">
        <f>IF($C573,data!F549,0)</f>
        <v>107558</v>
      </c>
    </row>
    <row r="574" spans="2:6" x14ac:dyDescent="0.25">
      <c r="B574" s="19" t="str">
        <f>data!B550</f>
        <v>Alcobendas</v>
      </c>
      <c r="C574" s="43" t="b">
        <f>CHOOSE(mySelectionType,
SQRT((data!D550-control!$C$8)^2+(myAspectRatio*(data!E550-control!$C$9))^2)&lt;=control!$C$17,
AND(data!D550&lt;=control!$C$8,data!E550&gt;=control!$C$9,data!D550&gt;=control!$C$10,data!E550&lt;=control!$C$11))</f>
        <v>0</v>
      </c>
      <c r="D574" s="44" t="e">
        <f>IF($C574,data!D550,NA())</f>
        <v>#N/A</v>
      </c>
      <c r="E574" s="44" t="e">
        <f>IF($C574,data!E550,NA())</f>
        <v>#N/A</v>
      </c>
      <c r="F574" s="43">
        <f>IF($C574,data!F550,0)</f>
        <v>0</v>
      </c>
    </row>
    <row r="575" spans="2:6" x14ac:dyDescent="0.25">
      <c r="B575" s="19" t="str">
        <f>data!B551</f>
        <v>Koszalin</v>
      </c>
      <c r="C575" s="43" t="b">
        <f>CHOOSE(mySelectionType,
SQRT((data!D551-control!$C$8)^2+(myAspectRatio*(data!E551-control!$C$9))^2)&lt;=control!$C$17,
AND(data!D551&lt;=control!$C$8,data!E551&gt;=control!$C$9,data!D551&gt;=control!$C$10,data!E551&lt;=control!$C$11))</f>
        <v>1</v>
      </c>
      <c r="D575" s="44">
        <f>IF($C575,data!D551,NA())</f>
        <v>54.194380000000002</v>
      </c>
      <c r="E575" s="44">
        <f>IF($C575,data!E551,NA())</f>
        <v>16.172219999999999</v>
      </c>
      <c r="F575" s="43">
        <f>IF($C575,data!F551,0)</f>
        <v>107450</v>
      </c>
    </row>
    <row r="576" spans="2:6" x14ac:dyDescent="0.25">
      <c r="B576" s="19" t="str">
        <f>data!B552</f>
        <v>Koblenz</v>
      </c>
      <c r="C576" s="43" t="b">
        <f>CHOOSE(mySelectionType,
SQRT((data!D552-control!$C$8)^2+(myAspectRatio*(data!E552-control!$C$9))^2)&lt;=control!$C$17,
AND(data!D552&lt;=control!$C$8,data!E552&gt;=control!$C$9,data!D552&gt;=control!$C$10,data!E552&lt;=control!$C$11))</f>
        <v>0</v>
      </c>
      <c r="D576" s="44" t="e">
        <f>IF($C576,data!D552,NA())</f>
        <v>#N/A</v>
      </c>
      <c r="E576" s="44" t="e">
        <f>IF($C576,data!E552,NA())</f>
        <v>#N/A</v>
      </c>
      <c r="F576" s="43">
        <f>IF($C576,data!F552,0)</f>
        <v>0</v>
      </c>
    </row>
    <row r="577" spans="2:6" x14ac:dyDescent="0.25">
      <c r="B577" s="19" t="str">
        <f>data!B553</f>
        <v>Siegen</v>
      </c>
      <c r="C577" s="43" t="b">
        <f>CHOOSE(mySelectionType,
SQRT((data!D553-control!$C$8)^2+(myAspectRatio*(data!E553-control!$C$9))^2)&lt;=control!$C$17,
AND(data!D553&lt;=control!$C$8,data!E553&gt;=control!$C$9,data!D553&gt;=control!$C$10,data!E553&lt;=control!$C$11))</f>
        <v>1</v>
      </c>
      <c r="D577" s="44">
        <f>IF($C577,data!D553,NA())</f>
        <v>50.874809999999997</v>
      </c>
      <c r="E577" s="44">
        <f>IF($C577,data!E553,NA())</f>
        <v>8.0243099999999998</v>
      </c>
      <c r="F577" s="43">
        <f>IF($C577,data!F553,0)</f>
        <v>107242</v>
      </c>
    </row>
    <row r="578" spans="2:6" x14ac:dyDescent="0.25">
      <c r="B578" s="19" t="str">
        <f>data!B554</f>
        <v>Västerås</v>
      </c>
      <c r="C578" s="43" t="b">
        <f>CHOOSE(mySelectionType,
SQRT((data!D554-control!$C$8)^2+(myAspectRatio*(data!E554-control!$C$9))^2)&lt;=control!$C$17,
AND(data!D554&lt;=control!$C$8,data!E554&gt;=control!$C$9,data!D554&gt;=control!$C$10,data!E554&lt;=control!$C$11))</f>
        <v>1</v>
      </c>
      <c r="D578" s="44">
        <f>IF($C578,data!D554,NA())</f>
        <v>59.616169999999997</v>
      </c>
      <c r="E578" s="44">
        <f>IF($C578,data!E554,NA())</f>
        <v>16.552759999999999</v>
      </c>
      <c r="F578" s="43">
        <f>IF($C578,data!F554,0)</f>
        <v>107194</v>
      </c>
    </row>
    <row r="579" spans="2:6" x14ac:dyDescent="0.25">
      <c r="B579" s="19" t="str">
        <f>data!B555</f>
        <v>Vicenza</v>
      </c>
      <c r="C579" s="43" t="b">
        <f>CHOOSE(mySelectionType,
SQRT((data!D555-control!$C$8)^2+(myAspectRatio*(data!E555-control!$C$9))^2)&lt;=control!$C$17,
AND(data!D555&lt;=control!$C$8,data!E555&gt;=control!$C$9,data!D555&gt;=control!$C$10,data!E555&lt;=control!$C$11))</f>
        <v>1</v>
      </c>
      <c r="D579" s="44">
        <f>IF($C579,data!D555,NA())</f>
        <v>45.546720000000001</v>
      </c>
      <c r="E579" s="44">
        <f>IF($C579,data!E555,NA())</f>
        <v>11.547499999999999</v>
      </c>
      <c r="F579" s="43">
        <f>IF($C579,data!F555,0)</f>
        <v>107129</v>
      </c>
    </row>
    <row r="580" spans="2:6" x14ac:dyDescent="0.25">
      <c r="B580" s="19" t="str">
        <f>data!B556</f>
        <v>Reus</v>
      </c>
      <c r="C580" s="43" t="b">
        <f>CHOOSE(mySelectionType,
SQRT((data!D556-control!$C$8)^2+(myAspectRatio*(data!E556-control!$C$9))^2)&lt;=control!$C$17,
AND(data!D556&lt;=control!$C$8,data!E556&gt;=control!$C$9,data!D556&gt;=control!$C$10,data!E556&lt;=control!$C$11))</f>
        <v>0</v>
      </c>
      <c r="D580" s="44" t="e">
        <f>IF($C580,data!D556,NA())</f>
        <v>#N/A</v>
      </c>
      <c r="E580" s="44" t="e">
        <f>IF($C580,data!E556,NA())</f>
        <v>#N/A</v>
      </c>
      <c r="F580" s="43">
        <f>IF($C580,data!F556,0)</f>
        <v>0</v>
      </c>
    </row>
    <row r="581" spans="2:6" x14ac:dyDescent="0.25">
      <c r="B581" s="19" t="str">
        <f>data!B557</f>
        <v>Crawley</v>
      </c>
      <c r="C581" s="43" t="b">
        <f>CHOOSE(mySelectionType,
SQRT((data!D557-control!$C$8)^2+(myAspectRatio*(data!E557-control!$C$9))^2)&lt;=control!$C$17,
AND(data!D557&lt;=control!$C$8,data!E557&gt;=control!$C$9,data!D557&gt;=control!$C$10,data!E557&lt;=control!$C$11))</f>
        <v>0</v>
      </c>
      <c r="D581" s="44" t="e">
        <f>IF($C581,data!D557,NA())</f>
        <v>#N/A</v>
      </c>
      <c r="E581" s="44" t="e">
        <f>IF($C581,data!E557,NA())</f>
        <v>#N/A</v>
      </c>
      <c r="F581" s="43">
        <f>IF($C581,data!F557,0)</f>
        <v>0</v>
      </c>
    </row>
    <row r="582" spans="2:6" x14ac:dyDescent="0.25">
      <c r="B582" s="19" t="str">
        <f>data!B558</f>
        <v>Mitrovicë</v>
      </c>
      <c r="C582" s="43" t="b">
        <f>CHOOSE(mySelectionType,
SQRT((data!D558-control!$C$8)^2+(myAspectRatio*(data!E558-control!$C$9))^2)&lt;=control!$C$17,
AND(data!D558&lt;=control!$C$8,data!E558&gt;=control!$C$9,data!D558&gt;=control!$C$10,data!E558&lt;=control!$C$11))</f>
        <v>1</v>
      </c>
      <c r="D582" s="44">
        <f>IF($C582,data!D558,NA())</f>
        <v>42.883330000000001</v>
      </c>
      <c r="E582" s="44">
        <f>IF($C582,data!E558,NA())</f>
        <v>20.866669999999999</v>
      </c>
      <c r="F582" s="43">
        <f>IF($C582,data!F558,0)</f>
        <v>107045</v>
      </c>
    </row>
    <row r="583" spans="2:6" x14ac:dyDescent="0.25">
      <c r="B583" s="19" t="str">
        <f>data!B559</f>
        <v>Sutton Coldfield</v>
      </c>
      <c r="C583" s="43" t="b">
        <f>CHOOSE(mySelectionType,
SQRT((data!D559-control!$C$8)^2+(myAspectRatio*(data!E559-control!$C$9))^2)&lt;=control!$C$17,
AND(data!D559&lt;=control!$C$8,data!E559&gt;=control!$C$9,data!D559&gt;=control!$C$10,data!E559&lt;=control!$C$11))</f>
        <v>0</v>
      </c>
      <c r="D583" s="44" t="e">
        <f>IF($C583,data!D559,NA())</f>
        <v>#N/A</v>
      </c>
      <c r="E583" s="44" t="e">
        <f>IF($C583,data!E559,NA())</f>
        <v>#N/A</v>
      </c>
      <c r="F583" s="43">
        <f>IF($C583,data!F559,0)</f>
        <v>0</v>
      </c>
    </row>
    <row r="584" spans="2:6" x14ac:dyDescent="0.25">
      <c r="B584" s="19" t="str">
        <f>data!B560</f>
        <v>Coimbra</v>
      </c>
      <c r="C584" s="43" t="b">
        <f>CHOOSE(mySelectionType,
SQRT((data!D560-control!$C$8)^2+(myAspectRatio*(data!E560-control!$C$9))^2)&lt;=control!$C$17,
AND(data!D560&lt;=control!$C$8,data!E560&gt;=control!$C$9,data!D560&gt;=control!$C$10,data!E560&lt;=control!$C$11))</f>
        <v>0</v>
      </c>
      <c r="D584" s="44" t="e">
        <f>IF($C584,data!D560,NA())</f>
        <v>#N/A</v>
      </c>
      <c r="E584" s="44" t="e">
        <f>IF($C584,data!E560,NA())</f>
        <v>#N/A</v>
      </c>
      <c r="F584" s="43">
        <f>IF($C584,data!F560,0)</f>
        <v>0</v>
      </c>
    </row>
    <row r="585" spans="2:6" x14ac:dyDescent="0.25">
      <c r="B585" s="19" t="str">
        <f>data!B561</f>
        <v>Namur</v>
      </c>
      <c r="C585" s="43" t="b">
        <f>CHOOSE(mySelectionType,
SQRT((data!D561-control!$C$8)^2+(myAspectRatio*(data!E561-control!$C$9))^2)&lt;=control!$C$17,
AND(data!D561&lt;=control!$C$8,data!E561&gt;=control!$C$9,data!D561&gt;=control!$C$10,data!E561&lt;=control!$C$11))</f>
        <v>0</v>
      </c>
      <c r="D585" s="44" t="e">
        <f>IF($C585,data!D561,NA())</f>
        <v>#N/A</v>
      </c>
      <c r="E585" s="44" t="e">
        <f>IF($C585,data!E561,NA())</f>
        <v>#N/A</v>
      </c>
      <c r="F585" s="43">
        <f>IF($C585,data!F561,0)</f>
        <v>0</v>
      </c>
    </row>
    <row r="586" spans="2:6" x14ac:dyDescent="0.25">
      <c r="B586" s="19" t="str">
        <f>data!B562</f>
        <v>Bergisch Gladbach</v>
      </c>
      <c r="C586" s="43" t="b">
        <f>CHOOSE(mySelectionType,
SQRT((data!D562-control!$C$8)^2+(myAspectRatio*(data!E562-control!$C$9))^2)&lt;=control!$C$17,
AND(data!D562&lt;=control!$C$8,data!E562&gt;=control!$C$9,data!D562&gt;=control!$C$10,data!E562&lt;=control!$C$11))</f>
        <v>0</v>
      </c>
      <c r="D586" s="44" t="e">
        <f>IF($C586,data!D562,NA())</f>
        <v>#N/A</v>
      </c>
      <c r="E586" s="44" t="e">
        <f>IF($C586,data!E562,NA())</f>
        <v>#N/A</v>
      </c>
      <c r="F586" s="43">
        <f>IF($C586,data!F562,0)</f>
        <v>0</v>
      </c>
    </row>
    <row r="587" spans="2:6" x14ac:dyDescent="0.25">
      <c r="B587" s="19" t="str">
        <f>data!B563</f>
        <v>Blackburn</v>
      </c>
      <c r="C587" s="43" t="b">
        <f>CHOOSE(mySelectionType,
SQRT((data!D563-control!$C$8)^2+(myAspectRatio*(data!E563-control!$C$9))^2)&lt;=control!$C$17,
AND(data!D563&lt;=control!$C$8,data!E563&gt;=control!$C$9,data!D563&gt;=control!$C$10,data!E563&lt;=control!$C$11))</f>
        <v>0</v>
      </c>
      <c r="D587" s="44" t="e">
        <f>IF($C587,data!D563,NA())</f>
        <v>#N/A</v>
      </c>
      <c r="E587" s="44" t="e">
        <f>IF($C587,data!E563,NA())</f>
        <v>#N/A</v>
      </c>
      <c r="F587" s="43">
        <f>IF($C587,data!F563,0)</f>
        <v>0</v>
      </c>
    </row>
    <row r="588" spans="2:6" x14ac:dyDescent="0.25">
      <c r="B588" s="19" t="str">
        <f>data!B564</f>
        <v>Legnica</v>
      </c>
      <c r="C588" s="43" t="b">
        <f>CHOOSE(mySelectionType,
SQRT((data!D564-control!$C$8)^2+(myAspectRatio*(data!E564-control!$C$9))^2)&lt;=control!$C$17,
AND(data!D564&lt;=control!$C$8,data!E564&gt;=control!$C$9,data!D564&gt;=control!$C$10,data!E564&lt;=control!$C$11))</f>
        <v>1</v>
      </c>
      <c r="D588" s="44">
        <f>IF($C588,data!D564,NA())</f>
        <v>51.210059999999999</v>
      </c>
      <c r="E588" s="44">
        <f>IF($C588,data!E564,NA())</f>
        <v>16.161899999999999</v>
      </c>
      <c r="F588" s="43">
        <f>IF($C588,data!F564,0)</f>
        <v>106033</v>
      </c>
    </row>
    <row r="589" spans="2:6" x14ac:dyDescent="0.25">
      <c r="B589" s="19" t="str">
        <f>data!B565</f>
        <v>Suceava</v>
      </c>
      <c r="C589" s="43" t="b">
        <f>CHOOSE(mySelectionType,
SQRT((data!D565-control!$C$8)^2+(myAspectRatio*(data!E565-control!$C$9))^2)&lt;=control!$C$17,
AND(data!D565&lt;=control!$C$8,data!E565&gt;=control!$C$9,data!D565&gt;=control!$C$10,data!E565&lt;=control!$C$11))</f>
        <v>1</v>
      </c>
      <c r="D589" s="44">
        <f>IF($C589,data!D565,NA())</f>
        <v>47.633330000000001</v>
      </c>
      <c r="E589" s="44">
        <f>IF($C589,data!E565,NA())</f>
        <v>26.25</v>
      </c>
      <c r="F589" s="43">
        <f>IF($C589,data!F565,0)</f>
        <v>105796</v>
      </c>
    </row>
    <row r="590" spans="2:6" x14ac:dyDescent="0.25">
      <c r="B590" s="19" t="str">
        <f>data!B566</f>
        <v>Nancy</v>
      </c>
      <c r="C590" s="43" t="b">
        <f>CHOOSE(mySelectionType,
SQRT((data!D566-control!$C$8)^2+(myAspectRatio*(data!E566-control!$C$9))^2)&lt;=control!$C$17,
AND(data!D566&lt;=control!$C$8,data!E566&gt;=control!$C$9,data!D566&gt;=control!$C$10,data!E566&lt;=control!$C$11))</f>
        <v>0</v>
      </c>
      <c r="D590" s="44" t="e">
        <f>IF($C590,data!D566,NA())</f>
        <v>#N/A</v>
      </c>
      <c r="E590" s="44" t="e">
        <f>IF($C590,data!E566,NA())</f>
        <v>#N/A</v>
      </c>
      <c r="F590" s="43">
        <f>IF($C590,data!F566,0)</f>
        <v>0</v>
      </c>
    </row>
    <row r="591" spans="2:6" x14ac:dyDescent="0.25">
      <c r="B591" s="19" t="str">
        <f>data!B567</f>
        <v>Yevpatoriya</v>
      </c>
      <c r="C591" s="43" t="b">
        <f>CHOOSE(mySelectionType,
SQRT((data!D567-control!$C$8)^2+(myAspectRatio*(data!E567-control!$C$9))^2)&lt;=control!$C$17,
AND(data!D567&lt;=control!$C$8,data!E567&gt;=control!$C$9,data!D567&gt;=control!$C$10,data!E567&lt;=control!$C$11))</f>
        <v>1</v>
      </c>
      <c r="D591" s="44">
        <f>IF($C591,data!D567,NA())</f>
        <v>45.20091</v>
      </c>
      <c r="E591" s="44">
        <f>IF($C591,data!E567,NA())</f>
        <v>33.366549999999997</v>
      </c>
      <c r="F591" s="43">
        <f>IF($C591,data!F567,0)</f>
        <v>105223</v>
      </c>
    </row>
    <row r="592" spans="2:6" x14ac:dyDescent="0.25">
      <c r="B592" s="19" t="str">
        <f>data!B568</f>
        <v>Focşani</v>
      </c>
      <c r="C592" s="43" t="b">
        <f>CHOOSE(mySelectionType,
SQRT((data!D568-control!$C$8)^2+(myAspectRatio*(data!E568-control!$C$9))^2)&lt;=control!$C$17,
AND(data!D568&lt;=control!$C$8,data!E568&gt;=control!$C$9,data!D568&gt;=control!$C$10,data!E568&lt;=control!$C$11))</f>
        <v>1</v>
      </c>
      <c r="D592" s="44">
        <f>IF($C592,data!D568,NA())</f>
        <v>45.7</v>
      </c>
      <c r="E592" s="44">
        <f>IF($C592,data!E568,NA())</f>
        <v>27.183330000000002</v>
      </c>
      <c r="F592" s="43">
        <f>IF($C592,data!F568,0)</f>
        <v>105112</v>
      </c>
    </row>
    <row r="593" spans="2:6" x14ac:dyDescent="0.25">
      <c r="B593" s="19" t="str">
        <f>data!B569</f>
        <v>Oldham</v>
      </c>
      <c r="C593" s="43" t="b">
        <f>CHOOSE(mySelectionType,
SQRT((data!D569-control!$C$8)^2+(myAspectRatio*(data!E569-control!$C$9))^2)&lt;=control!$C$17,
AND(data!D569&lt;=control!$C$8,data!E569&gt;=control!$C$9,data!D569&gt;=control!$C$10,data!E569&lt;=control!$C$11))</f>
        <v>0</v>
      </c>
      <c r="D593" s="44" t="e">
        <f>IF($C593,data!D569,NA())</f>
        <v>#N/A</v>
      </c>
      <c r="E593" s="44" t="e">
        <f>IF($C593,data!E569,NA())</f>
        <v>#N/A</v>
      </c>
      <c r="F593" s="43">
        <f>IF($C593,data!F569,0)</f>
        <v>0</v>
      </c>
    </row>
    <row r="594" spans="2:6" x14ac:dyDescent="0.25">
      <c r="B594" s="19" t="str">
        <f>data!B570</f>
        <v>Jena</v>
      </c>
      <c r="C594" s="43" t="b">
        <f>CHOOSE(mySelectionType,
SQRT((data!D570-control!$C$8)^2+(myAspectRatio*(data!E570-control!$C$9))^2)&lt;=control!$C$17,
AND(data!D570&lt;=control!$C$8,data!E570&gt;=control!$C$9,data!D570&gt;=control!$C$10,data!E570&lt;=control!$C$11))</f>
        <v>1</v>
      </c>
      <c r="D594" s="44">
        <f>IF($C594,data!D570,NA())</f>
        <v>50.928780000000003</v>
      </c>
      <c r="E594" s="44">
        <f>IF($C594,data!E570,NA())</f>
        <v>11.5899</v>
      </c>
      <c r="F594" s="43">
        <f>IF($C594,data!F570,0)</f>
        <v>104712</v>
      </c>
    </row>
    <row r="595" spans="2:6" x14ac:dyDescent="0.25">
      <c r="B595" s="19" t="str">
        <f>data!B571</f>
        <v>Gera</v>
      </c>
      <c r="C595" s="43" t="b">
        <f>CHOOSE(mySelectionType,
SQRT((data!D571-control!$C$8)^2+(myAspectRatio*(data!E571-control!$C$9))^2)&lt;=control!$C$17,
AND(data!D571&lt;=control!$C$8,data!E571&gt;=control!$C$9,data!D571&gt;=control!$C$10,data!E571&lt;=control!$C$11))</f>
        <v>1</v>
      </c>
      <c r="D595" s="44">
        <f>IF($C595,data!D571,NA())</f>
        <v>50.880290000000002</v>
      </c>
      <c r="E595" s="44">
        <f>IF($C595,data!E571,NA())</f>
        <v>12.08187</v>
      </c>
      <c r="F595" s="43">
        <f>IF($C595,data!F571,0)</f>
        <v>104659</v>
      </c>
    </row>
    <row r="596" spans="2:6" x14ac:dyDescent="0.25">
      <c r="B596" s="19" t="str">
        <f>data!B572</f>
        <v>Mostar</v>
      </c>
      <c r="C596" s="43" t="b">
        <f>CHOOSE(mySelectionType,
SQRT((data!D572-control!$C$8)^2+(myAspectRatio*(data!E572-control!$C$9))^2)&lt;=control!$C$17,
AND(data!D572&lt;=control!$C$8,data!E572&gt;=control!$C$9,data!D572&gt;=control!$C$10,data!E572&lt;=control!$C$11))</f>
        <v>1</v>
      </c>
      <c r="D596" s="44">
        <f>IF($C596,data!D572,NA())</f>
        <v>43.343330000000002</v>
      </c>
      <c r="E596" s="44">
        <f>IF($C596,data!E572,NA())</f>
        <v>17.808060000000001</v>
      </c>
      <c r="F596" s="43">
        <f>IF($C596,data!F572,0)</f>
        <v>104518</v>
      </c>
    </row>
    <row r="597" spans="2:6" x14ac:dyDescent="0.25">
      <c r="B597" s="19" t="str">
        <f>data!B573</f>
        <v>Yenakiyeve</v>
      </c>
      <c r="C597" s="43" t="b">
        <f>CHOOSE(mySelectionType,
SQRT((data!D573-control!$C$8)^2+(myAspectRatio*(data!E573-control!$C$9))^2)&lt;=control!$C$17,
AND(data!D573&lt;=control!$C$8,data!E573&gt;=control!$C$9,data!D573&gt;=control!$C$10,data!E573&lt;=control!$C$11))</f>
        <v>0</v>
      </c>
      <c r="D597" s="44" t="e">
        <f>IF($C597,data!D573,NA())</f>
        <v>#N/A</v>
      </c>
      <c r="E597" s="44" t="e">
        <f>IF($C597,data!E573,NA())</f>
        <v>#N/A</v>
      </c>
      <c r="F597" s="43">
        <f>IF($C597,data!F573,0)</f>
        <v>0</v>
      </c>
    </row>
    <row r="598" spans="2:6" x14ac:dyDescent="0.25">
      <c r="B598" s="19" t="str">
        <f>data!B574</f>
        <v>Woking</v>
      </c>
      <c r="C598" s="43" t="b">
        <f>CHOOSE(mySelectionType,
SQRT((data!D574-control!$C$8)^2+(myAspectRatio*(data!E574-control!$C$9))^2)&lt;=control!$C$17,
AND(data!D574&lt;=control!$C$8,data!E574&gt;=control!$C$9,data!D574&gt;=control!$C$10,data!E574&lt;=control!$C$11))</f>
        <v>0</v>
      </c>
      <c r="D598" s="44" t="e">
        <f>IF($C598,data!D574,NA())</f>
        <v>#N/A</v>
      </c>
      <c r="E598" s="44" t="e">
        <f>IF($C598,data!E574,NA())</f>
        <v>#N/A</v>
      </c>
      <c r="F598" s="43">
        <f>IF($C598,data!F574,0)</f>
        <v>0</v>
      </c>
    </row>
    <row r="599" spans="2:6" x14ac:dyDescent="0.25">
      <c r="B599" s="19" t="str">
        <f>data!B575</f>
        <v>Queluz</v>
      </c>
      <c r="C599" s="43" t="b">
        <f>CHOOSE(mySelectionType,
SQRT((data!D575-control!$C$8)^2+(myAspectRatio*(data!E575-control!$C$9))^2)&lt;=control!$C$17,
AND(data!D575&lt;=control!$C$8,data!E575&gt;=control!$C$9,data!D575&gt;=control!$C$10,data!E575&lt;=control!$C$11))</f>
        <v>0</v>
      </c>
      <c r="D599" s="44" t="e">
        <f>IF($C599,data!D575,NA())</f>
        <v>#N/A</v>
      </c>
      <c r="E599" s="44" t="e">
        <f>IF($C599,data!E575,NA())</f>
        <v>#N/A</v>
      </c>
      <c r="F599" s="43">
        <f>IF($C599,data!F575,0)</f>
        <v>0</v>
      </c>
    </row>
    <row r="600" spans="2:6" x14ac:dyDescent="0.25">
      <c r="B600" s="19" t="str">
        <f>data!B576</f>
        <v>Turgutlu</v>
      </c>
      <c r="C600" s="43" t="b">
        <f>CHOOSE(mySelectionType,
SQRT((data!D576-control!$C$8)^2+(myAspectRatio*(data!E576-control!$C$9))^2)&lt;=control!$C$17,
AND(data!D576&lt;=control!$C$8,data!E576&gt;=control!$C$9,data!D576&gt;=control!$C$10,data!E576&lt;=control!$C$11))</f>
        <v>0</v>
      </c>
      <c r="D600" s="44" t="e">
        <f>IF($C600,data!D576,NA())</f>
        <v>#N/A</v>
      </c>
      <c r="E600" s="44" t="e">
        <f>IF($C600,data!E576,NA())</f>
        <v>#N/A</v>
      </c>
      <c r="F600" s="43">
        <f>IF($C600,data!F576,0)</f>
        <v>0</v>
      </c>
    </row>
    <row r="601" spans="2:6" x14ac:dyDescent="0.25">
      <c r="B601" s="19" t="str">
        <f>data!B577</f>
        <v>Cheltenham</v>
      </c>
      <c r="C601" s="43" t="b">
        <f>CHOOSE(mySelectionType,
SQRT((data!D577-control!$C$8)^2+(myAspectRatio*(data!E577-control!$C$9))^2)&lt;=control!$C$17,
AND(data!D577&lt;=control!$C$8,data!E577&gt;=control!$C$9,data!D577&gt;=control!$C$10,data!E577&lt;=control!$C$11))</f>
        <v>0</v>
      </c>
      <c r="D601" s="44" t="e">
        <f>IF($C601,data!D577,NA())</f>
        <v>#N/A</v>
      </c>
      <c r="E601" s="44" t="e">
        <f>IF($C601,data!E577,NA())</f>
        <v>#N/A</v>
      </c>
      <c r="F601" s="43">
        <f>IF($C601,data!F577,0)</f>
        <v>0</v>
      </c>
    </row>
    <row r="602" spans="2:6" x14ac:dyDescent="0.25">
      <c r="B602" s="19" t="str">
        <f>data!B578</f>
        <v>Hildesheim</v>
      </c>
      <c r="C602" s="43" t="b">
        <f>CHOOSE(mySelectionType,
SQRT((data!D578-control!$C$8)^2+(myAspectRatio*(data!E578-control!$C$9))^2)&lt;=control!$C$17,
AND(data!D578&lt;=control!$C$8,data!E578&gt;=control!$C$9,data!D578&gt;=control!$C$10,data!E578&lt;=control!$C$11))</f>
        <v>1</v>
      </c>
      <c r="D602" s="44">
        <f>IF($C602,data!D578,NA())</f>
        <v>52.150770000000001</v>
      </c>
      <c r="E602" s="44">
        <f>IF($C602,data!E578,NA())</f>
        <v>9.9511199999999995</v>
      </c>
      <c r="F602" s="43">
        <f>IF($C602,data!F578,0)</f>
        <v>103052</v>
      </c>
    </row>
    <row r="603" spans="2:6" x14ac:dyDescent="0.25">
      <c r="B603" s="19" t="str">
        <f>data!B579</f>
        <v>Oleksandriya</v>
      </c>
      <c r="C603" s="43" t="b">
        <f>CHOOSE(mySelectionType,
SQRT((data!D579-control!$C$8)^2+(myAspectRatio*(data!E579-control!$C$9))^2)&lt;=control!$C$17,
AND(data!D579&lt;=control!$C$8,data!E579&gt;=control!$C$9,data!D579&gt;=control!$C$10,data!E579&lt;=control!$C$11))</f>
        <v>1</v>
      </c>
      <c r="D603" s="44">
        <f>IF($C603,data!D579,NA())</f>
        <v>48.669609999999999</v>
      </c>
      <c r="E603" s="44">
        <f>IF($C603,data!E579,NA())</f>
        <v>33.115929999999999</v>
      </c>
      <c r="F603" s="43">
        <f>IF($C603,data!F579,0)</f>
        <v>103000</v>
      </c>
    </row>
    <row r="604" spans="2:6" x14ac:dyDescent="0.25">
      <c r="B604" s="19" t="str">
        <f>data!B580</f>
        <v>Piatra Neamţ</v>
      </c>
      <c r="C604" s="43" t="b">
        <f>CHOOSE(mySelectionType,
SQRT((data!D580-control!$C$8)^2+(myAspectRatio*(data!E580-control!$C$9))^2)&lt;=control!$C$17,
AND(data!D580&lt;=control!$C$8,data!E580&gt;=control!$C$9,data!D580&gt;=control!$C$10,data!E580&lt;=control!$C$11))</f>
        <v>1</v>
      </c>
      <c r="D604" s="44">
        <f>IF($C604,data!D580,NA())</f>
        <v>46.916670000000003</v>
      </c>
      <c r="E604" s="44">
        <f>IF($C604,data!E580,NA())</f>
        <v>26.33333</v>
      </c>
      <c r="F604" s="43">
        <f>IF($C604,data!F580,0)</f>
        <v>102688</v>
      </c>
    </row>
    <row r="605" spans="2:6" x14ac:dyDescent="0.25">
      <c r="B605" s="19" t="str">
        <f>data!B581</f>
        <v>Erlangen</v>
      </c>
      <c r="C605" s="43" t="b">
        <f>CHOOSE(mySelectionType,
SQRT((data!D581-control!$C$8)^2+(myAspectRatio*(data!E581-control!$C$9))^2)&lt;=control!$C$17,
AND(data!D581&lt;=control!$C$8,data!E581&gt;=control!$C$9,data!D581&gt;=control!$C$10,data!E581&lt;=control!$C$11))</f>
        <v>1</v>
      </c>
      <c r="D605" s="44">
        <f>IF($C605,data!D581,NA())</f>
        <v>49.590989999999998</v>
      </c>
      <c r="E605" s="44">
        <f>IF($C605,data!E581,NA())</f>
        <v>11.00783</v>
      </c>
      <c r="F605" s="43">
        <f>IF($C605,data!F581,0)</f>
        <v>102675</v>
      </c>
    </row>
    <row r="606" spans="2:6" x14ac:dyDescent="0.25">
      <c r="B606" s="19" t="str">
        <f>data!B582</f>
        <v>Chelmsford</v>
      </c>
      <c r="C606" s="43" t="b">
        <f>CHOOSE(mySelectionType,
SQRT((data!D582-control!$C$8)^2+(myAspectRatio*(data!E582-control!$C$9))^2)&lt;=control!$C$17,
AND(data!D582&lt;=control!$C$8,data!E582&gt;=control!$C$9,data!D582&gt;=control!$C$10,data!E582&lt;=control!$C$11))</f>
        <v>0</v>
      </c>
      <c r="D606" s="44" t="e">
        <f>IF($C606,data!D582,NA())</f>
        <v>#N/A</v>
      </c>
      <c r="E606" s="44" t="e">
        <f>IF($C606,data!E582,NA())</f>
        <v>#N/A</v>
      </c>
      <c r="F606" s="43">
        <f>IF($C606,data!F582,0)</f>
        <v>0</v>
      </c>
    </row>
    <row r="607" spans="2:6" x14ac:dyDescent="0.25">
      <c r="B607" s="19" t="str">
        <f>data!B583</f>
        <v>St Helens</v>
      </c>
      <c r="C607" s="43" t="b">
        <f>CHOOSE(mySelectionType,
SQRT((data!D583-control!$C$8)^2+(myAspectRatio*(data!E583-control!$C$9))^2)&lt;=control!$C$17,
AND(data!D583&lt;=control!$C$8,data!E583&gt;=control!$C$9,data!D583&gt;=control!$C$10,data!E583&lt;=control!$C$11))</f>
        <v>0</v>
      </c>
      <c r="D607" s="44" t="e">
        <f>IF($C607,data!D583,NA())</f>
        <v>#N/A</v>
      </c>
      <c r="E607" s="44" t="e">
        <f>IF($C607,data!E583,NA())</f>
        <v>#N/A</v>
      </c>
      <c r="F607" s="43">
        <f>IF($C607,data!F583,0)</f>
        <v>0</v>
      </c>
    </row>
    <row r="608" spans="2:6" x14ac:dyDescent="0.25">
      <c r="B608" s="19" t="str">
        <f>data!B584</f>
        <v>Drobeta-Turnu Severin</v>
      </c>
      <c r="C608" s="43" t="b">
        <f>CHOOSE(mySelectionType,
SQRT((data!D584-control!$C$8)^2+(myAspectRatio*(data!E584-control!$C$9))^2)&lt;=control!$C$17,
AND(data!D584&lt;=control!$C$8,data!E584&gt;=control!$C$9,data!D584&gt;=control!$C$10,data!E584&lt;=control!$C$11))</f>
        <v>1</v>
      </c>
      <c r="D608" s="44">
        <f>IF($C608,data!D584,NA())</f>
        <v>44.63194</v>
      </c>
      <c r="E608" s="44">
        <f>IF($C608,data!E584,NA())</f>
        <v>22.656110000000002</v>
      </c>
      <c r="F608" s="43">
        <f>IF($C608,data!F584,0)</f>
        <v>102346</v>
      </c>
    </row>
    <row r="609" spans="2:6" x14ac:dyDescent="0.25">
      <c r="B609" s="19" t="str">
        <f>data!B585</f>
        <v>Torrevieja</v>
      </c>
      <c r="C609" s="43" t="b">
        <f>CHOOSE(mySelectionType,
SQRT((data!D585-control!$C$8)^2+(myAspectRatio*(data!E585-control!$C$9))^2)&lt;=control!$C$17,
AND(data!D585&lt;=control!$C$8,data!E585&gt;=control!$C$9,data!D585&gt;=control!$C$10,data!E585&lt;=control!$C$11))</f>
        <v>0</v>
      </c>
      <c r="D609" s="44" t="e">
        <f>IF($C609,data!D585,NA())</f>
        <v>#N/A</v>
      </c>
      <c r="E609" s="44" t="e">
        <f>IF($C609,data!E585,NA())</f>
        <v>#N/A</v>
      </c>
      <c r="F609" s="43">
        <f>IF($C609,data!F585,0)</f>
        <v>0</v>
      </c>
    </row>
    <row r="610" spans="2:6" x14ac:dyDescent="0.25">
      <c r="B610" s="19" t="str">
        <f>data!B586</f>
        <v>Salihorsk</v>
      </c>
      <c r="C610" s="43" t="b">
        <f>CHOOSE(mySelectionType,
SQRT((data!D586-control!$C$8)^2+(myAspectRatio*(data!E586-control!$C$9))^2)&lt;=control!$C$17,
AND(data!D586&lt;=control!$C$8,data!E586&gt;=control!$C$9,data!D586&gt;=control!$C$10,data!E586&lt;=control!$C$11))</f>
        <v>1</v>
      </c>
      <c r="D610" s="44">
        <f>IF($C610,data!D586,NA())</f>
        <v>52.787599999999998</v>
      </c>
      <c r="E610" s="44">
        <f>IF($C610,data!E586,NA())</f>
        <v>27.541499999999999</v>
      </c>
      <c r="F610" s="43">
        <f>IF($C610,data!F586,0)</f>
        <v>101614</v>
      </c>
    </row>
    <row r="611" spans="2:6" x14ac:dyDescent="0.25">
      <c r="B611" s="19" t="str">
        <f>data!B587</f>
        <v>Székesfehérvár</v>
      </c>
      <c r="C611" s="43" t="b">
        <f>CHOOSE(mySelectionType,
SQRT((data!D587-control!$C$8)^2+(myAspectRatio*(data!E587-control!$C$9))^2)&lt;=control!$C$17,
AND(data!D587&lt;=control!$C$8,data!E587&gt;=control!$C$9,data!D587&gt;=control!$C$10,data!E587&lt;=control!$C$11))</f>
        <v>1</v>
      </c>
      <c r="D611" s="44">
        <f>IF($C611,data!D587,NA())</f>
        <v>47.189950000000003</v>
      </c>
      <c r="E611" s="44">
        <f>IF($C611,data!E587,NA())</f>
        <v>18.410340000000001</v>
      </c>
      <c r="F611" s="43">
        <f>IF($C611,data!F587,0)</f>
        <v>101600</v>
      </c>
    </row>
    <row r="612" spans="2:6" x14ac:dyDescent="0.25">
      <c r="B612" s="19" t="str">
        <f>data!B588</f>
        <v>Argenteuil</v>
      </c>
      <c r="C612" s="43" t="b">
        <f>CHOOSE(mySelectionType,
SQRT((data!D588-control!$C$8)^2+(myAspectRatio*(data!E588-control!$C$9))^2)&lt;=control!$C$17,
AND(data!D588&lt;=control!$C$8,data!E588&gt;=control!$C$9,data!D588&gt;=control!$C$10,data!E588&lt;=control!$C$11))</f>
        <v>0</v>
      </c>
      <c r="D612" s="44" t="e">
        <f>IF($C612,data!D588,NA())</f>
        <v>#N/A</v>
      </c>
      <c r="E612" s="44" t="e">
        <f>IF($C612,data!E588,NA())</f>
        <v>#N/A</v>
      </c>
      <c r="F612" s="43">
        <f>IF($C612,data!F588,0)</f>
        <v>0</v>
      </c>
    </row>
    <row r="613" spans="2:6" x14ac:dyDescent="0.25">
      <c r="B613" s="19" t="str">
        <f>data!B589</f>
        <v>Mustafakemalpaşa</v>
      </c>
      <c r="C613" s="43" t="b">
        <f>CHOOSE(mySelectionType,
SQRT((data!D589-control!$C$8)^2+(myAspectRatio*(data!E589-control!$C$9))^2)&lt;=control!$C$17,
AND(data!D589&lt;=control!$C$8,data!E589&gt;=control!$C$9,data!D589&gt;=control!$C$10,data!E589&lt;=control!$C$11))</f>
        <v>1</v>
      </c>
      <c r="D613" s="44">
        <f>IF($C613,data!D589,NA())</f>
        <v>40.038150000000002</v>
      </c>
      <c r="E613" s="44">
        <f>IF($C613,data!E589,NA())</f>
        <v>28.408660000000001</v>
      </c>
      <c r="F613" s="43">
        <f>IF($C613,data!F589,0)</f>
        <v>101412</v>
      </c>
    </row>
    <row r="614" spans="2:6" x14ac:dyDescent="0.25">
      <c r="B614" s="19" t="str">
        <f>data!B590</f>
        <v>Basildon</v>
      </c>
      <c r="C614" s="43" t="b">
        <f>CHOOSE(mySelectionType,
SQRT((data!D590-control!$C$8)^2+(myAspectRatio*(data!E590-control!$C$9))^2)&lt;=control!$C$17,
AND(data!D590&lt;=control!$C$8,data!E590&gt;=control!$C$9,data!D590&gt;=control!$C$10,data!E590&lt;=control!$C$11))</f>
        <v>0</v>
      </c>
      <c r="D614" s="44" t="e">
        <f>IF($C614,data!D590,NA())</f>
        <v>#N/A</v>
      </c>
      <c r="E614" s="44" t="e">
        <f>IF($C614,data!E590,NA())</f>
        <v>#N/A</v>
      </c>
      <c r="F614" s="43">
        <f>IF($C614,data!F590,0)</f>
        <v>0</v>
      </c>
    </row>
    <row r="615" spans="2:6" x14ac:dyDescent="0.25">
      <c r="B615" s="19" t="str">
        <f>data!B591</f>
        <v>Maladzyechna</v>
      </c>
      <c r="C615" s="43" t="b">
        <f>CHOOSE(mySelectionType,
SQRT((data!D591-control!$C$8)^2+(myAspectRatio*(data!E591-control!$C$9))^2)&lt;=control!$C$17,
AND(data!D591&lt;=control!$C$8,data!E591&gt;=control!$C$9,data!D591&gt;=control!$C$10,data!E591&lt;=control!$C$11))</f>
        <v>1</v>
      </c>
      <c r="D615" s="44">
        <f>IF($C615,data!D591,NA())</f>
        <v>54.316699999999997</v>
      </c>
      <c r="E615" s="44">
        <f>IF($C615,data!E591,NA())</f>
        <v>26.853999999999999</v>
      </c>
      <c r="F615" s="43">
        <f>IF($C615,data!F591,0)</f>
        <v>101300</v>
      </c>
    </row>
    <row r="616" spans="2:6" x14ac:dyDescent="0.25">
      <c r="B616" s="19" t="str">
        <f>data!B592</f>
        <v>Olomouc</v>
      </c>
      <c r="C616" s="43" t="b">
        <f>CHOOSE(mySelectionType,
SQRT((data!D592-control!$C$8)^2+(myAspectRatio*(data!E592-control!$C$9))^2)&lt;=control!$C$17,
AND(data!D592&lt;=control!$C$8,data!E592&gt;=control!$C$9,data!D592&gt;=control!$C$10,data!E592&lt;=control!$C$11))</f>
        <v>1</v>
      </c>
      <c r="D616" s="44">
        <f>IF($C616,data!D592,NA())</f>
        <v>49.59552</v>
      </c>
      <c r="E616" s="44">
        <f>IF($C616,data!E592,NA())</f>
        <v>17.251750000000001</v>
      </c>
      <c r="F616" s="43">
        <f>IF($C616,data!F592,0)</f>
        <v>101268</v>
      </c>
    </row>
    <row r="617" spans="2:6" x14ac:dyDescent="0.25">
      <c r="B617" s="19" t="str">
        <f>data!B593</f>
        <v>Witten</v>
      </c>
      <c r="C617" s="43" t="b">
        <f>CHOOSE(mySelectionType,
SQRT((data!D593-control!$C$8)^2+(myAspectRatio*(data!E593-control!$C$9))^2)&lt;=control!$C$17,
AND(data!D593&lt;=control!$C$8,data!E593&gt;=control!$C$9,data!D593&gt;=control!$C$10,data!E593&lt;=control!$C$11))</f>
        <v>0</v>
      </c>
      <c r="D617" s="44" t="e">
        <f>IF($C617,data!D593,NA())</f>
        <v>#N/A</v>
      </c>
      <c r="E617" s="44" t="e">
        <f>IF($C617,data!E593,NA())</f>
        <v>#N/A</v>
      </c>
      <c r="F617" s="43">
        <f>IF($C617,data!F593,0)</f>
        <v>0</v>
      </c>
    </row>
    <row r="618" spans="2:6" x14ac:dyDescent="0.25">
      <c r="B618" s="19" t="str">
        <f>data!B594</f>
        <v>Gillingham</v>
      </c>
      <c r="C618" s="43" t="b">
        <f>CHOOSE(mySelectionType,
SQRT((data!D594-control!$C$8)^2+(myAspectRatio*(data!E594-control!$C$9))^2)&lt;=control!$C$17,
AND(data!D594&lt;=control!$C$8,data!E594&gt;=control!$C$9,data!D594&gt;=control!$C$10,data!E594&lt;=control!$C$11))</f>
        <v>0</v>
      </c>
      <c r="D618" s="44" t="e">
        <f>IF($C618,data!D594,NA())</f>
        <v>#N/A</v>
      </c>
      <c r="E618" s="44" t="e">
        <f>IF($C618,data!E594,NA())</f>
        <v>#N/A</v>
      </c>
      <c r="F618" s="43">
        <f>IF($C618,data!F594,0)</f>
        <v>0</v>
      </c>
    </row>
    <row r="619" spans="2:6" x14ac:dyDescent="0.25">
      <c r="B619" s="19" t="str">
        <f>data!B595</f>
        <v>Tartu</v>
      </c>
      <c r="C619" s="43" t="b">
        <f>CHOOSE(mySelectionType,
SQRT((data!D595-control!$C$8)^2+(myAspectRatio*(data!E595-control!$C$9))^2)&lt;=control!$C$17,
AND(data!D595&lt;=control!$C$8,data!E595&gt;=control!$C$9,data!D595&gt;=control!$C$10,data!E595&lt;=control!$C$11))</f>
        <v>1</v>
      </c>
      <c r="D619" s="44">
        <f>IF($C619,data!D595,NA())</f>
        <v>58.38062</v>
      </c>
      <c r="E619" s="44">
        <f>IF($C619,data!E595,NA())</f>
        <v>26.725090000000002</v>
      </c>
      <c r="F619" s="43">
        <f>IF($C619,data!F595,0)</f>
        <v>101092</v>
      </c>
    </row>
    <row r="620" spans="2:6" x14ac:dyDescent="0.25">
      <c r="B620" s="19" t="str">
        <f>data!B596</f>
        <v>Elbasan</v>
      </c>
      <c r="C620" s="43" t="b">
        <f>CHOOSE(mySelectionType,
SQRT((data!D596-control!$C$8)^2+(myAspectRatio*(data!E596-control!$C$9))^2)&lt;=control!$C$17,
AND(data!D596&lt;=control!$C$8,data!E596&gt;=control!$C$9,data!D596&gt;=control!$C$10,data!E596&lt;=control!$C$11))</f>
        <v>1</v>
      </c>
      <c r="D620" s="44">
        <f>IF($C620,data!D596,NA())</f>
        <v>41.112499999999997</v>
      </c>
      <c r="E620" s="44">
        <f>IF($C620,data!E596,NA())</f>
        <v>20.08222</v>
      </c>
      <c r="F620" s="43">
        <f>IF($C620,data!F596,0)</f>
        <v>100903</v>
      </c>
    </row>
    <row r="621" spans="2:6" x14ac:dyDescent="0.25">
      <c r="B621" s="19" t="str">
        <f>data!B597</f>
        <v>Navapolatsk</v>
      </c>
      <c r="C621" s="43" t="b">
        <f>CHOOSE(mySelectionType,
SQRT((data!D597-control!$C$8)^2+(myAspectRatio*(data!E597-control!$C$9))^2)&lt;=control!$C$17,
AND(data!D597&lt;=control!$C$8,data!E597&gt;=control!$C$9,data!D597&gt;=control!$C$10,data!E597&lt;=control!$C$11))</f>
        <v>1</v>
      </c>
      <c r="D621" s="44">
        <f>IF($C621,data!D597,NA())</f>
        <v>55.531799999999997</v>
      </c>
      <c r="E621" s="44">
        <f>IF($C621,data!E597,NA())</f>
        <v>28.598700000000001</v>
      </c>
      <c r="F621" s="43">
        <f>IF($C621,data!F597,0)</f>
        <v>100885</v>
      </c>
    </row>
    <row r="622" spans="2:6" x14ac:dyDescent="0.25">
      <c r="B622" s="19" t="str">
        <f>data!B598</f>
        <v>Kallithéa</v>
      </c>
      <c r="C622" s="43" t="b">
        <f>CHOOSE(mySelectionType,
SQRT((data!D598-control!$C$8)^2+(myAspectRatio*(data!E598-control!$C$9))^2)&lt;=control!$C$17,
AND(data!D598&lt;=control!$C$8,data!E598&gt;=control!$C$9,data!D598&gt;=control!$C$10,data!E598&lt;=control!$C$11))</f>
        <v>1</v>
      </c>
      <c r="D622" s="44">
        <f>IF($C622,data!D598,NA())</f>
        <v>37.950000000000003</v>
      </c>
      <c r="E622" s="44">
        <f>IF($C622,data!E598,NA())</f>
        <v>23.7</v>
      </c>
      <c r="F622" s="43">
        <f>IF($C622,data!F598,0)</f>
        <v>100641</v>
      </c>
    </row>
    <row r="623" spans="2:6" x14ac:dyDescent="0.25">
      <c r="B623" s="19" t="str">
        <f>data!B599</f>
        <v>Zonguldak</v>
      </c>
      <c r="C623" s="43" t="b">
        <f>CHOOSE(mySelectionType,
SQRT((data!D599-control!$C$8)^2+(myAspectRatio*(data!E599-control!$C$9))^2)&lt;=control!$C$17,
AND(data!D599&lt;=control!$C$8,data!E599&gt;=control!$C$9,data!D599&gt;=control!$C$10,data!E599&lt;=control!$C$11))</f>
        <v>1</v>
      </c>
      <c r="D623" s="44">
        <f>IF($C623,data!D599,NA())</f>
        <v>41.451390000000004</v>
      </c>
      <c r="E623" s="44">
        <f>IF($C623,data!E599,NA())</f>
        <v>31.793050000000001</v>
      </c>
      <c r="F623" s="43">
        <f>IF($C623,data!F599,0)</f>
        <v>100229</v>
      </c>
    </row>
    <row r="624" spans="2:6" x14ac:dyDescent="0.25">
      <c r="B624" s="19" t="str">
        <f>data!B600</f>
        <v>Trier</v>
      </c>
      <c r="C624" s="43" t="b">
        <f>CHOOSE(mySelectionType,
SQRT((data!D600-control!$C$8)^2+(myAspectRatio*(data!E600-control!$C$9))^2)&lt;=control!$C$17,
AND(data!D600&lt;=control!$C$8,data!E600&gt;=control!$C$9,data!D600&gt;=control!$C$10,data!E600&lt;=control!$C$11))</f>
        <v>0</v>
      </c>
      <c r="D624" s="44" t="e">
        <f>IF($C624,data!D600,NA())</f>
        <v>#N/A</v>
      </c>
      <c r="E624" s="44" t="e">
        <f>IF($C624,data!E600,NA())</f>
        <v>#N/A</v>
      </c>
      <c r="F624" s="43">
        <f>IF($C624,data!F600,0)</f>
        <v>0</v>
      </c>
    </row>
    <row r="625" spans="2:14" x14ac:dyDescent="0.25">
      <c r="B625" s="19" t="str">
        <f>data!B601</f>
        <v>Worcester</v>
      </c>
      <c r="C625" s="43" t="b">
        <f>CHOOSE(mySelectionType,
SQRT((data!D601-control!$C$8)^2+(myAspectRatio*(data!E601-control!$C$9))^2)&lt;=control!$C$17,
AND(data!D601&lt;=control!$C$8,data!E601&gt;=control!$C$9,data!D601&gt;=control!$C$10,data!E601&lt;=control!$C$11))</f>
        <v>0</v>
      </c>
      <c r="D625" s="44" t="e">
        <f>IF($C625,data!D601,NA())</f>
        <v>#N/A</v>
      </c>
      <c r="E625" s="44" t="e">
        <f>IF($C625,data!E601,NA())</f>
        <v>#N/A</v>
      </c>
      <c r="F625" s="43">
        <f>IF($C625,data!F601,0)</f>
        <v>0</v>
      </c>
    </row>
    <row r="626" spans="2:14" x14ac:dyDescent="0.25">
      <c r="B626" s="19" t="str">
        <f>data!B602</f>
        <v>Horad Barysaw</v>
      </c>
      <c r="C626" s="43" t="b">
        <f>CHOOSE(mySelectionType,
SQRT((data!D602-control!$C$8)^2+(myAspectRatio*(data!E602-control!$C$9))^2)&lt;=control!$C$17,
AND(data!D602&lt;=control!$C$8,data!E602&gt;=control!$C$9,data!D602&gt;=control!$C$10,data!E602&lt;=control!$C$11))</f>
        <v>1</v>
      </c>
      <c r="D626" s="44">
        <f>IF($C626,data!D602,NA())</f>
        <v>54.227899999999998</v>
      </c>
      <c r="E626" s="44">
        <f>IF($C626,data!E602,NA())</f>
        <v>28.504999999999999</v>
      </c>
      <c r="F626" s="43">
        <f>IF($C626,data!F602,0)</f>
        <v>100000</v>
      </c>
    </row>
    <row r="627" spans="2:14" x14ac:dyDescent="0.25">
      <c r="B627" s="19" t="str">
        <f>data!B603</f>
        <v>Kamieniec Podolski</v>
      </c>
      <c r="C627" s="43" t="b">
        <f>CHOOSE(mySelectionType,
SQRT((data!D603-control!$C$8)^2+(myAspectRatio*(data!E603-control!$C$9))^2)&lt;=control!$C$17,
AND(data!D603&lt;=control!$C$8,data!E603&gt;=control!$C$9,data!D603&gt;=control!$C$10,data!E603&lt;=control!$C$11))</f>
        <v>1</v>
      </c>
      <c r="D627" s="44">
        <f>IF($C627,data!D603,NA())</f>
        <v>48.6845</v>
      </c>
      <c r="E627" s="44">
        <f>IF($C627,data!E603,NA())</f>
        <v>26.58559</v>
      </c>
      <c r="F627" s="43">
        <f>IF($C627,data!F603,0)</f>
        <v>100000</v>
      </c>
    </row>
    <row r="628" spans="2:14" x14ac:dyDescent="0.25">
      <c r="B628" s="19" t="str">
        <f>data!B604</f>
        <v>Subotica</v>
      </c>
      <c r="C628" s="43" t="b">
        <f>CHOOSE(mySelectionType,
SQRT((data!D604-control!$C$8)^2+(myAspectRatio*(data!E604-control!$C$9))^2)&lt;=control!$C$17,
AND(data!D604&lt;=control!$C$8,data!E604&gt;=control!$C$9,data!D604&gt;=control!$C$10,data!E604&lt;=control!$C$11))</f>
        <v>1</v>
      </c>
      <c r="D628" s="44">
        <f>IF($C628,data!D604,NA())</f>
        <v>46.1</v>
      </c>
      <c r="E628" s="44">
        <f>IF($C628,data!E604,NA())</f>
        <v>19.66667</v>
      </c>
      <c r="F628" s="43">
        <f>IF($C628,data!F604,0)</f>
        <v>100000</v>
      </c>
    </row>
    <row r="630" spans="2:14" x14ac:dyDescent="0.25">
      <c r="B630" s="33" t="s">
        <v>666</v>
      </c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</row>
    <row r="631" spans="2:14" x14ac:dyDescent="0.25">
      <c r="B631" s="45"/>
      <c r="C631" s="46"/>
      <c r="D631" s="46"/>
      <c r="E631" s="46"/>
      <c r="F631" s="46"/>
    </row>
    <row r="632" spans="2:14" x14ac:dyDescent="0.25">
      <c r="B632" s="33" t="s">
        <v>601</v>
      </c>
      <c r="C632" s="42" t="s">
        <v>657</v>
      </c>
      <c r="D632" s="42" t="s">
        <v>658</v>
      </c>
      <c r="E632" s="42" t="s">
        <v>485</v>
      </c>
      <c r="F632" s="42" t="s">
        <v>669</v>
      </c>
      <c r="G632" s="42" t="s">
        <v>659</v>
      </c>
      <c r="H632" s="42" t="s">
        <v>660</v>
      </c>
      <c r="I632" s="42" t="s">
        <v>661</v>
      </c>
      <c r="J632" s="42" t="s">
        <v>662</v>
      </c>
      <c r="K632" s="33" t="s">
        <v>667</v>
      </c>
      <c r="L632" s="42" t="s">
        <v>658</v>
      </c>
      <c r="M632" s="33" t="s">
        <v>668</v>
      </c>
      <c r="N632" s="42" t="s">
        <v>485</v>
      </c>
    </row>
    <row r="633" spans="2:14" x14ac:dyDescent="0.25">
      <c r="B633" s="19" t="s">
        <v>635</v>
      </c>
      <c r="C633" s="39">
        <v>1</v>
      </c>
      <c r="D633" s="39">
        <f>COUNTIFS(data!$C$5:$C$604,control!$B633,control!$F$29:$F$628,"&gt;0")</f>
        <v>3</v>
      </c>
      <c r="E633" s="39">
        <f>SUMIF(data!$C$5:$C$604,control!$B633,$F$29:$F$628)</f>
        <v>597738</v>
      </c>
      <c r="F633" s="39">
        <v>38</v>
      </c>
      <c r="G633" s="39">
        <f>D633+F633/1000000000</f>
        <v>3.000000038</v>
      </c>
      <c r="H633" s="39">
        <f>E633+F633/1000000000</f>
        <v>597738.00000003795</v>
      </c>
      <c r="I633" s="39">
        <f t="shared" ref="I633:I670" si="0">MATCH(LARGE($G$633:$G$670,$C633),$G$633:$G$670,0)</f>
        <v>13</v>
      </c>
      <c r="J633" s="39">
        <f t="shared" ref="J633:J670" si="1">MATCH(LARGE($H$633:$H$670,$C633),$H$633:$H$670,0)</f>
        <v>36</v>
      </c>
      <c r="K633" s="19" t="str">
        <f>INDEX($B$633:$B$670,I633,1)</f>
        <v>Germany</v>
      </c>
      <c r="L633" s="39">
        <f>INDEX($D$633:$D$670,I633,1)</f>
        <v>50</v>
      </c>
      <c r="M633" s="19" t="str">
        <f>INDEX($B$633:$B$670,J633,1)</f>
        <v>Turkey</v>
      </c>
      <c r="N633" s="39">
        <f>INDEX($E$633:$E$670,J633,1)</f>
        <v>17229043</v>
      </c>
    </row>
    <row r="634" spans="2:14" x14ac:dyDescent="0.25">
      <c r="B634" s="19" t="s">
        <v>613</v>
      </c>
      <c r="C634" s="39">
        <v>2</v>
      </c>
      <c r="D634" s="39">
        <f>COUNTIFS(data!$C$5:$C$604,control!$B634,control!$F$29:$F$628,"&gt;0")</f>
        <v>5</v>
      </c>
      <c r="E634" s="39">
        <f>SUMIF(data!$C$5:$C$604,control!$B634,$F$29:$F$628)</f>
        <v>2357692</v>
      </c>
      <c r="F634" s="39">
        <v>37</v>
      </c>
      <c r="G634" s="39">
        <f t="shared" ref="G634:G646" si="2">D634+F634/1000000000</f>
        <v>5.0000000370000004</v>
      </c>
      <c r="H634" s="39">
        <f t="shared" ref="H634:H646" si="3">E634+F634/1000000000</f>
        <v>2357692.0000000368</v>
      </c>
      <c r="I634" s="39">
        <f t="shared" si="0"/>
        <v>27</v>
      </c>
      <c r="J634" s="39">
        <f t="shared" si="1"/>
        <v>13</v>
      </c>
      <c r="K634" s="19" t="str">
        <f t="shared" ref="K634:K646" si="4">INDEX($B$633:$B$670,I634,1)</f>
        <v>Poland</v>
      </c>
      <c r="L634" s="39">
        <f t="shared" ref="L634:L646" si="5">INDEX($D$633:$D$670,I634,1)</f>
        <v>39</v>
      </c>
      <c r="M634" s="19" t="str">
        <f t="shared" ref="M634:M646" si="6">INDEX($B$633:$B$670,J634,1)</f>
        <v>Germany</v>
      </c>
      <c r="N634" s="39">
        <f t="shared" ref="N634:N646" si="7">INDEX($E$633:$E$670,J634,1)</f>
        <v>17223544</v>
      </c>
    </row>
    <row r="635" spans="2:14" x14ac:dyDescent="0.25">
      <c r="B635" s="19" t="s">
        <v>610</v>
      </c>
      <c r="C635" s="39">
        <v>3</v>
      </c>
      <c r="D635" s="39">
        <f>COUNTIFS(data!$C$5:$C$604,control!$B635,control!$F$29:$F$628,"&gt;0")</f>
        <v>15</v>
      </c>
      <c r="E635" s="39">
        <f>SUMIF(data!$C$5:$C$604,control!$B635,$F$29:$F$628)</f>
        <v>4714404</v>
      </c>
      <c r="F635" s="39">
        <v>36</v>
      </c>
      <c r="G635" s="39">
        <f t="shared" si="2"/>
        <v>15.000000035999999</v>
      </c>
      <c r="H635" s="39">
        <f t="shared" si="3"/>
        <v>4714404.0000000363</v>
      </c>
      <c r="I635" s="39">
        <f t="shared" si="0"/>
        <v>37</v>
      </c>
      <c r="J635" s="39">
        <f t="shared" si="1"/>
        <v>37</v>
      </c>
      <c r="K635" s="19" t="str">
        <f t="shared" si="4"/>
        <v>Ukraine</v>
      </c>
      <c r="L635" s="39">
        <f t="shared" si="5"/>
        <v>31</v>
      </c>
      <c r="M635" s="19" t="str">
        <f t="shared" si="6"/>
        <v>Ukraine</v>
      </c>
      <c r="N635" s="39">
        <f t="shared" si="7"/>
        <v>13443346</v>
      </c>
    </row>
    <row r="636" spans="2:14" x14ac:dyDescent="0.25">
      <c r="B636" s="19" t="s">
        <v>620</v>
      </c>
      <c r="C636" s="39">
        <v>4</v>
      </c>
      <c r="D636" s="39">
        <f>COUNTIFS(data!$C$5:$C$604,control!$B636,control!$F$29:$F$628,"&gt;0")</f>
        <v>0</v>
      </c>
      <c r="E636" s="39">
        <f>SUMIF(data!$C$5:$C$604,control!$B636,$F$29:$F$628)</f>
        <v>0</v>
      </c>
      <c r="F636" s="39">
        <v>35</v>
      </c>
      <c r="G636" s="39">
        <f t="shared" si="2"/>
        <v>3.5000000000000002E-8</v>
      </c>
      <c r="H636" s="39">
        <f t="shared" si="3"/>
        <v>3.5000000000000002E-8</v>
      </c>
      <c r="I636" s="39">
        <f t="shared" si="0"/>
        <v>18</v>
      </c>
      <c r="J636" s="39">
        <f t="shared" si="1"/>
        <v>27</v>
      </c>
      <c r="K636" s="19" t="str">
        <f t="shared" si="4"/>
        <v>Italy</v>
      </c>
      <c r="L636" s="39">
        <f t="shared" si="5"/>
        <v>27</v>
      </c>
      <c r="M636" s="19" t="str">
        <f t="shared" si="6"/>
        <v>Poland</v>
      </c>
      <c r="N636" s="39">
        <f t="shared" si="7"/>
        <v>11072801</v>
      </c>
    </row>
    <row r="637" spans="2:14" x14ac:dyDescent="0.25">
      <c r="B637" s="19" t="s">
        <v>624</v>
      </c>
      <c r="C637" s="39">
        <v>5</v>
      </c>
      <c r="D637" s="39">
        <f>COUNTIFS(data!$C$5:$C$604,control!$B637,control!$F$29:$F$628,"&gt;0")</f>
        <v>5</v>
      </c>
      <c r="E637" s="39">
        <f>SUMIF(data!$C$5:$C$604,control!$B637,$F$29:$F$628)</f>
        <v>1329264</v>
      </c>
      <c r="F637" s="39">
        <v>34</v>
      </c>
      <c r="G637" s="39">
        <f t="shared" si="2"/>
        <v>5.0000000340000001</v>
      </c>
      <c r="H637" s="39">
        <f t="shared" si="3"/>
        <v>1329264.000000034</v>
      </c>
      <c r="I637" s="39">
        <f t="shared" si="0"/>
        <v>29</v>
      </c>
      <c r="J637" s="39">
        <f t="shared" si="1"/>
        <v>18</v>
      </c>
      <c r="K637" s="19" t="str">
        <f t="shared" si="4"/>
        <v>Romania</v>
      </c>
      <c r="L637" s="39">
        <f t="shared" si="5"/>
        <v>26</v>
      </c>
      <c r="M637" s="19" t="str">
        <f t="shared" si="6"/>
        <v>Italy</v>
      </c>
      <c r="N637" s="39">
        <f t="shared" si="7"/>
        <v>9074275</v>
      </c>
    </row>
    <row r="638" spans="2:14" x14ac:dyDescent="0.25">
      <c r="B638" s="19" t="s">
        <v>618</v>
      </c>
      <c r="C638" s="39">
        <v>6</v>
      </c>
      <c r="D638" s="39">
        <f>COUNTIFS(data!$C$5:$C$604,control!$B638,control!$F$29:$F$628,"&gt;0")</f>
        <v>7</v>
      </c>
      <c r="E638" s="39">
        <f>SUMIF(data!$C$5:$C$604,control!$B638,$F$29:$F$628)</f>
        <v>2420130</v>
      </c>
      <c r="F638" s="39">
        <v>33</v>
      </c>
      <c r="G638" s="39">
        <f t="shared" si="2"/>
        <v>7.0000000330000001</v>
      </c>
      <c r="H638" s="39">
        <f t="shared" si="3"/>
        <v>2420130.0000000331</v>
      </c>
      <c r="I638" s="39">
        <f t="shared" si="0"/>
        <v>3</v>
      </c>
      <c r="J638" s="39">
        <f t="shared" si="1"/>
        <v>29</v>
      </c>
      <c r="K638" s="19" t="str">
        <f t="shared" si="4"/>
        <v>Belarus</v>
      </c>
      <c r="L638" s="39">
        <f t="shared" si="5"/>
        <v>15</v>
      </c>
      <c r="M638" s="19" t="str">
        <f t="shared" si="6"/>
        <v>Romania</v>
      </c>
      <c r="N638" s="39">
        <f t="shared" si="7"/>
        <v>6616861</v>
      </c>
    </row>
    <row r="639" spans="2:14" x14ac:dyDescent="0.25">
      <c r="B639" s="19" t="s">
        <v>621</v>
      </c>
      <c r="C639" s="39">
        <v>7</v>
      </c>
      <c r="D639" s="39">
        <f>COUNTIFS(data!$C$5:$C$604,control!$B639,control!$F$29:$F$628,"&gt;0")</f>
        <v>3</v>
      </c>
      <c r="E639" s="39">
        <f>SUMIF(data!$C$5:$C$604,control!$B639,$F$29:$F$628)</f>
        <v>1016452</v>
      </c>
      <c r="F639" s="39">
        <v>32</v>
      </c>
      <c r="G639" s="39">
        <f t="shared" si="2"/>
        <v>3.000000032</v>
      </c>
      <c r="H639" s="39">
        <f t="shared" si="3"/>
        <v>1016452.000000032</v>
      </c>
      <c r="I639" s="39">
        <f t="shared" si="0"/>
        <v>36</v>
      </c>
      <c r="J639" s="39">
        <f t="shared" si="1"/>
        <v>3</v>
      </c>
      <c r="K639" s="19" t="str">
        <f t="shared" si="4"/>
        <v>Turkey</v>
      </c>
      <c r="L639" s="39">
        <f t="shared" si="5"/>
        <v>15</v>
      </c>
      <c r="M639" s="19" t="str">
        <f t="shared" si="6"/>
        <v>Belarus</v>
      </c>
      <c r="N639" s="39">
        <f t="shared" si="7"/>
        <v>4714404</v>
      </c>
    </row>
    <row r="640" spans="2:14" x14ac:dyDescent="0.25">
      <c r="B640" s="19" t="s">
        <v>616</v>
      </c>
      <c r="C640" s="39">
        <v>8</v>
      </c>
      <c r="D640" s="39">
        <f>COUNTIFS(data!$C$5:$C$604,control!$B640,control!$F$29:$F$628,"&gt;0")</f>
        <v>5</v>
      </c>
      <c r="E640" s="39">
        <f>SUMIF(data!$C$5:$C$604,control!$B640,$F$29:$F$628)</f>
        <v>2113676</v>
      </c>
      <c r="F640" s="39">
        <v>31</v>
      </c>
      <c r="G640" s="39">
        <f t="shared" si="2"/>
        <v>5.0000000309999999</v>
      </c>
      <c r="H640" s="39">
        <f t="shared" si="3"/>
        <v>2113676.0000000312</v>
      </c>
      <c r="I640" s="39">
        <f t="shared" si="0"/>
        <v>15</v>
      </c>
      <c r="J640" s="39">
        <f t="shared" si="1"/>
        <v>15</v>
      </c>
      <c r="K640" s="19" t="str">
        <f t="shared" si="4"/>
        <v>Hungary</v>
      </c>
      <c r="L640" s="39">
        <f t="shared" si="5"/>
        <v>9</v>
      </c>
      <c r="M640" s="19" t="str">
        <f t="shared" si="6"/>
        <v>Hungary</v>
      </c>
      <c r="N640" s="39">
        <f t="shared" si="7"/>
        <v>2895344</v>
      </c>
    </row>
    <row r="641" spans="2:14" x14ac:dyDescent="0.25">
      <c r="B641" s="19" t="s">
        <v>617</v>
      </c>
      <c r="C641" s="39">
        <v>9</v>
      </c>
      <c r="D641" s="39">
        <f>COUNTIFS(data!$C$5:$C$604,control!$B641,control!$F$29:$F$628,"&gt;0")</f>
        <v>2</v>
      </c>
      <c r="E641" s="39">
        <f>SUMIF(data!$C$5:$C$604,control!$B641,$F$29:$F$628)</f>
        <v>1299546</v>
      </c>
      <c r="F641" s="39">
        <v>30</v>
      </c>
      <c r="G641" s="39">
        <f t="shared" si="2"/>
        <v>2.0000000299999998</v>
      </c>
      <c r="H641" s="39">
        <f t="shared" si="3"/>
        <v>1299546.00000003</v>
      </c>
      <c r="I641" s="39">
        <f t="shared" si="0"/>
        <v>6</v>
      </c>
      <c r="J641" s="39">
        <f t="shared" si="1"/>
        <v>6</v>
      </c>
      <c r="K641" s="19" t="str">
        <f t="shared" si="4"/>
        <v>Bulgaria</v>
      </c>
      <c r="L641" s="39">
        <f t="shared" si="5"/>
        <v>7</v>
      </c>
      <c r="M641" s="19" t="str">
        <f t="shared" si="6"/>
        <v>Bulgaria</v>
      </c>
      <c r="N641" s="39">
        <f t="shared" si="7"/>
        <v>2420130</v>
      </c>
    </row>
    <row r="642" spans="2:14" x14ac:dyDescent="0.25">
      <c r="B642" s="19" t="s">
        <v>634</v>
      </c>
      <c r="C642" s="39">
        <v>10</v>
      </c>
      <c r="D642" s="39">
        <f>COUNTIFS(data!$C$5:$C$604,control!$B642,control!$F$29:$F$628,"&gt;0")</f>
        <v>2</v>
      </c>
      <c r="E642" s="39">
        <f>SUMIF(data!$C$5:$C$604,control!$B642,$F$29:$F$628)</f>
        <v>495116</v>
      </c>
      <c r="F642" s="39">
        <v>29</v>
      </c>
      <c r="G642" s="39">
        <f t="shared" si="2"/>
        <v>2.0000000290000002</v>
      </c>
      <c r="H642" s="39">
        <f t="shared" si="3"/>
        <v>495116.00000002899</v>
      </c>
      <c r="I642" s="39">
        <f t="shared" si="0"/>
        <v>14</v>
      </c>
      <c r="J642" s="39">
        <f t="shared" si="1"/>
        <v>2</v>
      </c>
      <c r="K642" s="19" t="str">
        <f t="shared" si="4"/>
        <v>Greece</v>
      </c>
      <c r="L642" s="39">
        <f t="shared" si="5"/>
        <v>7</v>
      </c>
      <c r="M642" s="19" t="str">
        <f t="shared" si="6"/>
        <v>Austria</v>
      </c>
      <c r="N642" s="39">
        <f t="shared" si="7"/>
        <v>2357692</v>
      </c>
    </row>
    <row r="643" spans="2:14" x14ac:dyDescent="0.25">
      <c r="B643" s="19" t="s">
        <v>628</v>
      </c>
      <c r="C643" s="39">
        <v>11</v>
      </c>
      <c r="D643" s="39">
        <f>COUNTIFS(data!$C$5:$C$604,control!$B643,control!$F$29:$F$628,"&gt;0")</f>
        <v>4</v>
      </c>
      <c r="E643" s="39">
        <f>SUMIF(data!$C$5:$C$604,control!$B643,$F$29:$F$628)</f>
        <v>1181220</v>
      </c>
      <c r="F643" s="39">
        <v>28</v>
      </c>
      <c r="G643" s="39">
        <f t="shared" si="2"/>
        <v>4.0000000279999997</v>
      </c>
      <c r="H643" s="39">
        <f t="shared" si="3"/>
        <v>1181220.0000000279</v>
      </c>
      <c r="I643" s="39">
        <f t="shared" si="0"/>
        <v>30</v>
      </c>
      <c r="J643" s="39">
        <f t="shared" si="1"/>
        <v>8</v>
      </c>
      <c r="K643" s="19" t="str">
        <f t="shared" si="4"/>
        <v>Serbia</v>
      </c>
      <c r="L643" s="39">
        <f t="shared" si="5"/>
        <v>6</v>
      </c>
      <c r="M643" s="19" t="str">
        <f t="shared" si="6"/>
        <v>Czech Republic</v>
      </c>
      <c r="N643" s="39">
        <f t="shared" si="7"/>
        <v>2113676</v>
      </c>
    </row>
    <row r="644" spans="2:14" x14ac:dyDescent="0.25">
      <c r="B644" s="19" t="s">
        <v>608</v>
      </c>
      <c r="C644" s="39">
        <v>12</v>
      </c>
      <c r="D644" s="39">
        <f>COUNTIFS(data!$C$5:$C$604,control!$B644,control!$F$29:$F$628,"&gt;0")</f>
        <v>1</v>
      </c>
      <c r="E644" s="39">
        <f>SUMIF(data!$C$5:$C$604,control!$B644,$F$29:$F$628)</f>
        <v>274845</v>
      </c>
      <c r="F644" s="39">
        <v>27</v>
      </c>
      <c r="G644" s="39">
        <f t="shared" si="2"/>
        <v>1.000000027</v>
      </c>
      <c r="H644" s="39">
        <f t="shared" si="3"/>
        <v>274845.00000002701</v>
      </c>
      <c r="I644" s="39">
        <f t="shared" si="0"/>
        <v>2</v>
      </c>
      <c r="J644" s="39">
        <f t="shared" si="1"/>
        <v>30</v>
      </c>
      <c r="K644" s="19" t="str">
        <f t="shared" si="4"/>
        <v>Austria</v>
      </c>
      <c r="L644" s="39">
        <f t="shared" si="5"/>
        <v>5</v>
      </c>
      <c r="M644" s="19" t="str">
        <f t="shared" si="6"/>
        <v>Serbia</v>
      </c>
      <c r="N644" s="39">
        <f t="shared" si="7"/>
        <v>2103596</v>
      </c>
    </row>
    <row r="645" spans="2:14" x14ac:dyDescent="0.25">
      <c r="B645" s="19" t="s">
        <v>604</v>
      </c>
      <c r="C645" s="39">
        <v>13</v>
      </c>
      <c r="D645" s="39">
        <f>COUNTIFS(data!$C$5:$C$604,control!$B645,control!$F$29:$F$628,"&gt;0")</f>
        <v>50</v>
      </c>
      <c r="E645" s="39">
        <f>SUMIF(data!$C$5:$C$604,control!$B645,$F$29:$F$628)</f>
        <v>17223544</v>
      </c>
      <c r="F645" s="39">
        <v>26</v>
      </c>
      <c r="G645" s="39">
        <f t="shared" si="2"/>
        <v>50.000000026000002</v>
      </c>
      <c r="H645" s="39">
        <f t="shared" si="3"/>
        <v>17223544.000000026</v>
      </c>
      <c r="I645" s="39">
        <f t="shared" si="0"/>
        <v>5</v>
      </c>
      <c r="J645" s="39">
        <f t="shared" si="1"/>
        <v>34</v>
      </c>
      <c r="K645" s="19" t="str">
        <f t="shared" si="4"/>
        <v>Bosnia and Herzegovina</v>
      </c>
      <c r="L645" s="39">
        <f t="shared" si="5"/>
        <v>5</v>
      </c>
      <c r="M645" s="19" t="str">
        <f t="shared" si="6"/>
        <v>Sweden</v>
      </c>
      <c r="N645" s="39">
        <f t="shared" si="7"/>
        <v>1749785</v>
      </c>
    </row>
    <row r="646" spans="2:14" x14ac:dyDescent="0.25">
      <c r="B646" s="19" t="s">
        <v>625</v>
      </c>
      <c r="C646" s="39">
        <v>14</v>
      </c>
      <c r="D646" s="39">
        <f>COUNTIFS(data!$C$5:$C$604,control!$B646,control!$F$29:$F$628,"&gt;0")</f>
        <v>7</v>
      </c>
      <c r="E646" s="39">
        <f>SUMIF(data!$C$5:$C$604,control!$B646,$F$29:$F$628)</f>
        <v>1714764</v>
      </c>
      <c r="F646" s="39">
        <v>25</v>
      </c>
      <c r="G646" s="39">
        <f t="shared" si="2"/>
        <v>7.0000000250000003</v>
      </c>
      <c r="H646" s="39">
        <f t="shared" si="3"/>
        <v>1714764.0000000249</v>
      </c>
      <c r="I646" s="39">
        <f t="shared" si="0"/>
        <v>8</v>
      </c>
      <c r="J646" s="39">
        <f t="shared" si="1"/>
        <v>14</v>
      </c>
      <c r="K646" s="19" t="str">
        <f t="shared" si="4"/>
        <v>Czech Republic</v>
      </c>
      <c r="L646" s="39">
        <f t="shared" si="5"/>
        <v>5</v>
      </c>
      <c r="M646" s="19" t="str">
        <f t="shared" si="6"/>
        <v>Greece</v>
      </c>
      <c r="N646" s="39">
        <f t="shared" si="7"/>
        <v>1714764</v>
      </c>
    </row>
    <row r="647" spans="2:14" x14ac:dyDescent="0.25">
      <c r="B647" s="19" t="s">
        <v>611</v>
      </c>
      <c r="C647" s="39">
        <v>15</v>
      </c>
      <c r="D647" s="39">
        <f>COUNTIFS(data!$C$5:$C$604,control!$B647,control!$F$29:$F$628,"&gt;0")</f>
        <v>9</v>
      </c>
      <c r="E647" s="39">
        <f>SUMIF(data!$C$5:$C$604,control!$B647,$F$29:$F$628)</f>
        <v>2895344</v>
      </c>
      <c r="F647" s="39">
        <v>24</v>
      </c>
      <c r="G647" s="39">
        <f t="shared" ref="G647:G670" si="8">D647+F647/1000000000</f>
        <v>9.0000000240000002</v>
      </c>
      <c r="H647" s="39">
        <f t="shared" ref="H647:H670" si="9">E647+F647/1000000000</f>
        <v>2895344.0000000242</v>
      </c>
      <c r="I647" s="39">
        <f t="shared" si="0"/>
        <v>21</v>
      </c>
      <c r="J647" s="39">
        <f t="shared" si="1"/>
        <v>21</v>
      </c>
      <c r="K647" s="19" t="str">
        <f t="shared" ref="K647:K670" si="10">INDEX($B$633:$B$670,I647,1)</f>
        <v>Lithuania</v>
      </c>
      <c r="L647" s="39">
        <f t="shared" ref="L647:L670" si="11">INDEX($D$633:$D$670,I647,1)</f>
        <v>5</v>
      </c>
      <c r="M647" s="19" t="str">
        <f t="shared" ref="M647:M670" si="12">INDEX($B$633:$B$670,J647,1)</f>
        <v>Lithuania</v>
      </c>
      <c r="N647" s="39">
        <f t="shared" ref="N647:N670" si="13">INDEX($E$633:$E$670,J647,1)</f>
        <v>1357298</v>
      </c>
    </row>
    <row r="648" spans="2:14" x14ac:dyDescent="0.25">
      <c r="B648" s="19" t="s">
        <v>679</v>
      </c>
      <c r="C648" s="39">
        <v>16</v>
      </c>
      <c r="D648" s="39">
        <f>COUNTIFS(data!$C$5:$C$604,control!$B648,control!$F$29:$F$628,"&gt;0")</f>
        <v>0</v>
      </c>
      <c r="E648" s="39">
        <f>SUMIF(data!$C$5:$C$604,control!$B648,$F$29:$F$628)</f>
        <v>0</v>
      </c>
      <c r="F648" s="39">
        <v>23</v>
      </c>
      <c r="G648" s="39">
        <f t="shared" si="8"/>
        <v>2.3000000000000001E-8</v>
      </c>
      <c r="H648" s="39">
        <f t="shared" si="9"/>
        <v>2.3000000000000001E-8</v>
      </c>
      <c r="I648" s="39">
        <f t="shared" si="0"/>
        <v>11</v>
      </c>
      <c r="J648" s="39">
        <f t="shared" si="1"/>
        <v>5</v>
      </c>
      <c r="K648" s="19" t="str">
        <f t="shared" si="10"/>
        <v>Finland</v>
      </c>
      <c r="L648" s="39">
        <f t="shared" si="11"/>
        <v>4</v>
      </c>
      <c r="M648" s="19" t="str">
        <f t="shared" si="12"/>
        <v>Bosnia and Herzegovina</v>
      </c>
      <c r="N648" s="39">
        <f t="shared" si="13"/>
        <v>1329264</v>
      </c>
    </row>
    <row r="649" spans="2:14" x14ac:dyDescent="0.25">
      <c r="B649" s="19" t="s">
        <v>619</v>
      </c>
      <c r="C649" s="39">
        <v>17</v>
      </c>
      <c r="D649" s="39">
        <f>COUNTIFS(data!$C$5:$C$604,control!$B649,control!$F$29:$F$628,"&gt;0")</f>
        <v>0</v>
      </c>
      <c r="E649" s="39">
        <f>SUMIF(data!$C$5:$C$604,control!$B649,$F$29:$F$628)</f>
        <v>0</v>
      </c>
      <c r="F649" s="39">
        <v>22</v>
      </c>
      <c r="G649" s="39">
        <f t="shared" si="8"/>
        <v>2.1999999999999998E-8</v>
      </c>
      <c r="H649" s="39">
        <f t="shared" si="9"/>
        <v>2.1999999999999998E-8</v>
      </c>
      <c r="I649" s="39">
        <f t="shared" si="0"/>
        <v>23</v>
      </c>
      <c r="J649" s="39">
        <f t="shared" si="1"/>
        <v>9</v>
      </c>
      <c r="K649" s="19" t="str">
        <f t="shared" si="10"/>
        <v>Moldova, Republic of</v>
      </c>
      <c r="L649" s="39">
        <f t="shared" si="11"/>
        <v>4</v>
      </c>
      <c r="M649" s="19" t="str">
        <f t="shared" si="12"/>
        <v>Denmark</v>
      </c>
      <c r="N649" s="39">
        <f t="shared" si="13"/>
        <v>1299546</v>
      </c>
    </row>
    <row r="650" spans="2:14" x14ac:dyDescent="0.25">
      <c r="B650" s="19" t="s">
        <v>607</v>
      </c>
      <c r="C650" s="39">
        <v>18</v>
      </c>
      <c r="D650" s="39">
        <f>COUNTIFS(data!$C$5:$C$604,control!$B650,control!$F$29:$F$628,"&gt;0")</f>
        <v>27</v>
      </c>
      <c r="E650" s="39">
        <f>SUMIF(data!$C$5:$C$604,control!$B650,$F$29:$F$628)</f>
        <v>9074275</v>
      </c>
      <c r="F650" s="39">
        <v>21</v>
      </c>
      <c r="G650" s="39">
        <f t="shared" si="8"/>
        <v>27.000000021000002</v>
      </c>
      <c r="H650" s="39">
        <f t="shared" si="9"/>
        <v>9074275.0000000205</v>
      </c>
      <c r="I650" s="39">
        <f t="shared" si="0"/>
        <v>34</v>
      </c>
      <c r="J650" s="39">
        <f t="shared" si="1"/>
        <v>11</v>
      </c>
      <c r="K650" s="19" t="str">
        <f t="shared" si="10"/>
        <v>Sweden</v>
      </c>
      <c r="L650" s="39">
        <f t="shared" si="11"/>
        <v>4</v>
      </c>
      <c r="M650" s="19" t="str">
        <f t="shared" si="12"/>
        <v>Finland</v>
      </c>
      <c r="N650" s="39">
        <f t="shared" si="13"/>
        <v>1181220</v>
      </c>
    </row>
    <row r="651" spans="2:14" x14ac:dyDescent="0.25">
      <c r="B651" s="19" t="s">
        <v>629</v>
      </c>
      <c r="C651" s="39">
        <v>19</v>
      </c>
      <c r="D651" s="39">
        <f>COUNTIFS(data!$C$5:$C$604,control!$B651,control!$F$29:$F$628,"&gt;0")</f>
        <v>3</v>
      </c>
      <c r="E651" s="39">
        <f>SUMIF(data!$C$5:$C$604,control!$B651,$F$29:$F$628)</f>
        <v>828509</v>
      </c>
      <c r="F651" s="39">
        <v>20</v>
      </c>
      <c r="G651" s="39">
        <f t="shared" si="8"/>
        <v>3.0000000199999999</v>
      </c>
      <c r="H651" s="39">
        <f t="shared" si="9"/>
        <v>828509.00000002002</v>
      </c>
      <c r="I651" s="39">
        <f t="shared" si="0"/>
        <v>1</v>
      </c>
      <c r="J651" s="39">
        <f t="shared" si="1"/>
        <v>23</v>
      </c>
      <c r="K651" s="19" t="str">
        <f t="shared" si="10"/>
        <v>Albania</v>
      </c>
      <c r="L651" s="39">
        <f t="shared" si="11"/>
        <v>3</v>
      </c>
      <c r="M651" s="19" t="str">
        <f t="shared" si="12"/>
        <v>Moldova, Republic of</v>
      </c>
      <c r="N651" s="39">
        <f t="shared" si="13"/>
        <v>1028169</v>
      </c>
    </row>
    <row r="652" spans="2:14" x14ac:dyDescent="0.25">
      <c r="B652" s="19" t="s">
        <v>622</v>
      </c>
      <c r="C652" s="39">
        <v>20</v>
      </c>
      <c r="D652" s="39">
        <f>COUNTIFS(data!$C$5:$C$604,control!$B652,control!$F$29:$F$628,"&gt;0")</f>
        <v>2</v>
      </c>
      <c r="E652" s="39">
        <f>SUMIF(data!$C$5:$C$604,control!$B652,$F$29:$F$628)</f>
        <v>854136</v>
      </c>
      <c r="F652" s="39">
        <v>19</v>
      </c>
      <c r="G652" s="39">
        <f t="shared" si="8"/>
        <v>2.0000000189999998</v>
      </c>
      <c r="H652" s="39">
        <f t="shared" si="9"/>
        <v>854136.00000001898</v>
      </c>
      <c r="I652" s="39">
        <f t="shared" si="0"/>
        <v>7</v>
      </c>
      <c r="J652" s="39">
        <f t="shared" si="1"/>
        <v>7</v>
      </c>
      <c r="K652" s="19" t="str">
        <f t="shared" si="10"/>
        <v>Croatia</v>
      </c>
      <c r="L652" s="39">
        <f t="shared" si="11"/>
        <v>3</v>
      </c>
      <c r="M652" s="19" t="str">
        <f t="shared" si="12"/>
        <v>Croatia</v>
      </c>
      <c r="N652" s="39">
        <f t="shared" si="13"/>
        <v>1016452</v>
      </c>
    </row>
    <row r="653" spans="2:14" x14ac:dyDescent="0.25">
      <c r="B653" s="19" t="s">
        <v>630</v>
      </c>
      <c r="C653" s="39">
        <v>21</v>
      </c>
      <c r="D653" s="39">
        <f>COUNTIFS(data!$C$5:$C$604,control!$B653,control!$F$29:$F$628,"&gt;0")</f>
        <v>5</v>
      </c>
      <c r="E653" s="39">
        <f>SUMIF(data!$C$5:$C$604,control!$B653,$F$29:$F$628)</f>
        <v>1357298</v>
      </c>
      <c r="F653" s="39">
        <v>18</v>
      </c>
      <c r="G653" s="39">
        <f t="shared" si="8"/>
        <v>5.0000000179999997</v>
      </c>
      <c r="H653" s="39">
        <f t="shared" si="9"/>
        <v>1357298.0000000179</v>
      </c>
      <c r="I653" s="39">
        <f t="shared" si="0"/>
        <v>19</v>
      </c>
      <c r="J653" s="39">
        <f t="shared" si="1"/>
        <v>20</v>
      </c>
      <c r="K653" s="19" t="str">
        <f t="shared" si="10"/>
        <v>Kosovo</v>
      </c>
      <c r="L653" s="39">
        <f t="shared" si="11"/>
        <v>3</v>
      </c>
      <c r="M653" s="19" t="str">
        <f t="shared" si="12"/>
        <v>Latvia</v>
      </c>
      <c r="N653" s="39">
        <f t="shared" si="13"/>
        <v>854136</v>
      </c>
    </row>
    <row r="654" spans="2:14" x14ac:dyDescent="0.25">
      <c r="B654" s="19" t="s">
        <v>632</v>
      </c>
      <c r="C654" s="39">
        <v>22</v>
      </c>
      <c r="D654" s="39">
        <f>COUNTIFS(data!$C$5:$C$604,control!$B654,control!$F$29:$F$628,"&gt;0")</f>
        <v>1</v>
      </c>
      <c r="E654" s="39">
        <f>SUMIF(data!$C$5:$C$604,control!$B654,$F$29:$F$628)</f>
        <v>474889</v>
      </c>
      <c r="F654" s="39">
        <v>17</v>
      </c>
      <c r="G654" s="39">
        <f t="shared" si="8"/>
        <v>1.0000000170000001</v>
      </c>
      <c r="H654" s="39">
        <f t="shared" si="9"/>
        <v>474889.000000017</v>
      </c>
      <c r="I654" s="39">
        <f t="shared" si="0"/>
        <v>9</v>
      </c>
      <c r="J654" s="39">
        <f t="shared" si="1"/>
        <v>19</v>
      </c>
      <c r="K654" s="19" t="str">
        <f t="shared" si="10"/>
        <v>Denmark</v>
      </c>
      <c r="L654" s="39">
        <f t="shared" si="11"/>
        <v>2</v>
      </c>
      <c r="M654" s="19" t="str">
        <f t="shared" si="12"/>
        <v>Kosovo</v>
      </c>
      <c r="N654" s="39">
        <f t="shared" si="13"/>
        <v>828509</v>
      </c>
    </row>
    <row r="655" spans="2:14" x14ac:dyDescent="0.25">
      <c r="B655" s="19" t="s">
        <v>626</v>
      </c>
      <c r="C655" s="39">
        <v>23</v>
      </c>
      <c r="D655" s="39">
        <f>COUNTIFS(data!$C$5:$C$604,control!$B655,control!$F$29:$F$628,"&gt;0")</f>
        <v>4</v>
      </c>
      <c r="E655" s="39">
        <f>SUMIF(data!$C$5:$C$604,control!$B655,$F$29:$F$628)</f>
        <v>1028169</v>
      </c>
      <c r="F655" s="39">
        <v>16</v>
      </c>
      <c r="G655" s="39">
        <f t="shared" si="8"/>
        <v>4.0000000160000004</v>
      </c>
      <c r="H655" s="39">
        <f t="shared" si="9"/>
        <v>1028169.0000000159</v>
      </c>
      <c r="I655" s="39">
        <f t="shared" si="0"/>
        <v>10</v>
      </c>
      <c r="J655" s="39">
        <f t="shared" si="1"/>
        <v>31</v>
      </c>
      <c r="K655" s="19" t="str">
        <f t="shared" si="10"/>
        <v>Estonia</v>
      </c>
      <c r="L655" s="39">
        <f t="shared" si="11"/>
        <v>2</v>
      </c>
      <c r="M655" s="19" t="str">
        <f t="shared" si="12"/>
        <v>Slovakia</v>
      </c>
      <c r="N655" s="39">
        <f t="shared" si="13"/>
        <v>660300</v>
      </c>
    </row>
    <row r="656" spans="2:14" x14ac:dyDescent="0.25">
      <c r="B656" s="19" t="s">
        <v>638</v>
      </c>
      <c r="C656" s="39">
        <v>24</v>
      </c>
      <c r="D656" s="39">
        <f>COUNTIFS(data!$C$5:$C$604,control!$B656,control!$F$29:$F$628,"&gt;0")</f>
        <v>1</v>
      </c>
      <c r="E656" s="39">
        <f>SUMIF(data!$C$5:$C$604,control!$B656,$F$29:$F$628)</f>
        <v>136473</v>
      </c>
      <c r="F656" s="39">
        <v>15</v>
      </c>
      <c r="G656" s="39">
        <f t="shared" si="8"/>
        <v>1.0000000149999999</v>
      </c>
      <c r="H656" s="39">
        <f t="shared" si="9"/>
        <v>136473.00000001499</v>
      </c>
      <c r="I656" s="39">
        <f t="shared" si="0"/>
        <v>20</v>
      </c>
      <c r="J656" s="39">
        <f t="shared" si="1"/>
        <v>1</v>
      </c>
      <c r="K656" s="19" t="str">
        <f t="shared" si="10"/>
        <v>Latvia</v>
      </c>
      <c r="L656" s="39">
        <f t="shared" si="11"/>
        <v>2</v>
      </c>
      <c r="M656" s="19" t="str">
        <f t="shared" si="12"/>
        <v>Albania</v>
      </c>
      <c r="N656" s="39">
        <f t="shared" si="13"/>
        <v>597738</v>
      </c>
    </row>
    <row r="657" spans="2:14" x14ac:dyDescent="0.25">
      <c r="B657" s="19" t="s">
        <v>623</v>
      </c>
      <c r="C657" s="39">
        <v>25</v>
      </c>
      <c r="D657" s="39">
        <f>COUNTIFS(data!$C$5:$C$604,control!$B657,control!$F$29:$F$628,"&gt;0")</f>
        <v>0</v>
      </c>
      <c r="E657" s="39">
        <f>SUMIF(data!$C$5:$C$604,control!$B657,$F$29:$F$628)</f>
        <v>0</v>
      </c>
      <c r="F657" s="39">
        <v>14</v>
      </c>
      <c r="G657" s="39">
        <f t="shared" si="8"/>
        <v>1.4E-8</v>
      </c>
      <c r="H657" s="39">
        <f t="shared" si="9"/>
        <v>1.4E-8</v>
      </c>
      <c r="I657" s="39">
        <f t="shared" si="0"/>
        <v>31</v>
      </c>
      <c r="J657" s="39">
        <f t="shared" si="1"/>
        <v>10</v>
      </c>
      <c r="K657" s="19" t="str">
        <f t="shared" si="10"/>
        <v>Slovakia</v>
      </c>
      <c r="L657" s="39">
        <f t="shared" si="11"/>
        <v>2</v>
      </c>
      <c r="M657" s="19" t="str">
        <f t="shared" si="12"/>
        <v>Estonia</v>
      </c>
      <c r="N657" s="39">
        <f t="shared" si="13"/>
        <v>495116</v>
      </c>
    </row>
    <row r="658" spans="2:14" x14ac:dyDescent="0.25">
      <c r="B658" s="19" t="s">
        <v>627</v>
      </c>
      <c r="C658" s="39">
        <v>26</v>
      </c>
      <c r="D658" s="39">
        <f>COUNTIFS(data!$C$5:$C$604,control!$B658,control!$F$29:$F$628,"&gt;0")</f>
        <v>0</v>
      </c>
      <c r="E658" s="39">
        <f>SUMIF(data!$C$5:$C$604,control!$B658,$F$29:$F$628)</f>
        <v>0</v>
      </c>
      <c r="F658" s="39">
        <v>13</v>
      </c>
      <c r="G658" s="39">
        <f t="shared" si="8"/>
        <v>1.3000000000000001E-8</v>
      </c>
      <c r="H658" s="39">
        <f t="shared" si="9"/>
        <v>1.3000000000000001E-8</v>
      </c>
      <c r="I658" s="39">
        <f t="shared" si="0"/>
        <v>12</v>
      </c>
      <c r="J658" s="39">
        <f t="shared" si="1"/>
        <v>22</v>
      </c>
      <c r="K658" s="19" t="str">
        <f t="shared" si="10"/>
        <v>France</v>
      </c>
      <c r="L658" s="39">
        <f t="shared" si="11"/>
        <v>1</v>
      </c>
      <c r="M658" s="19" t="str">
        <f t="shared" si="12"/>
        <v>Macedonia</v>
      </c>
      <c r="N658" s="39">
        <f t="shared" si="13"/>
        <v>474889</v>
      </c>
    </row>
    <row r="659" spans="2:14" x14ac:dyDescent="0.25">
      <c r="B659" s="19" t="s">
        <v>612</v>
      </c>
      <c r="C659" s="39">
        <v>27</v>
      </c>
      <c r="D659" s="39">
        <f>COUNTIFS(data!$C$5:$C$604,control!$B659,control!$F$29:$F$628,"&gt;0")</f>
        <v>39</v>
      </c>
      <c r="E659" s="39">
        <f>SUMIF(data!$C$5:$C$604,control!$B659,$F$29:$F$628)</f>
        <v>11072801</v>
      </c>
      <c r="F659" s="39">
        <v>12</v>
      </c>
      <c r="G659" s="39">
        <f t="shared" si="8"/>
        <v>39.000000012000001</v>
      </c>
      <c r="H659" s="39">
        <f t="shared" si="9"/>
        <v>11072801.000000011</v>
      </c>
      <c r="I659" s="39">
        <f t="shared" si="0"/>
        <v>22</v>
      </c>
      <c r="J659" s="39">
        <f t="shared" si="1"/>
        <v>35</v>
      </c>
      <c r="K659" s="19" t="str">
        <f t="shared" si="10"/>
        <v>Macedonia</v>
      </c>
      <c r="L659" s="39">
        <f t="shared" si="11"/>
        <v>1</v>
      </c>
      <c r="M659" s="19" t="str">
        <f t="shared" si="12"/>
        <v>Switzerland</v>
      </c>
      <c r="N659" s="39">
        <f t="shared" si="13"/>
        <v>341730</v>
      </c>
    </row>
    <row r="660" spans="2:14" x14ac:dyDescent="0.25">
      <c r="B660" s="19" t="s">
        <v>631</v>
      </c>
      <c r="C660" s="39">
        <v>28</v>
      </c>
      <c r="D660" s="39">
        <f>COUNTIFS(data!$C$5:$C$604,control!$B660,control!$F$29:$F$628,"&gt;0")</f>
        <v>0</v>
      </c>
      <c r="E660" s="39">
        <f>SUMIF(data!$C$5:$C$604,control!$B660,$F$29:$F$628)</f>
        <v>0</v>
      </c>
      <c r="F660" s="39">
        <v>11</v>
      </c>
      <c r="G660" s="39">
        <f t="shared" si="8"/>
        <v>1.0999999999999999E-8</v>
      </c>
      <c r="H660" s="39">
        <f t="shared" si="9"/>
        <v>1.0999999999999999E-8</v>
      </c>
      <c r="I660" s="39">
        <f t="shared" si="0"/>
        <v>24</v>
      </c>
      <c r="J660" s="39">
        <f t="shared" si="1"/>
        <v>12</v>
      </c>
      <c r="K660" s="19" t="str">
        <f t="shared" si="10"/>
        <v>Montenegro</v>
      </c>
      <c r="L660" s="39">
        <f t="shared" si="11"/>
        <v>1</v>
      </c>
      <c r="M660" s="19" t="str">
        <f t="shared" si="12"/>
        <v>France</v>
      </c>
      <c r="N660" s="39">
        <f t="shared" si="13"/>
        <v>274845</v>
      </c>
    </row>
    <row r="661" spans="2:14" x14ac:dyDescent="0.25">
      <c r="B661" s="19" t="s">
        <v>609</v>
      </c>
      <c r="C661" s="39">
        <v>29</v>
      </c>
      <c r="D661" s="39">
        <f>COUNTIFS(data!$C$5:$C$604,control!$B661,control!$F$29:$F$628,"&gt;0")</f>
        <v>26</v>
      </c>
      <c r="E661" s="39">
        <f>SUMIF(data!$C$5:$C$604,control!$B661,$F$29:$F$628)</f>
        <v>6616861</v>
      </c>
      <c r="F661" s="39">
        <v>10</v>
      </c>
      <c r="G661" s="39">
        <f t="shared" si="8"/>
        <v>26.000000010000001</v>
      </c>
      <c r="H661" s="39">
        <f t="shared" si="9"/>
        <v>6616861.0000000102</v>
      </c>
      <c r="I661" s="39">
        <f t="shared" si="0"/>
        <v>32</v>
      </c>
      <c r="J661" s="39">
        <f t="shared" si="1"/>
        <v>32</v>
      </c>
      <c r="K661" s="19" t="str">
        <f t="shared" si="10"/>
        <v>Slovenia</v>
      </c>
      <c r="L661" s="39">
        <f t="shared" si="11"/>
        <v>1</v>
      </c>
      <c r="M661" s="19" t="str">
        <f t="shared" si="12"/>
        <v>Slovenia</v>
      </c>
      <c r="N661" s="39">
        <f t="shared" si="13"/>
        <v>272220</v>
      </c>
    </row>
    <row r="662" spans="2:14" x14ac:dyDescent="0.25">
      <c r="B662" s="19" t="s">
        <v>614</v>
      </c>
      <c r="C662" s="39">
        <v>30</v>
      </c>
      <c r="D662" s="39">
        <f>COUNTIFS(data!$C$5:$C$604,control!$B662,control!$F$29:$F$628,"&gt;0")</f>
        <v>6</v>
      </c>
      <c r="E662" s="39">
        <f>SUMIF(data!$C$5:$C$604,control!$B662,$F$29:$F$628)</f>
        <v>2103596</v>
      </c>
      <c r="F662" s="39">
        <v>9</v>
      </c>
      <c r="G662" s="39">
        <f t="shared" si="8"/>
        <v>6.0000000089999999</v>
      </c>
      <c r="H662" s="39">
        <f t="shared" si="9"/>
        <v>2103596.0000000088</v>
      </c>
      <c r="I662" s="39">
        <f t="shared" si="0"/>
        <v>35</v>
      </c>
      <c r="J662" s="39">
        <f t="shared" si="1"/>
        <v>24</v>
      </c>
      <c r="K662" s="19" t="str">
        <f t="shared" si="10"/>
        <v>Switzerland</v>
      </c>
      <c r="L662" s="39">
        <f t="shared" si="11"/>
        <v>1</v>
      </c>
      <c r="M662" s="19" t="str">
        <f t="shared" si="12"/>
        <v>Montenegro</v>
      </c>
      <c r="N662" s="39">
        <f t="shared" si="13"/>
        <v>136473</v>
      </c>
    </row>
    <row r="663" spans="2:14" x14ac:dyDescent="0.25">
      <c r="B663" s="19" t="s">
        <v>633</v>
      </c>
      <c r="C663" s="39">
        <v>31</v>
      </c>
      <c r="D663" s="39">
        <f>COUNTIFS(data!$C$5:$C$604,control!$B663,control!$F$29:$F$628,"&gt;0")</f>
        <v>2</v>
      </c>
      <c r="E663" s="39">
        <f>SUMIF(data!$C$5:$C$604,control!$B663,$F$29:$F$628)</f>
        <v>660300</v>
      </c>
      <c r="F663" s="39">
        <v>8</v>
      </c>
      <c r="G663" s="39">
        <f t="shared" si="8"/>
        <v>2.0000000080000002</v>
      </c>
      <c r="H663" s="39">
        <f t="shared" si="9"/>
        <v>660300.00000000803</v>
      </c>
      <c r="I663" s="39">
        <f t="shared" si="0"/>
        <v>4</v>
      </c>
      <c r="J663" s="39">
        <f t="shared" si="1"/>
        <v>4</v>
      </c>
      <c r="K663" s="19" t="str">
        <f t="shared" si="10"/>
        <v>Belgium</v>
      </c>
      <c r="L663" s="39">
        <f t="shared" si="11"/>
        <v>0</v>
      </c>
      <c r="M663" s="19" t="str">
        <f t="shared" si="12"/>
        <v>Belgium</v>
      </c>
      <c r="N663" s="39">
        <f t="shared" si="13"/>
        <v>0</v>
      </c>
    </row>
    <row r="664" spans="2:14" x14ac:dyDescent="0.25">
      <c r="B664" s="19" t="s">
        <v>637</v>
      </c>
      <c r="C664" s="39">
        <v>32</v>
      </c>
      <c r="D664" s="39">
        <f>COUNTIFS(data!$C$5:$C$604,control!$B664,control!$F$29:$F$628,"&gt;0")</f>
        <v>1</v>
      </c>
      <c r="E664" s="39">
        <f>SUMIF(data!$C$5:$C$604,control!$B664,$F$29:$F$628)</f>
        <v>272220</v>
      </c>
      <c r="F664" s="39">
        <v>7</v>
      </c>
      <c r="G664" s="39">
        <f t="shared" si="8"/>
        <v>1.0000000069999999</v>
      </c>
      <c r="H664" s="39">
        <f t="shared" si="9"/>
        <v>272220.00000000698</v>
      </c>
      <c r="I664" s="39">
        <f t="shared" si="0"/>
        <v>16</v>
      </c>
      <c r="J664" s="39">
        <f t="shared" si="1"/>
        <v>16</v>
      </c>
      <c r="K664" s="19" t="str">
        <f t="shared" si="10"/>
        <v>Iceland</v>
      </c>
      <c r="L664" s="39">
        <f t="shared" si="11"/>
        <v>0</v>
      </c>
      <c r="M664" s="19" t="str">
        <f t="shared" si="12"/>
        <v>Iceland</v>
      </c>
      <c r="N664" s="39">
        <f t="shared" si="13"/>
        <v>0</v>
      </c>
    </row>
    <row r="665" spans="2:14" x14ac:dyDescent="0.25">
      <c r="B665" s="19" t="s">
        <v>605</v>
      </c>
      <c r="C665" s="39">
        <v>33</v>
      </c>
      <c r="D665" s="39">
        <f>COUNTIFS(data!$C$5:$C$604,control!$B665,control!$F$29:$F$628,"&gt;0")</f>
        <v>0</v>
      </c>
      <c r="E665" s="39">
        <f>SUMIF(data!$C$5:$C$604,control!$B665,$F$29:$F$628)</f>
        <v>0</v>
      </c>
      <c r="F665" s="39">
        <v>6</v>
      </c>
      <c r="G665" s="39">
        <f t="shared" si="8"/>
        <v>6E-9</v>
      </c>
      <c r="H665" s="39">
        <f t="shared" si="9"/>
        <v>6E-9</v>
      </c>
      <c r="I665" s="39">
        <f t="shared" si="0"/>
        <v>17</v>
      </c>
      <c r="J665" s="39">
        <f t="shared" si="1"/>
        <v>17</v>
      </c>
      <c r="K665" s="19" t="str">
        <f t="shared" si="10"/>
        <v>Ireland</v>
      </c>
      <c r="L665" s="39">
        <f t="shared" si="11"/>
        <v>0</v>
      </c>
      <c r="M665" s="19" t="str">
        <f t="shared" si="12"/>
        <v>Ireland</v>
      </c>
      <c r="N665" s="39">
        <f t="shared" si="13"/>
        <v>0</v>
      </c>
    </row>
    <row r="666" spans="2:14" x14ac:dyDescent="0.25">
      <c r="B666" s="19" t="s">
        <v>615</v>
      </c>
      <c r="C666" s="39">
        <v>34</v>
      </c>
      <c r="D666" s="39">
        <f>COUNTIFS(data!$C$5:$C$604,control!$B666,control!$F$29:$F$628,"&gt;0")</f>
        <v>4</v>
      </c>
      <c r="E666" s="39">
        <f>SUMIF(data!$C$5:$C$604,control!$B666,$F$29:$F$628)</f>
        <v>1749785</v>
      </c>
      <c r="F666" s="39">
        <v>5</v>
      </c>
      <c r="G666" s="39">
        <f t="shared" si="8"/>
        <v>4.0000000050000004</v>
      </c>
      <c r="H666" s="39">
        <f t="shared" si="9"/>
        <v>1749785.0000000049</v>
      </c>
      <c r="I666" s="39">
        <f t="shared" si="0"/>
        <v>25</v>
      </c>
      <c r="J666" s="39">
        <f t="shared" si="1"/>
        <v>25</v>
      </c>
      <c r="K666" s="19" t="str">
        <f t="shared" si="10"/>
        <v>Netherlands</v>
      </c>
      <c r="L666" s="39">
        <f t="shared" si="11"/>
        <v>0</v>
      </c>
      <c r="M666" s="19" t="str">
        <f t="shared" si="12"/>
        <v>Netherlands</v>
      </c>
      <c r="N666" s="39">
        <f t="shared" si="13"/>
        <v>0</v>
      </c>
    </row>
    <row r="667" spans="2:14" x14ac:dyDescent="0.25">
      <c r="B667" s="19" t="s">
        <v>636</v>
      </c>
      <c r="C667" s="39">
        <v>35</v>
      </c>
      <c r="D667" s="39">
        <f>COUNTIFS(data!$C$5:$C$604,control!$B667,control!$F$29:$F$628,"&gt;0")</f>
        <v>1</v>
      </c>
      <c r="E667" s="39">
        <f>SUMIF(data!$C$5:$C$604,control!$B667,$F$29:$F$628)</f>
        <v>341730</v>
      </c>
      <c r="F667" s="39">
        <v>4</v>
      </c>
      <c r="G667" s="39">
        <f t="shared" si="8"/>
        <v>1.0000000040000001</v>
      </c>
      <c r="H667" s="39">
        <f t="shared" si="9"/>
        <v>341730.00000000402</v>
      </c>
      <c r="I667" s="39">
        <f t="shared" si="0"/>
        <v>26</v>
      </c>
      <c r="J667" s="39">
        <f t="shared" si="1"/>
        <v>26</v>
      </c>
      <c r="K667" s="19" t="str">
        <f t="shared" si="10"/>
        <v>Norway</v>
      </c>
      <c r="L667" s="39">
        <f t="shared" si="11"/>
        <v>0</v>
      </c>
      <c r="M667" s="19" t="str">
        <f t="shared" si="12"/>
        <v>Norway</v>
      </c>
      <c r="N667" s="39">
        <f t="shared" si="13"/>
        <v>0</v>
      </c>
    </row>
    <row r="668" spans="2:14" x14ac:dyDescent="0.25">
      <c r="B668" s="19" t="s">
        <v>602</v>
      </c>
      <c r="C668" s="39">
        <v>36</v>
      </c>
      <c r="D668" s="39">
        <f>COUNTIFS(data!$C$5:$C$604,control!$B668,control!$F$29:$F$628,"&gt;0")</f>
        <v>15</v>
      </c>
      <c r="E668" s="39">
        <f>SUMIF(data!$C$5:$C$604,control!$B668,$F$29:$F$628)</f>
        <v>17229043</v>
      </c>
      <c r="F668" s="39">
        <v>3</v>
      </c>
      <c r="G668" s="39">
        <f t="shared" si="8"/>
        <v>15.000000003</v>
      </c>
      <c r="H668" s="39">
        <f t="shared" si="9"/>
        <v>17229043.000000004</v>
      </c>
      <c r="I668" s="39">
        <f t="shared" si="0"/>
        <v>28</v>
      </c>
      <c r="J668" s="39">
        <f t="shared" si="1"/>
        <v>28</v>
      </c>
      <c r="K668" s="19" t="str">
        <f t="shared" si="10"/>
        <v>Portugal</v>
      </c>
      <c r="L668" s="39">
        <f t="shared" si="11"/>
        <v>0</v>
      </c>
      <c r="M668" s="19" t="str">
        <f t="shared" si="12"/>
        <v>Portugal</v>
      </c>
      <c r="N668" s="39">
        <f t="shared" si="13"/>
        <v>0</v>
      </c>
    </row>
    <row r="669" spans="2:14" x14ac:dyDescent="0.25">
      <c r="B669" s="19" t="s">
        <v>606</v>
      </c>
      <c r="C669" s="39">
        <v>37</v>
      </c>
      <c r="D669" s="39">
        <f>COUNTIFS(data!$C$5:$C$604,control!$B669,control!$F$29:$F$628,"&gt;0")</f>
        <v>31</v>
      </c>
      <c r="E669" s="39">
        <f>SUMIF(data!$C$5:$C$604,control!$B669,$F$29:$F$628)</f>
        <v>13443346</v>
      </c>
      <c r="F669" s="39">
        <v>2</v>
      </c>
      <c r="G669" s="39">
        <f t="shared" si="8"/>
        <v>31.000000002</v>
      </c>
      <c r="H669" s="39">
        <f t="shared" si="9"/>
        <v>13443346.000000002</v>
      </c>
      <c r="I669" s="39">
        <f t="shared" si="0"/>
        <v>33</v>
      </c>
      <c r="J669" s="39">
        <f t="shared" si="1"/>
        <v>33</v>
      </c>
      <c r="K669" s="19" t="str">
        <f t="shared" si="10"/>
        <v>Spain</v>
      </c>
      <c r="L669" s="39">
        <f t="shared" si="11"/>
        <v>0</v>
      </c>
      <c r="M669" s="19" t="str">
        <f t="shared" si="12"/>
        <v>Spain</v>
      </c>
      <c r="N669" s="39">
        <f t="shared" si="13"/>
        <v>0</v>
      </c>
    </row>
    <row r="670" spans="2:14" x14ac:dyDescent="0.25">
      <c r="B670" s="19" t="s">
        <v>603</v>
      </c>
      <c r="C670" s="39">
        <v>38</v>
      </c>
      <c r="D670" s="39">
        <f>COUNTIFS(data!$C$5:$C$604,control!$B670,control!$F$29:$F$628,"&gt;0")</f>
        <v>0</v>
      </c>
      <c r="E670" s="39">
        <f>SUMIF(data!$C$5:$C$604,control!$B670,$F$29:$F$628)</f>
        <v>0</v>
      </c>
      <c r="F670" s="39">
        <v>1</v>
      </c>
      <c r="G670" s="39">
        <f t="shared" si="8"/>
        <v>1.0000000000000001E-9</v>
      </c>
      <c r="H670" s="39">
        <f t="shared" si="9"/>
        <v>1.0000000000000001E-9</v>
      </c>
      <c r="I670" s="39">
        <f t="shared" si="0"/>
        <v>38</v>
      </c>
      <c r="J670" s="39">
        <f t="shared" si="1"/>
        <v>38</v>
      </c>
      <c r="K670" s="19" t="str">
        <f t="shared" si="10"/>
        <v>United Kingdom</v>
      </c>
      <c r="L670" s="39">
        <f t="shared" si="11"/>
        <v>0</v>
      </c>
      <c r="M670" s="19" t="str">
        <f t="shared" si="12"/>
        <v>United Kingdom</v>
      </c>
      <c r="N670" s="39">
        <f t="shared" si="13"/>
        <v>0</v>
      </c>
    </row>
  </sheetData>
  <hyperlinks>
    <hyperlink ref="N2" r:id="rId1"/>
  </hyperlinks>
  <pageMargins left="0.39370078740157483" right="0.39370078740157483" top="0.78740157480314965" bottom="0.78740157480314965" header="0.39370078740157483" footer="0.39370078740157483"/>
  <pageSetup paperSize="9" scale="65" fitToHeight="0" orientation="landscape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map</vt:lpstr>
      <vt:lpstr>data</vt:lpstr>
      <vt:lpstr>control</vt:lpstr>
      <vt:lpstr>myAspectRatio</vt:lpstr>
      <vt:lpstr>myCoordinates</vt:lpstr>
      <vt:lpstr>mySelectionType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Ressources - Excel Maps</dc:title>
  <dc:subject>Select and highlight areas on a map of Europe</dc:subject>
  <dc:creator>Robert Mundigl</dc:creator>
  <cp:keywords>Microsoft Excel Maps</cp:keywords>
  <dc:description>www.cs-analytics.de</dc:description>
  <cp:lastModifiedBy>Robert Mundigl</cp:lastModifiedBy>
  <cp:lastPrinted>2016-09-30T23:00:00Z</cp:lastPrinted>
  <dcterms:created xsi:type="dcterms:W3CDTF">2016-09-30T23:00:00Z</dcterms:created>
  <dcterms:modified xsi:type="dcterms:W3CDTF">2016-11-14T15:42:15Z</dcterms:modified>
  <cp:category>Microsoft Excel Maps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Robert Mundigl</vt:lpwstr>
  </property>
</Properties>
</file>